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tkac\Documents\ПроектиЖП\UNEP Farid\Опросы_Запросы_Диаграммы_Аналитика\"/>
    </mc:Choice>
  </mc:AlternateContent>
  <bookViews>
    <workbookView xWindow="0" yWindow="0" windowWidth="23040" windowHeight="9192" firstSheet="1" activeTab="1"/>
  </bookViews>
  <sheets>
    <sheet name="Тип методу закупівлі" sheetId="1" r:id="rId1"/>
    <sheet name="CPV 2019 грн" sheetId="2" r:id="rId2"/>
    <sheet name="CPV 2019 кіль-сть" sheetId="4" r:id="rId3"/>
    <sheet name="CPV 2020 грн" sheetId="3" r:id="rId4"/>
    <sheet name="CPV 2020 кіль-сть" sheetId="5" r:id="rId5"/>
  </sheets>
  <definedNames>
    <definedName name="_xlnm._FilterDatabase" localSheetId="1" hidden="1">'CPV 2019 грн'!$N$2:$P$1342</definedName>
    <definedName name="_xlnm._FilterDatabase" localSheetId="2" hidden="1">'CPV 2019 кіль-сть'!$B$2:$D$3679</definedName>
    <definedName name="_xlnm._FilterDatabase" localSheetId="3" hidden="1">'CPV 2020 грн'!$B$2:$D$4740</definedName>
    <definedName name="_xlnm._FilterDatabase" localSheetId="4" hidden="1">'CPV 2020 кіль-сть'!$N$2:$P$1632</definedName>
    <definedName name="_xlnm._FilterDatabase" localSheetId="0" hidden="1">'Тип методу закупівлі'!$D$14:$D$27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1" i="5" l="1"/>
  <c r="G17" i="5"/>
  <c r="G16" i="5"/>
  <c r="G5" i="5"/>
  <c r="G6" i="5"/>
  <c r="G7" i="5"/>
  <c r="G8" i="5"/>
  <c r="G9" i="5"/>
  <c r="G10" i="5"/>
  <c r="G11" i="5"/>
  <c r="G12" i="5"/>
  <c r="G13" i="5"/>
  <c r="G14" i="5"/>
  <c r="G15" i="5"/>
  <c r="G18" i="5"/>
  <c r="G19" i="5"/>
  <c r="G20" i="5"/>
  <c r="G22" i="5"/>
  <c r="G23" i="5"/>
  <c r="G4" i="5"/>
  <c r="M16" i="5"/>
  <c r="M13" i="5"/>
  <c r="M9" i="5"/>
  <c r="M15" i="5"/>
  <c r="M14" i="5"/>
  <c r="M12" i="5"/>
  <c r="M11" i="5"/>
  <c r="M10" i="5"/>
  <c r="M8" i="5"/>
  <c r="M7" i="5"/>
  <c r="M6" i="5"/>
  <c r="M5" i="5"/>
  <c r="M4" i="5"/>
  <c r="S16" i="5"/>
  <c r="S15" i="5"/>
  <c r="S14" i="5"/>
  <c r="S12" i="5"/>
  <c r="S7" i="5"/>
  <c r="F4" i="5"/>
  <c r="F5" i="5" s="1"/>
  <c r="L4" i="5"/>
  <c r="L5" i="5" s="1"/>
  <c r="R4" i="5"/>
  <c r="R5" i="5" s="1"/>
  <c r="S13" i="5"/>
  <c r="S11" i="5"/>
  <c r="S10" i="5"/>
  <c r="S9" i="5"/>
  <c r="S8" i="5"/>
  <c r="S6" i="5"/>
  <c r="S5" i="5"/>
  <c r="S4" i="5"/>
  <c r="S5" i="4"/>
  <c r="S4" i="4"/>
  <c r="L4" i="4"/>
  <c r="L5" i="4" s="1"/>
  <c r="F5" i="4"/>
  <c r="F4" i="4"/>
  <c r="R4" i="2"/>
  <c r="R13" i="2"/>
  <c r="R12" i="2"/>
  <c r="R11" i="2"/>
  <c r="R10" i="2"/>
  <c r="R9" i="2"/>
  <c r="R8" i="2"/>
  <c r="R7" i="2"/>
  <c r="R6" i="2"/>
  <c r="R5" i="2"/>
  <c r="L5" i="2"/>
  <c r="L4" i="2"/>
  <c r="L6" i="2"/>
  <c r="L7" i="2"/>
  <c r="L8" i="2"/>
  <c r="L9" i="2"/>
  <c r="L10" i="2"/>
  <c r="L11" i="2"/>
  <c r="L12" i="2"/>
  <c r="L13" i="2"/>
  <c r="F12" i="2"/>
  <c r="F11" i="2"/>
  <c r="F10" i="2"/>
  <c r="F9" i="2"/>
  <c r="F8" i="2"/>
  <c r="F7" i="2"/>
  <c r="F5" i="2"/>
  <c r="F6" i="2"/>
  <c r="F13" i="2"/>
  <c r="F14" i="2"/>
  <c r="F15" i="2"/>
  <c r="F16" i="2"/>
  <c r="F17" i="2"/>
  <c r="F18" i="2"/>
  <c r="F19" i="2"/>
  <c r="F20" i="2"/>
  <c r="F21" i="2"/>
  <c r="F22" i="2"/>
  <c r="F23" i="2"/>
  <c r="F4" i="2"/>
  <c r="D30" i="1"/>
  <c r="C30" i="1"/>
  <c r="Q4" i="2"/>
  <c r="Q5" i="2" s="1"/>
  <c r="K4" i="2"/>
  <c r="K5" i="2" s="1"/>
  <c r="E4" i="2"/>
  <c r="E5" i="2" s="1"/>
  <c r="R15" i="3"/>
  <c r="R10" i="3"/>
  <c r="R9" i="3"/>
  <c r="R8" i="3"/>
  <c r="R7" i="3"/>
  <c r="R6" i="3"/>
  <c r="R5" i="3"/>
  <c r="R4" i="3"/>
  <c r="R11" i="3"/>
  <c r="R12" i="3"/>
  <c r="R13" i="3"/>
  <c r="R14" i="3"/>
  <c r="R16" i="3"/>
  <c r="Q4" i="3"/>
  <c r="Q5" i="3" s="1"/>
  <c r="K4" i="3"/>
  <c r="K5" i="3" s="1"/>
  <c r="L11" i="3"/>
  <c r="L7" i="3"/>
  <c r="L5" i="3"/>
  <c r="L4" i="3"/>
  <c r="L6" i="3"/>
  <c r="L8" i="3"/>
  <c r="L9" i="3"/>
  <c r="L10" i="3"/>
  <c r="L12" i="3"/>
  <c r="L13" i="3"/>
  <c r="L14" i="3"/>
  <c r="L15" i="3"/>
  <c r="L16" i="3"/>
  <c r="L17" i="3"/>
  <c r="L18" i="3"/>
  <c r="L19" i="3"/>
  <c r="L20" i="3"/>
  <c r="L21" i="3"/>
  <c r="L22" i="3"/>
  <c r="L23" i="3"/>
  <c r="E4" i="3"/>
  <c r="E5" i="3" s="1"/>
  <c r="F4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5" i="3"/>
  <c r="C13" i="1"/>
  <c r="D13" i="1"/>
</calcChain>
</file>

<file path=xl/sharedStrings.xml><?xml version="1.0" encoding="utf-8"?>
<sst xmlns="http://schemas.openxmlformats.org/spreadsheetml/2006/main" count="24571" uniqueCount="7188">
  <si>
    <t>Рік</t>
  </si>
  <si>
    <t>Тип методу закупівлі</t>
  </si>
  <si>
    <t>Очікувана вартість</t>
  </si>
  <si>
    <t>Кіль-сть тендерів</t>
  </si>
  <si>
    <t>Допорогова закупівля</t>
  </si>
  <si>
    <t>Процедура звітування про укладений договір</t>
  </si>
  <si>
    <t>Переговорна процедура</t>
  </si>
  <si>
    <t>Переговорна процедура за нагальною потребою</t>
  </si>
  <si>
    <t>Відкриті торги</t>
  </si>
  <si>
    <t>Відкриті торги із публікацією англ. мовою</t>
  </si>
  <si>
    <t>Переговорна процедура (для потреб оборони)</t>
  </si>
  <si>
    <t>Е-каталоги</t>
  </si>
  <si>
    <t>Закупівля за рамковою угодою</t>
  </si>
  <si>
    <t>Конкурентний діалог: етап 2</t>
  </si>
  <si>
    <t>Конкурентний діалог з публікацією англійською мовою: етап 2</t>
  </si>
  <si>
    <t>Звіт про укладений договір (COVID-19)</t>
  </si>
  <si>
    <t>Спрощена процедура закупівлі</t>
  </si>
  <si>
    <t>Класифікація CPV лота</t>
  </si>
  <si>
    <t>33600000-6 Фармацевтична продукція</t>
  </si>
  <si>
    <t>15800000-6 Продукти харчування різні</t>
  </si>
  <si>
    <t>22800000-8 Паперові чи картонні реєстраційні журнали, бухгалтерські книги, швидкозшивачі, бланки та інші паперові канцелярські вироби</t>
  </si>
  <si>
    <t>15500000-3 Молочні продукти</t>
  </si>
  <si>
    <t>33100000-1 Медичне обладнання</t>
  </si>
  <si>
    <t>09100000-0 Паливо</t>
  </si>
  <si>
    <t>33700000-7 Засоби особистої гігієни</t>
  </si>
  <si>
    <t>15600000-4 Продукція борошномельно-круп’яної промисловості, крохмалі та крохмалепродукти</t>
  </si>
  <si>
    <t>30100000-0 Офісні техніка, устаткування та приладдя, крім комп’ютерів, принтерів та меблів</t>
  </si>
  <si>
    <t>15100000-9 Продукція тваринництва, м’ясо та м’ясопродукти</t>
  </si>
  <si>
    <t>37400000-2 Спортивні товари та інвентар</t>
  </si>
  <si>
    <t>03200000-3 Зернові культури, картопля, овочі, фрукти та горіхи</t>
  </si>
  <si>
    <t>09300000-2 Електрична, теплова, сонячна та атомна енергія</t>
  </si>
  <si>
    <t>30200000-1 Комп’ютерне обладнання та приладдя</t>
  </si>
  <si>
    <t>44200000-2 Конструкційні вироби</t>
  </si>
  <si>
    <t>34300000-0 Частини та приладдя до транспортних засобів і їх двигунів</t>
  </si>
  <si>
    <t>39100000-3 Меблі</t>
  </si>
  <si>
    <t>18400000-3 Спеціальний одяг та аксесуари</t>
  </si>
  <si>
    <t>42900000-5 Універсальні та спеціалізовані машини різні</t>
  </si>
  <si>
    <t>18100000-0 Формений одяг, спеціальний робочий одяг та аксесуари</t>
  </si>
  <si>
    <t>15400000-2 Олії та тваринні і рослинні жири</t>
  </si>
  <si>
    <t>39500000-7 Текстильні вироби</t>
  </si>
  <si>
    <t>44800000-8 Фарби, лаки, друкарська фарба та мастики</t>
  </si>
  <si>
    <t>15300000-1 Фрукти, овочі та супутня продукція</t>
  </si>
  <si>
    <t>44500000-5 Знаряддя, замки, ключі, петлі, кріпильні деталі, ланцюги та пружини</t>
  </si>
  <si>
    <t>15200000-0 Рибні страви та пресерви</t>
  </si>
  <si>
    <t>09130000-9 Нафта і дистиляти</t>
  </si>
  <si>
    <t>09133000-0 Нафтовий газ скраплений</t>
  </si>
  <si>
    <t>09132000-3 Бензин</t>
  </si>
  <si>
    <t>09132100-4 Неетильований бензин</t>
  </si>
  <si>
    <t>09135110-8 Паливний малосірчистий мазут</t>
  </si>
  <si>
    <t>09134200-9 Дизельне паливо</t>
  </si>
  <si>
    <t>09134000-7 Газойлі</t>
  </si>
  <si>
    <t>09134220-5 Дизельне паливо (EN 590)</t>
  </si>
  <si>
    <t>09131100-7 Реактивне паливо гасового типу</t>
  </si>
  <si>
    <t>09134210-2 Дизельне паливо (0,2)</t>
  </si>
  <si>
    <t>09131000-6 Авіаційний гас</t>
  </si>
  <si>
    <t>09135000-4 Мазути</t>
  </si>
  <si>
    <t>09132300-6 Бензин з етанолом</t>
  </si>
  <si>
    <t>09135100-5 Опалювальний мазут</t>
  </si>
  <si>
    <t>09134100-8 Дизельна олива</t>
  </si>
  <si>
    <t>09132200-5 Етильований бензин</t>
  </si>
  <si>
    <t>33190000-8 Медичне обладнання та вироби медичного призначення різні</t>
  </si>
  <si>
    <t>33198200-6 Паперові стерилізаційні пакети чи обгортки</t>
  </si>
  <si>
    <t>33193120-6 Інвалідні візки</t>
  </si>
  <si>
    <t>33192000-2 Меблі медичного призначення</t>
  </si>
  <si>
    <t>33194000-6 Прилади та інструменти для переливання та вливання крові / розчинів</t>
  </si>
  <si>
    <t>33194100-7 Прилади та інструменти для вливання розчинів</t>
  </si>
  <si>
    <t>33193000-9 Автомобілі для інвалідів, інвалідні візки та супутні пристрої</t>
  </si>
  <si>
    <t>33195100-4 Монітори</t>
  </si>
  <si>
    <t>33192300-5 Меблі медичного призначення, крім ліжок і столів</t>
  </si>
  <si>
    <t>33193121-3 Крісла-візки з мотором</t>
  </si>
  <si>
    <t>33195000-3 Системи моніторингу стану пацієнта</t>
  </si>
  <si>
    <t>33196200-2 Пристрої для людей з обмеженими можливостями</t>
  </si>
  <si>
    <t>33194110-0 Інфузійні насоси</t>
  </si>
  <si>
    <t>33199000-1 Одяг для медичного персоналу</t>
  </si>
  <si>
    <t>33191000-5 Обладнання стерилізаційне, дезінфекційне та санітарно-гігієнічне</t>
  </si>
  <si>
    <t>33192230-3 Операційні столи</t>
  </si>
  <si>
    <t>33191100-6 Стерилізатори</t>
  </si>
  <si>
    <t>33192160-1 Ноші</t>
  </si>
  <si>
    <t>33198000-4 Лікарняні паперові вироби</t>
  </si>
  <si>
    <t>33194220-4 Приладдя для переливання крові</t>
  </si>
  <si>
    <t>33193220-7 Частини та приладдя до інвалідних візків</t>
  </si>
  <si>
    <t>33193100-0 Автомобілі для інвалідів та інвалідні візки</t>
  </si>
  <si>
    <t>33192100-3 Медичні функціональні ліжка</t>
  </si>
  <si>
    <t>33192110-6 Ортопедичні ліжка</t>
  </si>
  <si>
    <t>33192500-7 Пробірки</t>
  </si>
  <si>
    <t>33194210-1 Пристрої для переливання крові</t>
  </si>
  <si>
    <t>33192140-5 Кушетки для психіатричних кабінетів</t>
  </si>
  <si>
    <t>33192410-9 Стоматологічні крісла</t>
  </si>
  <si>
    <t>33194120-3 Інфузійне приладдя</t>
  </si>
  <si>
    <t>33192400-6 Автоматизовані робочі місця стоматолога</t>
  </si>
  <si>
    <t>33191110-9 Автоклави</t>
  </si>
  <si>
    <t>33193221-4 Подушки до інвалідних візків</t>
  </si>
  <si>
    <t>33192200-4 Медичні столи</t>
  </si>
  <si>
    <t>33192330-4 Штативи для переливання крові</t>
  </si>
  <si>
    <t>33192120-9 Лікарняні ліжка</t>
  </si>
  <si>
    <t>33197000-7 Комп’ютерне обладнання медичного призначення</t>
  </si>
  <si>
    <t>33196000-0 Аптечки першої медичної допомоги</t>
  </si>
  <si>
    <t>03413000-8 Паливна деревина</t>
  </si>
  <si>
    <t>03410000-7 Деревина</t>
  </si>
  <si>
    <t>03419200-2 Кріпильний ліс</t>
  </si>
  <si>
    <t>03419000-0 Лісоматеріали</t>
  </si>
  <si>
    <t>03419100-1 Вироби з лісоматеріалів</t>
  </si>
  <si>
    <t>03414000-5 Необроблена деревина</t>
  </si>
  <si>
    <t>03412000-1 Деревина тропічних порід</t>
  </si>
  <si>
    <t>03415000-2 Деревина м’яких порід</t>
  </si>
  <si>
    <t>03416000-9 Відходи деревини</t>
  </si>
  <si>
    <t>03417100-7 Тирса</t>
  </si>
  <si>
    <t>03418000-3 Кругляк</t>
  </si>
  <si>
    <t>03418100-4 Деревина твердих порід</t>
  </si>
  <si>
    <t>03417000-6 Деревинна тріска</t>
  </si>
  <si>
    <t>03411000-4 Деревина хвойних порід</t>
  </si>
  <si>
    <t>22200000-2 Газети, періодичні спеціалізовані та інші періодичні видання і журнали</t>
  </si>
  <si>
    <t>33690000-3 Лікарські засоби різні</t>
  </si>
  <si>
    <t>33695000-8 Продукція медичного призначення, крім лікарських засобів</t>
  </si>
  <si>
    <t>33696300-8 Хімічні реактиви</t>
  </si>
  <si>
    <t>33696600-1 Реактиви для електрофорезу</t>
  </si>
  <si>
    <t>33696200-7 Реактиви для аналізів крові</t>
  </si>
  <si>
    <t>33694000-1 Діагностичні засоби</t>
  </si>
  <si>
    <t>33698100-0 Культури мікроорганізмів</t>
  </si>
  <si>
    <t>33696500-0 Лабораторні реактиви</t>
  </si>
  <si>
    <t>33693000-4 Інші лікарські засоби</t>
  </si>
  <si>
    <t>33698300-2 Пептидні речовини</t>
  </si>
  <si>
    <t>33696000-5 Реактиви та контрастні речовини</t>
  </si>
  <si>
    <t>33692000-7 Медичні розчини</t>
  </si>
  <si>
    <t>33697000-2 Медичні препарати, крім стоматологічних матеріалів</t>
  </si>
  <si>
    <t>33696800-3 Рентгеноконтрастні засоби</t>
  </si>
  <si>
    <t>33696700-2 Реактиви для аналізів сечі</t>
  </si>
  <si>
    <t>33696100-6 Реактиви для визначання групи крові</t>
  </si>
  <si>
    <t>33693300-7 Засоби для лікування залежностей</t>
  </si>
  <si>
    <t>33692200-9 Препарати для парентерального харчування</t>
  </si>
  <si>
    <t>33692100-8 Інфузійні розчини</t>
  </si>
  <si>
    <t>33698000-9 Вироби для клінічних досліджень / випробувань</t>
  </si>
  <si>
    <t>33691000-0 Протипаразитні засоби, інсектициди та репеленти</t>
  </si>
  <si>
    <t>33697100-3 Приладдя для клізм</t>
  </si>
  <si>
    <t>33692400-1 Перфузійні розчини</t>
  </si>
  <si>
    <t>33698200-1 Залози внутрішньої секреції та їх секрети</t>
  </si>
  <si>
    <t>33692500-2 Розчини для ін’єкцій</t>
  </si>
  <si>
    <t>34351100-3 Автомобільні шини</t>
  </si>
  <si>
    <t>34350000-5 Шини для транспортних засобів великої та малої тоннажності</t>
  </si>
  <si>
    <t>34351000-2 Шини для транспортних засобів малої тоннажності</t>
  </si>
  <si>
    <t>34352000-9 Шини для транспортних засобів великої тоннажності</t>
  </si>
  <si>
    <t>34352200-1 Шини для автобусів</t>
  </si>
  <si>
    <t>34352100-0 Шини для вантажних автомобілів</t>
  </si>
  <si>
    <t>34352300-2 Шини для сільськогосподарської техніки</t>
  </si>
  <si>
    <t>31500000-1 Освітлювальне обладнання та електричні лампи</t>
  </si>
  <si>
    <t>09120000-6 Газове паливо</t>
  </si>
  <si>
    <t>09122000-0 Пропан і бутан</t>
  </si>
  <si>
    <t>09122210-5 Бутан скраплений</t>
  </si>
  <si>
    <t>09122100-1 Пропан</t>
  </si>
  <si>
    <t>09121200-5 Магістральний газ</t>
  </si>
  <si>
    <t>09123000-7 Природний газ</t>
  </si>
  <si>
    <t>09122110-4 Пропан скраплений</t>
  </si>
  <si>
    <t>09000000-3 Нафтопродукти, паливо, електроенергія та інші джерела енергії</t>
  </si>
  <si>
    <t>39710000-2 Електричні побутові прилади</t>
  </si>
  <si>
    <t>39715100-8 Проточні чи акумуляційні водонагрівачі та занурювані електричні нагрівачі</t>
  </si>
  <si>
    <t>39711130-9 Холодильники</t>
  </si>
  <si>
    <t>39717200-3 Кондиціонери</t>
  </si>
  <si>
    <t>39715240-1 Електроприлади для обігріву приміщень</t>
  </si>
  <si>
    <t>39711000-9 Електричні побутові прилади для обробки продуктів харчування</t>
  </si>
  <si>
    <t>39712300-9 Сушарки для рук</t>
  </si>
  <si>
    <t>39712200-8 Перукарські прилади</t>
  </si>
  <si>
    <t>39711300-2 Електронагрівальні прилади</t>
  </si>
  <si>
    <t>39714000-0 Кухонні витяжки чи очищувачі повітря</t>
  </si>
  <si>
    <t>39715000-7 Водонагрівачі та центральні системи опалення; санітарна техніка</t>
  </si>
  <si>
    <t>39713430-6 Пилососи</t>
  </si>
  <si>
    <t>39711362-4 Мікрохвильові печі</t>
  </si>
  <si>
    <t>39711110-3 Холодильники з морозильною камерою</t>
  </si>
  <si>
    <t>39711100-0 Холодильники та морозильні камери</t>
  </si>
  <si>
    <t>39717000-1 Вентилятори та кондиціонери</t>
  </si>
  <si>
    <t>39713200-5 Пральні та сушильні машини</t>
  </si>
  <si>
    <t>39713400-7 Машини для догляду за підлогою</t>
  </si>
  <si>
    <t>39713500-8 Електричні праски</t>
  </si>
  <si>
    <t>39715200-9 Опалювальне обладнання</t>
  </si>
  <si>
    <t>39711200-1 Кухонні комбайни</t>
  </si>
  <si>
    <t>39713100-4 Посудомийні машини</t>
  </si>
  <si>
    <t>39711310-5 Електричні кавоварки</t>
  </si>
  <si>
    <t>39711400-3 Жаровні, варильні поверхні, конфорки та електричні плити</t>
  </si>
  <si>
    <t>39713000-3 Електричні побутові прилади для прибирання; праски</t>
  </si>
  <si>
    <t>39713431-3 Приладдя до пилососів</t>
  </si>
  <si>
    <t>39713410-0 Підлогомийні машини</t>
  </si>
  <si>
    <t>39713510-1 Парові праски</t>
  </si>
  <si>
    <t>39711211-1 Міксери</t>
  </si>
  <si>
    <t>39712100-7 Машинки для стрижки волосся</t>
  </si>
  <si>
    <t>39711124-4 Промислові морозильні камери</t>
  </si>
  <si>
    <t>39711123-7 Морозильні шафи</t>
  </si>
  <si>
    <t>39715210-2 Обладнання для центрального опалення</t>
  </si>
  <si>
    <t>39716000-4 Частини побутових електричних приладів</t>
  </si>
  <si>
    <t>39713300-6 Ущільнювачі побутового сміття</t>
  </si>
  <si>
    <t>39711410-6 Жаровні</t>
  </si>
  <si>
    <t>39711420-9 Варильні поверхні</t>
  </si>
  <si>
    <t>39713210-8 Пральні машини з функцією сушки</t>
  </si>
  <si>
    <t>39714100-1 Вентилятори</t>
  </si>
  <si>
    <t>39711210-4 Блендери</t>
  </si>
  <si>
    <t>39711320-8 Електричні чаєварки</t>
  </si>
  <si>
    <t>39711430-2 Конфорки</t>
  </si>
  <si>
    <t>39713211-5 Сушильні та прасувальні прилади</t>
  </si>
  <si>
    <t>39711361-7 Електричні печі</t>
  </si>
  <si>
    <t>39714110-4 Витяжні вентилятори</t>
  </si>
  <si>
    <t>39711440-5 Електричні плити</t>
  </si>
  <si>
    <t>39715300-0 Санітарно-технічне обладнання</t>
  </si>
  <si>
    <t>39711120-6 Морозильні камери</t>
  </si>
  <si>
    <t>39717100-2 Вентилятори</t>
  </si>
  <si>
    <t>39712210-1 Фени</t>
  </si>
  <si>
    <t>39150000-8 Меблі та приспособи різні</t>
  </si>
  <si>
    <t>39151000-5 Меблі різні</t>
  </si>
  <si>
    <t>39154100-7 Виставкові стенди</t>
  </si>
  <si>
    <t>39154000-6 Виставкове обладнання</t>
  </si>
  <si>
    <t>39156000-0 Меблі для кімнат очікування і приймалень</t>
  </si>
  <si>
    <t>39157000-7 Частини меблів</t>
  </si>
  <si>
    <t>39151300-8 Модульні меблі</t>
  </si>
  <si>
    <t>39151200-7 Верстаки</t>
  </si>
  <si>
    <t>39151100-6 Стелажі</t>
  </si>
  <si>
    <t>39155000-3 Бібліотечні меблі</t>
  </si>
  <si>
    <t>39153000-9 Меблі для конференц-зал</t>
  </si>
  <si>
    <t>39153100-0 Книжкові стенди</t>
  </si>
  <si>
    <t>39155100-4 Бібліотечне обладнання</t>
  </si>
  <si>
    <t>44810000-1 Фарби</t>
  </si>
  <si>
    <t>44812300-8 Фарби для дитячої творчості</t>
  </si>
  <si>
    <t>44812100-6 Емалі та глазурі</t>
  </si>
  <si>
    <t>44812220-3 Водні фарби</t>
  </si>
  <si>
    <t>44812400-9 Оздоблювальні матеріали</t>
  </si>
  <si>
    <t>44811000-8 Фарби для дорожньої розмітки</t>
  </si>
  <si>
    <t>44812200-7 Олійні та водні фарби</t>
  </si>
  <si>
    <t>44812210-0 Олійні фарби</t>
  </si>
  <si>
    <t>44812310-1 Набори фарб</t>
  </si>
  <si>
    <t>44812000-5 Художні фарби</t>
  </si>
  <si>
    <t>15130000-8 М’ясопродукти</t>
  </si>
  <si>
    <t>15131100-6 Вироби з ковбасного фаршу</t>
  </si>
  <si>
    <t>15131130-5 Ковбаси</t>
  </si>
  <si>
    <t>15131000-5 М’ясні пресерви та вироби</t>
  </si>
  <si>
    <t>15131600-1 Вироби з яловичини і телятини</t>
  </si>
  <si>
    <t>15131400-9 Продукція зі свинини</t>
  </si>
  <si>
    <t>15131200-7 М’ясо сушене, солене, копчене чи приправлене</t>
  </si>
  <si>
    <t>15131120-2 Ковбасні вироби</t>
  </si>
  <si>
    <t>15131300-8 Вироби з печінки</t>
  </si>
  <si>
    <t>15131700-2 М’ясні вироби</t>
  </si>
  <si>
    <t>15131210-0 Свинячий окіст</t>
  </si>
  <si>
    <t>15131620-7 Яловичий фарш</t>
  </si>
  <si>
    <t>18810000-0 Взуття різне, крім спортивного та захисного</t>
  </si>
  <si>
    <t>18813200-3 Капці</t>
  </si>
  <si>
    <t>18815000-5 Чоботи</t>
  </si>
  <si>
    <t>18813000-1 Взуття зі шкіряним верхом</t>
  </si>
  <si>
    <t>18812000-4 Взуття з гумовими чи пластмасовими вставками</t>
  </si>
  <si>
    <t>18814000-8 Взуття з тканинним верхом</t>
  </si>
  <si>
    <t>18812200-6 Гумові чоботи</t>
  </si>
  <si>
    <t>18811000-7 Водонепроникне взуття</t>
  </si>
  <si>
    <t>18812100-5 Сандалі з гумовим чи пластмасовим верхом</t>
  </si>
  <si>
    <t>18813300-4 Взуття для міста</t>
  </si>
  <si>
    <t>18815100-6 Черевики</t>
  </si>
  <si>
    <t>42160000-8 Котельні установки</t>
  </si>
  <si>
    <t>42161000-5 Водонагрівальні бойлери</t>
  </si>
  <si>
    <t>42162000-2 Парові котли</t>
  </si>
  <si>
    <t>42164000-6 Допоміжне обладнання для котлів</t>
  </si>
  <si>
    <t>42163000-9 Парогенератори</t>
  </si>
  <si>
    <t>03210000-6 Зернові культури та картопля</t>
  </si>
  <si>
    <t>03212213-6 Горох сушений</t>
  </si>
  <si>
    <t>03212200-2 Бобові овочі та зерна бобових культур сушені</t>
  </si>
  <si>
    <t>03212100-1 Картопля</t>
  </si>
  <si>
    <t>03212000-0 Картопля та сушені овочі</t>
  </si>
  <si>
    <t>03211200-5 Кукурудза</t>
  </si>
  <si>
    <t>03211400-7 Ячмінь</t>
  </si>
  <si>
    <t>03211100-4 Пшениця</t>
  </si>
  <si>
    <t>03211120-0 Пшениця м’яка</t>
  </si>
  <si>
    <t>03211000-3 Зернові культури</t>
  </si>
  <si>
    <t>03211900-2 Зернопродукти</t>
  </si>
  <si>
    <t>03211700-0 Солод</t>
  </si>
  <si>
    <t>03211600-9 Овес</t>
  </si>
  <si>
    <t>03211300-6 Рис</t>
  </si>
  <si>
    <t>09323000-9 Централізоване опалення</t>
  </si>
  <si>
    <t>09324000-6 Центральне опалення</t>
  </si>
  <si>
    <t>09320000-8 Пара, гаряча вода та пов’язана продукція</t>
  </si>
  <si>
    <t>09321000-5 Вода гаряча</t>
  </si>
  <si>
    <t>09322000-2 Пара</t>
  </si>
  <si>
    <t>22400000-4 Марки, чекові бланки, банкноти, сертифікати акцій, рекламні матеріали, каталоги та посібники</t>
  </si>
  <si>
    <t>44400000-4 Готова продукція різних видів та супутні вироби</t>
  </si>
  <si>
    <t>30190000-7 Офісне устаткування та приладдя різне</t>
  </si>
  <si>
    <t>30192000-1 Офісне приладдя</t>
  </si>
  <si>
    <t>30199792-8 Календарі</t>
  </si>
  <si>
    <t>30199000-0 Паперове канцелярське приладдя та інші паперові вироби</t>
  </si>
  <si>
    <t>30197000-6 Дрібне канцелярське приладдя</t>
  </si>
  <si>
    <t>30197630-1 Папір для друку</t>
  </si>
  <si>
    <t>30192154-5 Змінні подушки для штампів</t>
  </si>
  <si>
    <t>30193700-5 Коробки для паперів</t>
  </si>
  <si>
    <t>30195600-8 Дошки оголошень чи приладдя</t>
  </si>
  <si>
    <t>30197600-2 Оброблені папір і картон</t>
  </si>
  <si>
    <t>30195000-2 Дошки</t>
  </si>
  <si>
    <t>30192112-9 Чорнила для друкарського обладнання</t>
  </si>
  <si>
    <t>30194700-2 Трафарети</t>
  </si>
  <si>
    <t>30197643-5 Папір для фотокопіювання</t>
  </si>
  <si>
    <t>30199200-2 Конверти, поштові листівки та неілюстровані поштові листівки</t>
  </si>
  <si>
    <t>30199100-1 Копіювальний та самокопіювальний папір, папір для трафаретного друку та перебивний папір</t>
  </si>
  <si>
    <t>30195400-6 Маркерні дошки чи приладдя</t>
  </si>
  <si>
    <t>30195913-5 Стенди для фліпчартів</t>
  </si>
  <si>
    <t>30197641-1 Папір для термографічного друку</t>
  </si>
  <si>
    <t>30192153-8 Штампи</t>
  </si>
  <si>
    <t>30195800-0 Мобільні вішалки чи підвісні тримачі</t>
  </si>
  <si>
    <t>30194000-5 Креслярське приладдя</t>
  </si>
  <si>
    <t>30195920-7 Магнітні дошки</t>
  </si>
  <si>
    <t>30197610-5 Багатошарові папір і картон</t>
  </si>
  <si>
    <t>30193000-8 Органайзери та приладдя до них</t>
  </si>
  <si>
    <t>30197642-8 Папір для фотокопіювання та ксерографії</t>
  </si>
  <si>
    <t>30199730-6 Візитні картки</t>
  </si>
  <si>
    <t>30192400-5 Копіювально-розмножувальне приладдя</t>
  </si>
  <si>
    <t>30192113-6 Чорнильні картриджі</t>
  </si>
  <si>
    <t>30195900-1 Дошки для маркерів та магнітні дошки</t>
  </si>
  <si>
    <t>30193200-0 Настільні лотки та органайзери</t>
  </si>
  <si>
    <t>30192200-3 Вимірювальна рулетка</t>
  </si>
  <si>
    <t>30192930-9 Ручки-коректори</t>
  </si>
  <si>
    <t>30191000-4 Офісне устаткування, крім меблів</t>
  </si>
  <si>
    <t>30197120-3 Кнопки</t>
  </si>
  <si>
    <t>30195500-7 Дошки для крейди чи приладдя</t>
  </si>
  <si>
    <t>30194200-7 Точкові стікери, малярна стрічка та креслярська плівка</t>
  </si>
  <si>
    <t>30196200-1 Ділові щоденники або змінні блоки до них</t>
  </si>
  <si>
    <t>30192155-2 Офісні підставки для печаток і штампів</t>
  </si>
  <si>
    <t>30192700-8 Канцелярські товари</t>
  </si>
  <si>
    <t>30192100-2 Гумки</t>
  </si>
  <si>
    <t>30199700-7 Друковані канцелярські вироби, крім бланків</t>
  </si>
  <si>
    <t>30199410-7 Самоклейний папір</t>
  </si>
  <si>
    <t>30192900-0 Корегувальні засоби</t>
  </si>
  <si>
    <t>30191120-1 Журнальні стенди</t>
  </si>
  <si>
    <t>30197110-0 Скоби</t>
  </si>
  <si>
    <t>30197640-4 Самокопіювальний та інший копіювальний папір</t>
  </si>
  <si>
    <t>30197210-1 Теки-реєстратори</t>
  </si>
  <si>
    <t>30197220-4 Канцелярські скріпки</t>
  </si>
  <si>
    <t>30193800-6 Затискачі для папірців-записок</t>
  </si>
  <si>
    <t>30197621-5 Паперові блоки для фліпчартів</t>
  </si>
  <si>
    <t>30192170-3 Дошки для об’яв</t>
  </si>
  <si>
    <t>30193500-3 Стелажі для літератури</t>
  </si>
  <si>
    <t>30197620-8 Папір для письма</t>
  </si>
  <si>
    <t>30197644-2 Папір для ксерографії</t>
  </si>
  <si>
    <t>30192130-1 Олівці</t>
  </si>
  <si>
    <t>30192121-5 Кулькові ручки</t>
  </si>
  <si>
    <t>30192110-5 Чорнила та пов’язана продукція</t>
  </si>
  <si>
    <t>30192124-6 Фломастери</t>
  </si>
  <si>
    <t>30199230-1 Конверти</t>
  </si>
  <si>
    <t>30192320-0 Стрічка для принтерів</t>
  </si>
  <si>
    <t>30192350-9 Касова стрічка</t>
  </si>
  <si>
    <t>30197100-7 Скоби, кнопки, креслярські кнопки</t>
  </si>
  <si>
    <t>30199500-5 Сегрегатори, лотки для листів, коробки для зберігання паперів та подібне приладдя</t>
  </si>
  <si>
    <t>30197320-5 Степлери</t>
  </si>
  <si>
    <t>30197330-8 Діроколи</t>
  </si>
  <si>
    <t>30195200-4 Електронні дошки чи приладдя</t>
  </si>
  <si>
    <t>30199300-3 Тиснений або перфорований папір</t>
  </si>
  <si>
    <t>30191100-5 Архівне устаткування</t>
  </si>
  <si>
    <t>30199140-3 Папір для трафаретного друку</t>
  </si>
  <si>
    <t>30195300-5 Набірне табло чи приладдя</t>
  </si>
  <si>
    <t>30195911-1 Приладдя до дощок для маркерів</t>
  </si>
  <si>
    <t>30192111-2 Штемпельні подушки</t>
  </si>
  <si>
    <t>30199110-4 Копіювальний папір</t>
  </si>
  <si>
    <t>30191400-8 Шредери</t>
  </si>
  <si>
    <t>30192800-9 Самоклейні етикетки</t>
  </si>
  <si>
    <t>30197310-2 Канцелярські ножі</t>
  </si>
  <si>
    <t>30194320-4 Папір для креслення</t>
  </si>
  <si>
    <t>30199761-2 Етикетки зі штрих-кодом</t>
  </si>
  <si>
    <t>30199210-5 Поштові листівки</t>
  </si>
  <si>
    <t>30196300-2 Скриньки для збору пропозицій</t>
  </si>
  <si>
    <t>30197645-9 Картки для друку</t>
  </si>
  <si>
    <t>30199310-6 Тиснений або перфорований папір для друку</t>
  </si>
  <si>
    <t>30195912-8 Дошки-мольберти для маркерів</t>
  </si>
  <si>
    <t>30192150-7 Датери</t>
  </si>
  <si>
    <t>30192151-4 Пломбіратори</t>
  </si>
  <si>
    <t>30197200-8 Теки-реєстратори і канцелярські скріпки</t>
  </si>
  <si>
    <t>30192125-3 Маркери</t>
  </si>
  <si>
    <t>15840000-8 Какао; шоколад та цукрові кондитерські вироби</t>
  </si>
  <si>
    <t>15842200-4 Шоколадні вироби</t>
  </si>
  <si>
    <t>15842310-8 Карамельні цукерки</t>
  </si>
  <si>
    <t>15841000-5 Какао</t>
  </si>
  <si>
    <t>15842300-5 Солодощі</t>
  </si>
  <si>
    <t>15841200-7 Масло, жир чи олія какао</t>
  </si>
  <si>
    <t>15841300-8 Какао-порошок непідсолоджений</t>
  </si>
  <si>
    <t>15842000-2 Шоколад та цукрові кондитерські вироби</t>
  </si>
  <si>
    <t>15842400-6 Фрукти, горіхи та фруктові шкірки зацукровані</t>
  </si>
  <si>
    <t>15842100-3 Шоколад</t>
  </si>
  <si>
    <t>24440000-0 Добрива різні</t>
  </si>
  <si>
    <t>22110000-4 Друковані книги</t>
  </si>
  <si>
    <t>22114310-8 Кадастрові мапи</t>
  </si>
  <si>
    <t>22113000-5 Бібліотечні книги</t>
  </si>
  <si>
    <t>22112000-8 Підручники</t>
  </si>
  <si>
    <t>22114300-5 Мапи</t>
  </si>
  <si>
    <t>22114100-3 Словники</t>
  </si>
  <si>
    <t>22114200-4 Атласи</t>
  </si>
  <si>
    <t>22114000-2 Словники, мапи, нотні збірки та інші книги</t>
  </si>
  <si>
    <t>22114500-7 Енциклопедії</t>
  </si>
  <si>
    <t>22111000-1 Шкільні підручники</t>
  </si>
  <si>
    <t>15550000-8 Молочні продукти різні</t>
  </si>
  <si>
    <t>15551000-5 Йогурти та інші ферментовані молочні продукти</t>
  </si>
  <si>
    <t>15551300-8 Йогурт</t>
  </si>
  <si>
    <t>15555100-4 Морозиво</t>
  </si>
  <si>
    <t>15551310-1 Натуральний йогурт</t>
  </si>
  <si>
    <t>15555000-3 Морозиво та подібна продукція</t>
  </si>
  <si>
    <t>15551320-4 Йогурт ароматизований</t>
  </si>
  <si>
    <t>39220000-0 Кухонне приладдя, товари для дому та господарства і приладдя для закладів громадського харчування</t>
  </si>
  <si>
    <t>39224210-3 Пензлі для фарбування</t>
  </si>
  <si>
    <t>39221100-8 Посуд</t>
  </si>
  <si>
    <t>39224000-8 Мітли, щітки та інше господарське приладдя</t>
  </si>
  <si>
    <t>39224200-0 Щітки</t>
  </si>
  <si>
    <t>39222110-8 Столові прибори і тарілки одноразового використання</t>
  </si>
  <si>
    <t>39221170-9 Сушарки для посуду</t>
  </si>
  <si>
    <t>39222120-1 Стакани одноразового використання</t>
  </si>
  <si>
    <t>39221000-7 Кухонне приладдя</t>
  </si>
  <si>
    <t>39222100-5 Приладдя одноразового використання для закладів громадського харчування</t>
  </si>
  <si>
    <t>39221200-9 Столовий посуд</t>
  </si>
  <si>
    <t>39224300-1 Мітли, щітки та інше прибиральне приладдя</t>
  </si>
  <si>
    <t>39224330-0 Відра</t>
  </si>
  <si>
    <t>39223100-2 Ложки</t>
  </si>
  <si>
    <t>39221150-3 Термоси</t>
  </si>
  <si>
    <t>39227000-9 Швейні голки, в’язальні спиці та наперстки</t>
  </si>
  <si>
    <t>39225000-5 Запальнички, вироби із горючих матеріалів, піротехнічні вироби, сірники, рідкий та скраплений газ</t>
  </si>
  <si>
    <t>39226300-5 Шпульки чи котушки</t>
  </si>
  <si>
    <t>39222000-4 Приладдя для закладів громадського харчування</t>
  </si>
  <si>
    <t>39226000-2 Бутлі, футляри для пляшок, фляги та котушки</t>
  </si>
  <si>
    <t>39221240-1 Миски</t>
  </si>
  <si>
    <t>39224100-9 Мітли</t>
  </si>
  <si>
    <t>39225710-5 Пляшки</t>
  </si>
  <si>
    <t>39221110-1 Посуд</t>
  </si>
  <si>
    <t>39224320-7 Губки</t>
  </si>
  <si>
    <t>39221190-5 Стелажі для тарілок</t>
  </si>
  <si>
    <t>39221120-4 Чашки та склянки</t>
  </si>
  <si>
    <t>39221121-1 Чашки</t>
  </si>
  <si>
    <t>39221260-7 Казанки</t>
  </si>
  <si>
    <t>39221130-7 Контейнери для харчових продуктів</t>
  </si>
  <si>
    <t>39225600-1 Свічки</t>
  </si>
  <si>
    <t>39222200-6 Таці</t>
  </si>
  <si>
    <t>39227110-3 Швейні голки</t>
  </si>
  <si>
    <t>39221123-5 Стакани</t>
  </si>
  <si>
    <t>39224310-4 Туалетні йоржики</t>
  </si>
  <si>
    <t>39226210-7 Бутлі</t>
  </si>
  <si>
    <t>39225500-0 Піротехнічні вироби</t>
  </si>
  <si>
    <t>39224350-6 Совки</t>
  </si>
  <si>
    <t>39221140-0 Фляги для води</t>
  </si>
  <si>
    <t>39225730-1 Флакони</t>
  </si>
  <si>
    <t>39224340-3 Відра для сміття</t>
  </si>
  <si>
    <t>39221210-2 Тарілки</t>
  </si>
  <si>
    <t>39162100-6 Навчальне обладнання</t>
  </si>
  <si>
    <t>39160000-1 Шкільні меблі</t>
  </si>
  <si>
    <t>39162200-7 Допоміжне навчальне приладдя та пристрої</t>
  </si>
  <si>
    <t>39162110-9 Навчальне приладдя</t>
  </si>
  <si>
    <t>39162000-5 Приладдя для навчальних закладів</t>
  </si>
  <si>
    <t>39161000-8 Меблі для дитячого садка</t>
  </si>
  <si>
    <t>22820000-4 Бланки</t>
  </si>
  <si>
    <t>22821000-1 Виборчі бюлетені</t>
  </si>
  <si>
    <t>22822000-8 Формуляри</t>
  </si>
  <si>
    <t>22210000-5 Газети</t>
  </si>
  <si>
    <t>22211000-2 Періодичні спеціалізовані видання</t>
  </si>
  <si>
    <t>22212100-0 Серійні видання</t>
  </si>
  <si>
    <t>22211100-3 Офіційні вісники</t>
  </si>
  <si>
    <t>22212000-9 Періодичні видання</t>
  </si>
  <si>
    <t>22213000-6 Журнали</t>
  </si>
  <si>
    <t>44620000-2 Радіатори і котли для систем центрального опалення та їх деталі</t>
  </si>
  <si>
    <t>44622100-7 Обладнання для рекуперації тепла</t>
  </si>
  <si>
    <t>44621220-7 Котли для систем центрального опалення</t>
  </si>
  <si>
    <t>44621200-1 Котли</t>
  </si>
  <si>
    <t>44621110-3 Радіатори для систем центрального опалення</t>
  </si>
  <si>
    <t>44621000-9 Радіатори та котли</t>
  </si>
  <si>
    <t>44621210-4 Водяні котли</t>
  </si>
  <si>
    <t>44621100-0 Радіатори</t>
  </si>
  <si>
    <t>44621221-4 Частини котлів для систем центрального опалення</t>
  </si>
  <si>
    <t>44621112-7 Частини радіаторів систем центрального опалення</t>
  </si>
  <si>
    <t>15232000-3 Солена риба</t>
  </si>
  <si>
    <t>15230000-9 Сушена чи солена риба; риба в розсолі; копчена риба</t>
  </si>
  <si>
    <t>15233000-0 Риба в розсолі</t>
  </si>
  <si>
    <t>15235000-4 Рибні пресерви</t>
  </si>
  <si>
    <t>03310000-5 Риба, ракоподібні та продукція водного господарства</t>
  </si>
  <si>
    <t>03313300-9 Морські водорості</t>
  </si>
  <si>
    <t>03312300-2 Водні безхребетні</t>
  </si>
  <si>
    <t>03311230-3 Хек</t>
  </si>
  <si>
    <t>03311000-2 Риба</t>
  </si>
  <si>
    <t>03311300-5 Оселедець</t>
  </si>
  <si>
    <t>39830000-9 Продукція для чищення</t>
  </si>
  <si>
    <t>39831000-6 Засоби для прання і миття</t>
  </si>
  <si>
    <t>39831600-2 Засоби для чищення туалету</t>
  </si>
  <si>
    <t>39831250-3 Промивальні розчини</t>
  </si>
  <si>
    <t>39832100-4 Порошки для миття посуду</t>
  </si>
  <si>
    <t>39831500-1 Засоби для чищення і миття автомобілів</t>
  </si>
  <si>
    <t>39831200-8 Мийні засоби</t>
  </si>
  <si>
    <t>39831700-3 Автоматичні дозатори рідкого мила</t>
  </si>
  <si>
    <t>39831210-1 Мийні засоби для посудомийних машин</t>
  </si>
  <si>
    <t>39831300-9 Засоби для миття підлоги</t>
  </si>
  <si>
    <t>39832000-3 Засоби для миття посуду</t>
  </si>
  <si>
    <t>39831100-7 Диспергатори</t>
  </si>
  <si>
    <t>39831240-0 Засоби для чищення</t>
  </si>
  <si>
    <t>39833000-0 Протипилові засоби</t>
  </si>
  <si>
    <t>22100000-1 Друковані книги, брошури та проспекти</t>
  </si>
  <si>
    <t>16120000-2 Борони, скарифікатори, культиватори, прополювачі або розпушувачі</t>
  </si>
  <si>
    <t>24410000-1 Азотні добрива</t>
  </si>
  <si>
    <t>24413100-3 Рідкий аміак</t>
  </si>
  <si>
    <t>24411000-8 Азотна кислота та її солі</t>
  </si>
  <si>
    <t>24413200-4 Хлорид амонію</t>
  </si>
  <si>
    <t>24413000-2 Аміак</t>
  </si>
  <si>
    <t>24411100-9 Нітрат натрію</t>
  </si>
  <si>
    <t>30230000-0 Комп’ютерне обладнання</t>
  </si>
  <si>
    <t>30232130-4 Кольорові графічні принтери</t>
  </si>
  <si>
    <t>30234300-1 Компакт-диски (CD)</t>
  </si>
  <si>
    <t>30237460-1 Комп’ютерні клавіатури</t>
  </si>
  <si>
    <t>30237260-9 Настінні кронштейни для моніторів</t>
  </si>
  <si>
    <t>30233132-5 Накопичувачі на твердих магнітних дисках</t>
  </si>
  <si>
    <t>30234200-0 Оптичні диски</t>
  </si>
  <si>
    <t>30232110-8 Лазерні принтери</t>
  </si>
  <si>
    <t>30231320-6 Монітори з сенсорним екраном</t>
  </si>
  <si>
    <t>30232150-0 Струменеві принтери</t>
  </si>
  <si>
    <t>30237280-5 Пристрої електроживлення</t>
  </si>
  <si>
    <t>30237310-5 Шрифтові картриджі для принтерів</t>
  </si>
  <si>
    <t>30236110-6 Оперативні запам’ятовувальні пристрої (RAM)</t>
  </si>
  <si>
    <t>30237140-2 Материнські плати</t>
  </si>
  <si>
    <t>30234400-2 Універсальні цифрові диски (DVD)</t>
  </si>
  <si>
    <t>30231100-8 Комп’ютерні термінали</t>
  </si>
  <si>
    <t>30237200-1 Комп’ютерні аксесуари</t>
  </si>
  <si>
    <t>30237000-9 Частини, аксесуари та приладдя до комп’ютерів</t>
  </si>
  <si>
    <t>30233180-6 Флеш-накопичувачі</t>
  </si>
  <si>
    <t>30231310-3 Плоскопанельні дисплеї</t>
  </si>
  <si>
    <t>30237410-6 Комп’ютерні миші</t>
  </si>
  <si>
    <t>30234500-3 Зовнішні запам’ятовувальні пристрої</t>
  </si>
  <si>
    <t>30233000-1 Пристрої для зберігання та зчитування даних</t>
  </si>
  <si>
    <t>30237240-3 Веб-камери</t>
  </si>
  <si>
    <t>30237380-6 Компакт-диски без можливості перезапису (CD-ROM)</t>
  </si>
  <si>
    <t>30234000-8 Носії інформації</t>
  </si>
  <si>
    <t>30237250-6 Засоби для очищення комп’ютерного обладнання</t>
  </si>
  <si>
    <t>30233140-4 Запам’ятовувальні пристрої з прямим доступом (DASD)</t>
  </si>
  <si>
    <t>30237360-0 Картриджі відкритого стандарту лінійного запису (LTO-картриджі)</t>
  </si>
  <si>
    <t>30237120-6 Комп’ютерні порти</t>
  </si>
  <si>
    <t>30237210-4 Антиблікові екрани</t>
  </si>
  <si>
    <t>30233300-4 Зчитувачі смарт-карток</t>
  </si>
  <si>
    <t>30237461-8 Програмовані клавіатури</t>
  </si>
  <si>
    <t>30237220-7 Килимки для комп’ютерної миші</t>
  </si>
  <si>
    <t>30231200-9 Консолі</t>
  </si>
  <si>
    <t>30237230-0 Пристрої кеш-пам’яті</t>
  </si>
  <si>
    <t>30237136-1 Аудіокарти</t>
  </si>
  <si>
    <t>30237350-7 Картриджі даних</t>
  </si>
  <si>
    <t>30236111-3 Динамічні оперативні запам’ятовувальні пристрої (DRAM)</t>
  </si>
  <si>
    <t>30237253-7 Чохли для комп’ютерного обладнання для захисту від пилу</t>
  </si>
  <si>
    <t>30236122-3 Програмовані постійні запам’ятовувальні пристрої з можливістю перезапису (EPROM)</t>
  </si>
  <si>
    <t>30237470-4 Клавіатури Брайля</t>
  </si>
  <si>
    <t>30233152-1 Пристрої для читання та/або запису універсальних цифрових дисків (DVD)</t>
  </si>
  <si>
    <t>30232140-7 Плотери</t>
  </si>
  <si>
    <t>30237110-3 Мережеві інтерфейси</t>
  </si>
  <si>
    <t>30233153-8 Пристрої для читання та/або запису компакт-дисків (CD) та універсальних цифрових дисків (DVD)</t>
  </si>
  <si>
    <t>30233150-7 Оптичні накопичувачі</t>
  </si>
  <si>
    <t>30233100-2 Комп’ютерні запам’ятовувальні пристрої</t>
  </si>
  <si>
    <t>30234100-9 Магнітні диски</t>
  </si>
  <si>
    <t>30236100-3 Пристрої для розширення об’єму пам’яті</t>
  </si>
  <si>
    <t>30237135-4 Мережеві адаптери</t>
  </si>
  <si>
    <t>30234600-4 Флеш-пам’ять</t>
  </si>
  <si>
    <t>30232120-1 Матричні принтери</t>
  </si>
  <si>
    <t>30237475-9 Електричні сенсори</t>
  </si>
  <si>
    <t>30237300-2 Комп’ютерне приладдя</t>
  </si>
  <si>
    <t>30232700-1 Центральний блок керування</t>
  </si>
  <si>
    <t>30237100-0 Частини до комп’ютерів</t>
  </si>
  <si>
    <t>30236200-4 Обладнання для обробки даних</t>
  </si>
  <si>
    <t>30237131-6 Електронні плати</t>
  </si>
  <si>
    <t>30231300-0 Дисплейні екрани</t>
  </si>
  <si>
    <t>30237400-3 Пристрої введення даних</t>
  </si>
  <si>
    <t>30233130-1 Накопичувачі на магнітних дисках</t>
  </si>
  <si>
    <t>30237450-8 Графічні планшети</t>
  </si>
  <si>
    <t>30232100-5 Принтери та плотери</t>
  </si>
  <si>
    <t>30232000-4 Периферійне обладнання</t>
  </si>
  <si>
    <t>30236000-2 Комп’ютерне обладнання різне</t>
  </si>
  <si>
    <t>30231000-7 Екрани комп’ютерних моніторів та консолі</t>
  </si>
  <si>
    <t>30000000-9 Офісна та комп’ютерна техніка, устаткування та приладдя, крім меблів та пакетів програмного забезпечення</t>
  </si>
  <si>
    <t>15310000-4 Картопля та картопляні вироби</t>
  </si>
  <si>
    <t>15313000-5 Оброблена картопля</t>
  </si>
  <si>
    <t>15312100-9 Картопляне пюре швидкого приготування</t>
  </si>
  <si>
    <t>32320000-2 Телевізійне й аудіовізуальне обладнання</t>
  </si>
  <si>
    <t>32323100-4 Кольорові відеомонітори</t>
  </si>
  <si>
    <t>32324000-0 Телевізори</t>
  </si>
  <si>
    <t>32323000-3 Відеомонітори</t>
  </si>
  <si>
    <t>32322000-6 Мультимедійне обладнання</t>
  </si>
  <si>
    <t>32323400-7 Відеовідтворювальне обладнання</t>
  </si>
  <si>
    <t>32323500-8 Системи відеоспостереження</t>
  </si>
  <si>
    <t>32324300-3 Телевізійне обладнання</t>
  </si>
  <si>
    <t>32321100-0 Кіноапаратура</t>
  </si>
  <si>
    <t>32323300-6 Відеообладнання</t>
  </si>
  <si>
    <t>32324400-4 Телевізійні антени</t>
  </si>
  <si>
    <t>32324500-5 Відеотюнери</t>
  </si>
  <si>
    <t>32324100-1 Кольорові телевізори</t>
  </si>
  <si>
    <t>32321200-1 Аудіовізуальне обладнання</t>
  </si>
  <si>
    <t>32321000-9 Телепроекційне обладнання</t>
  </si>
  <si>
    <t>39700000-9 Побутова техніка</t>
  </si>
  <si>
    <t>30210000-4 Машини для обробки даних (апаратна частина)</t>
  </si>
  <si>
    <t>30213300-8 Настільні комп’ютери</t>
  </si>
  <si>
    <t>30211000-1 Мейнфрейм</t>
  </si>
  <si>
    <t>30213000-5 Персональні комп’ютери</t>
  </si>
  <si>
    <t>30216110-0 Комп’ютерні сканери</t>
  </si>
  <si>
    <t>30213200-7 Планшетні комп’ютери</t>
  </si>
  <si>
    <t>30213100-6 Портативні комп’ютери</t>
  </si>
  <si>
    <t>30214000-2 Робочі станції</t>
  </si>
  <si>
    <t>30216000-6 Магнітні та оптичні зчитувальні пристрої</t>
  </si>
  <si>
    <t>30213400-9 Центральні процесорні пристрої для персональних комп’ютерів</t>
  </si>
  <si>
    <t>30211100-2 Суперкомп’ютер</t>
  </si>
  <si>
    <t>30216100-7 Оптичні зчитувальні пристрої</t>
  </si>
  <si>
    <t>30216130-6 Сканери штрих-кодів</t>
  </si>
  <si>
    <t>30216200-8 Зчитувачі магнітних карток</t>
  </si>
  <si>
    <t>30216120-3 Пристрої для оптичного розпізнавання символів</t>
  </si>
  <si>
    <t>30212000-8 Апаратне забезпечення мінікомп’ютерів</t>
  </si>
  <si>
    <t>30212100-9 Центральні процесорні пристрої для мінікомп’ютерів</t>
  </si>
  <si>
    <t>30211300-4 Комп’ютерні платформи</t>
  </si>
  <si>
    <t>30211500-6 Центральні процесорні пристрої або процесори</t>
  </si>
  <si>
    <t>30211400-5 Комп’ютерні конфігурації</t>
  </si>
  <si>
    <t>34990000-3 Регулювальне, запобіжне, сигнальне та освітлювальне обладнання</t>
  </si>
  <si>
    <t>34991000-0 Стадіонні прожектори</t>
  </si>
  <si>
    <t>34999300-9 Установки для нанесення гальванічного покриття</t>
  </si>
  <si>
    <t>34997200-4 Аеропортове освітлювальне обладнання</t>
  </si>
  <si>
    <t>34992200-9 Дорожні знаки</t>
  </si>
  <si>
    <t>34996000-5 Регулювальне, запобіжне чи сигнальне дорожнє обладнання</t>
  </si>
  <si>
    <t>34996300-8 Регулювальне, запобіжне чи сигнальне обладнання для автомобільних стоянок</t>
  </si>
  <si>
    <t>34999100-7 Генератори сигналів</t>
  </si>
  <si>
    <t>34992000-7 Вказівники та світлові вказівники</t>
  </si>
  <si>
    <t>34996100-6 Світлофори</t>
  </si>
  <si>
    <t>34993000-4 Системи дорожнього освітлення</t>
  </si>
  <si>
    <t>34992100-8 Підсвічувані дорожні знаки</t>
  </si>
  <si>
    <t>34994000-1 Освітлювальна апаратура для морської навігації та зовнішнього освітлення</t>
  </si>
  <si>
    <t>34999400-0 Масштабовані моделі</t>
  </si>
  <si>
    <t>15610000-7 Продукція борошномельно-круп'яної промисловості</t>
  </si>
  <si>
    <t>15614000-5 Рис оброблений</t>
  </si>
  <si>
    <t>15612130-1 Борошно загального призначення</t>
  </si>
  <si>
    <t>15613380-5 Вівсяні пластівці</t>
  </si>
  <si>
    <t>15613000-8 Продукція із зерна зернових культур</t>
  </si>
  <si>
    <t>15612100-2 Борошно пшеничне</t>
  </si>
  <si>
    <t>15611000-4 Облущений рис</t>
  </si>
  <si>
    <t>15615000-2 Висівки</t>
  </si>
  <si>
    <t>15612000-1 Борошно зернових та овочевих культур і супутня продукція</t>
  </si>
  <si>
    <t>15613300-1 Злакові продукти</t>
  </si>
  <si>
    <t>15612300-4 Борошно та вичавки з овочевих культур</t>
  </si>
  <si>
    <t>15612120-8 Борошно хлібопекарське</t>
  </si>
  <si>
    <t>15614100-6 Рис довгозернистий</t>
  </si>
  <si>
    <t>15613310-4 Готові сніданки зі злаків</t>
  </si>
  <si>
    <t>15612150-7 Борошно кондитерське</t>
  </si>
  <si>
    <t>15613100-9 Вівсяна крупа</t>
  </si>
  <si>
    <t>15612500-6 Хлібобулочні вироби</t>
  </si>
  <si>
    <t>15614200-7 Рис шліфований</t>
  </si>
  <si>
    <t>09310000-5 Електрична енергія</t>
  </si>
  <si>
    <t>44160000-9 Магістралі, трубопроводи, труби, обсадні труби, тюбінги та супутні вироби</t>
  </si>
  <si>
    <t>44165100-5 Шланги</t>
  </si>
  <si>
    <t>44162500-8 Трубопроводи питної води</t>
  </si>
  <si>
    <t>44163200-2 Трубна арматура</t>
  </si>
  <si>
    <t>44167100-9 Муфти</t>
  </si>
  <si>
    <t>44167000-8 Трубна арматура різна</t>
  </si>
  <si>
    <t>44166000-1 Трубні вироби для нафтової промисловості</t>
  </si>
  <si>
    <t>44163140-3 Паропровідні та водопровідні труби</t>
  </si>
  <si>
    <t>44163100-1 Труби</t>
  </si>
  <si>
    <t>44163000-0 Труби та арматура</t>
  </si>
  <si>
    <t>44167111-9 Фланцеві перехідники</t>
  </si>
  <si>
    <t>44163121-4 Опалювальні труби</t>
  </si>
  <si>
    <t>44161200-8 Водогінні труби</t>
  </si>
  <si>
    <t>44165300-7 Рукави</t>
  </si>
  <si>
    <t>44163210-5 Трубні хомути</t>
  </si>
  <si>
    <t>44164000-7 Обсадні труби та тюбінги</t>
  </si>
  <si>
    <t>44163241-1 Ізоляційні прокладки</t>
  </si>
  <si>
    <t>44163111-1 Стічні труби</t>
  </si>
  <si>
    <t>44163130-0 Каналізаційні труби</t>
  </si>
  <si>
    <t>44163230-1 З’єднувачі труб</t>
  </si>
  <si>
    <t>44165200-6 Стояки</t>
  </si>
  <si>
    <t>44163110-4 Дренажні труби</t>
  </si>
  <si>
    <t>44161710-6 Пускові пристрої для шкребел</t>
  </si>
  <si>
    <t>44162000-3 Трубопроводи</t>
  </si>
  <si>
    <t>44161000-6 Магістральні трубопроводи</t>
  </si>
  <si>
    <t>44162100-4 Приладдя для трубопроводів</t>
  </si>
  <si>
    <t>44163112-8 Дренажні системи</t>
  </si>
  <si>
    <t>44163160-9 Розподільні труби та приладдя</t>
  </si>
  <si>
    <t>44163240-4 Трубні муфти</t>
  </si>
  <si>
    <t>44165000-4 Шланги, стояки та рукави</t>
  </si>
  <si>
    <t>44164300-0 Трубні вироби</t>
  </si>
  <si>
    <t>44167200-0 Ремонтні хомути та манжети</t>
  </si>
  <si>
    <t>44167110-2 Фланці</t>
  </si>
  <si>
    <t>44167300-1 Коліна, трійники та арматура до труб</t>
  </si>
  <si>
    <t>44164310-3 Трубки та арматура</t>
  </si>
  <si>
    <t>44161100-7 Магістральні газопроводи</t>
  </si>
  <si>
    <t>44164100-8 Обсадні труби</t>
  </si>
  <si>
    <t>44162200-5 Розподільні трубопроводи</t>
  </si>
  <si>
    <t>44163120-7 Труби централізованих опалювальних систем</t>
  </si>
  <si>
    <t>44161110-0 Газорозподільні мережі</t>
  </si>
  <si>
    <t>15000000-8 Продукти харчування, напої, тютюн та супутня продукція</t>
  </si>
  <si>
    <t>37300000-1 Музичні інструменти та їх частини</t>
  </si>
  <si>
    <t>44220000-8 Столярні вироби</t>
  </si>
  <si>
    <t>44221200-7 Двері</t>
  </si>
  <si>
    <t>44221111-6 Склопакети</t>
  </si>
  <si>
    <t>44221400-9 Віконниці</t>
  </si>
  <si>
    <t>44221230-6 Розсувні двері</t>
  </si>
  <si>
    <t>44221220-3 Протипожежні двері</t>
  </si>
  <si>
    <t>44221212-4 Дверні ґрати</t>
  </si>
  <si>
    <t>44221000-5 Вікна, двері та супутні вироби</t>
  </si>
  <si>
    <t>44221100-6 Вікна</t>
  </si>
  <si>
    <t>44221210-0 Дверні полотна</t>
  </si>
  <si>
    <t>44221211-7 Дверні коробки</t>
  </si>
  <si>
    <t>44221310-1 В’їзні ворота</t>
  </si>
  <si>
    <t>44221300-8 Ворота</t>
  </si>
  <si>
    <t>44221500-0 Пороги</t>
  </si>
  <si>
    <t>44221213-1 Дверні пороги</t>
  </si>
  <si>
    <t>44221110-9 Віконні рами</t>
  </si>
  <si>
    <t>35110000-8 Протипожежне, рятувальне та захисне обладнання</t>
  </si>
  <si>
    <t>35113440-5 Світловідбивні жилети</t>
  </si>
  <si>
    <t>35111300-8 Вогнегасники</t>
  </si>
  <si>
    <t>35113470-4 Захисні сорочки чи штани</t>
  </si>
  <si>
    <t>35113300-2 Захисні пристрої</t>
  </si>
  <si>
    <t>35111400-9 Обладнання для пожежної евакуації</t>
  </si>
  <si>
    <t>35113490-0 Захисні халати</t>
  </si>
  <si>
    <t>35113410-6 Спеціальний одяг для біологічного та хімічного захисту</t>
  </si>
  <si>
    <t>35111320-4 Переносні вогнегасники</t>
  </si>
  <si>
    <t>35113420-9 Спеціальний одяг для ядерного та радіологічного захисту</t>
  </si>
  <si>
    <t>35111000-5 Протипожежне обладнання</t>
  </si>
  <si>
    <t>35111510-3 Ручні інструменти пожежогасіння</t>
  </si>
  <si>
    <t>35113200-1 Обладнання для ядерного, біологічного, хімічного та радіологічного захисту</t>
  </si>
  <si>
    <t>35112000-2 Рятувальне та аварійне обладнання</t>
  </si>
  <si>
    <t>35113400-3 Захисний одяг</t>
  </si>
  <si>
    <t>35113000-9 Захисне обладнання</t>
  </si>
  <si>
    <t>35111200-7 Засоби пожежогасіння</t>
  </si>
  <si>
    <t>35111520-6 Піна чи подібні суміші для пожежогасіння</t>
  </si>
  <si>
    <t>35112100-3 Тренувальні манекени для відпрацювання аварійних ситуацій</t>
  </si>
  <si>
    <t>35111500-0 Системи пожежогасіння</t>
  </si>
  <si>
    <t>03460000-2 Целюлоза</t>
  </si>
  <si>
    <t>03461000-9 Деревинна маса</t>
  </si>
  <si>
    <t>44110000-4 Конструкційні матеріали</t>
  </si>
  <si>
    <t>44111200-3 Цемент</t>
  </si>
  <si>
    <t>44113310-1 Бітумні матеріали для покриття доріг</t>
  </si>
  <si>
    <t>44115210-4 Матеріали для водопровідних систем</t>
  </si>
  <si>
    <t>44114250-9 Бетонні плити</t>
  </si>
  <si>
    <t>44111000-1 Будівельні матеріали</t>
  </si>
  <si>
    <t>44112600-4 Звукоізоляційні матеріали</t>
  </si>
  <si>
    <t>44112100-9 Навіси</t>
  </si>
  <si>
    <t>44112200-0 Підлогове покриття</t>
  </si>
  <si>
    <t>44112500-3 Покрівельні матеріали</t>
  </si>
  <si>
    <t>44111500-6 Ізолятори та ізоляційне приладдя</t>
  </si>
  <si>
    <t>44115800-7 Внутрішньобудинкове приладдя</t>
  </si>
  <si>
    <t>44115700-6 Зовнішні жалюзі</t>
  </si>
  <si>
    <t>44112300-1 Перегородки</t>
  </si>
  <si>
    <t>44113130-5 Кам’яна бруківка</t>
  </si>
  <si>
    <t>44113800-3 Матеріали для влаштування дорожнього покриття</t>
  </si>
  <si>
    <t>44113700-2 Матеріали для ремонту дорожнього покриття</t>
  </si>
  <si>
    <t>44111800-9 Розчини (будівельні)</t>
  </si>
  <si>
    <t>44113000-5 Матеріали для будівництва доріг</t>
  </si>
  <si>
    <t>44112400-2 Покрівля</t>
  </si>
  <si>
    <t>44114200-4 Бетонні вироби</t>
  </si>
  <si>
    <t>44111400-5 Фарби та шпалери</t>
  </si>
  <si>
    <t>44113300-8 Бітумні матеріали</t>
  </si>
  <si>
    <t>44112000-8 Будівельні конструкції різні</t>
  </si>
  <si>
    <t>44111520-2 Термоізоляційні матеріали</t>
  </si>
  <si>
    <t>44115811-7 Карнизи для штор</t>
  </si>
  <si>
    <t>44112230-9 Лінолеум</t>
  </si>
  <si>
    <t>44111600-7 Блоки</t>
  </si>
  <si>
    <t>44111100-2 Цегла</t>
  </si>
  <si>
    <t>44113500-0 Скляні кульки для дорожньої розмітки</t>
  </si>
  <si>
    <t>44111530-5 Електроізоляційне приладдя</t>
  </si>
  <si>
    <t>44113610-4 Бітум</t>
  </si>
  <si>
    <t>44115200-1 Матеріали для водопровідних та опалювальних систем</t>
  </si>
  <si>
    <t>44113100-6 Матеріали для мощення доріг</t>
  </si>
  <si>
    <t>44114220-0 Бетонні труби та арматура</t>
  </si>
  <si>
    <t>44115810-0 Карнизи для тканинних і ниткових штор</t>
  </si>
  <si>
    <t>44114100-3 Бетонні суміші</t>
  </si>
  <si>
    <t>44113600-1 Бітум та асфальт</t>
  </si>
  <si>
    <t>44112510-6 Гнучка черепиця</t>
  </si>
  <si>
    <t>44115710-9 Тенти</t>
  </si>
  <si>
    <t>44112240-2 Паркет</t>
  </si>
  <si>
    <t>44114000-2 Бетон</t>
  </si>
  <si>
    <t>44115000-9 Будівельна фурнітура</t>
  </si>
  <si>
    <t>44115100-0 Повітроводи</t>
  </si>
  <si>
    <t>44113810-6 Матеріали для поверхневої обробки дорожнього покриття</t>
  </si>
  <si>
    <t>44112310-4 Стіни-перегородки</t>
  </si>
  <si>
    <t>44113330-7 Матеріали для дорожнього покриття</t>
  </si>
  <si>
    <t>44115600-5 Сходові підіймачі</t>
  </si>
  <si>
    <t>44115900-8 Сонцезахисні пристрої</t>
  </si>
  <si>
    <t>44111300-4 Керамічні вироби</t>
  </si>
  <si>
    <t>44113120-2 Тротуарна плитка</t>
  </si>
  <si>
    <t>44115220-7 Матеріали для опалювальних систем</t>
  </si>
  <si>
    <t>44111900-0 Глазурований декоративний кахель</t>
  </si>
  <si>
    <t>44111510-9 Ізолятори</t>
  </si>
  <si>
    <t>44113910-7 Матеріали для зимової експлуатації доріг</t>
  </si>
  <si>
    <t>44111511-6 Електроізолятори</t>
  </si>
  <si>
    <t>44112210-3 Тверде підлогове покриття</t>
  </si>
  <si>
    <t>44111700-8 Кахель</t>
  </si>
  <si>
    <t>44112120-5 Профільний прокат</t>
  </si>
  <si>
    <t>44113620-7 Асфальт</t>
  </si>
  <si>
    <t>44115310-5 Ролети</t>
  </si>
  <si>
    <t>44112700-5 Балки</t>
  </si>
  <si>
    <t>44112430-1 Ферми</t>
  </si>
  <si>
    <t>38420000-5 Прилади для вимірювання витрати, рівня та тиску рідин і газів</t>
  </si>
  <si>
    <t>38421110-6 Витратоміри</t>
  </si>
  <si>
    <t>38422000-9 Обладнання для вимірювання рівня рідин і газів</t>
  </si>
  <si>
    <t>38429000-8 Ротаметри</t>
  </si>
  <si>
    <t>38423000-6 Обладнання для вимірювання тиску</t>
  </si>
  <si>
    <t>38425000-0 Гідромеханічне обладнання</t>
  </si>
  <si>
    <t>38425200-2 Віскозиметри</t>
  </si>
  <si>
    <t>38425600-6 Пікнометри</t>
  </si>
  <si>
    <t>38421100-3 Лічильники води</t>
  </si>
  <si>
    <t>38424000-3 Контрольно-вимірювальне обладнання</t>
  </si>
  <si>
    <t>38421000-2 Прилади для вимірювання витрати рідин і газів</t>
  </si>
  <si>
    <t>38423100-7 Прилади для вимірювання тиску</t>
  </si>
  <si>
    <t>38425100-1 Манометри</t>
  </si>
  <si>
    <t>41110000-3 Питна вода</t>
  </si>
  <si>
    <t>33120000-7 Системи реєстрації медичної інформації та дослідне обладнання</t>
  </si>
  <si>
    <t>33124131-2 Індикаторні смужки</t>
  </si>
  <si>
    <t>33123210-3 Прилади для серцевого моніторингу</t>
  </si>
  <si>
    <t>33124110-9 Діагностичні системи</t>
  </si>
  <si>
    <t>33124130-5 Діагностичне приладдя</t>
  </si>
  <si>
    <t>33122000-1 Офтальмологічне обладнання</t>
  </si>
  <si>
    <t>33126000-9 Стоматологічні прилади</t>
  </si>
  <si>
    <t>33124000-5 Апаратура та приладдя для діагностики і рентгенодіагностики</t>
  </si>
  <si>
    <t>33121000-4 Системи тривалого амбулаторного спостереження</t>
  </si>
  <si>
    <t>33123200-0 Електрокардіографічні прилади</t>
  </si>
  <si>
    <t>33124100-6 Діагностичні прилади</t>
  </si>
  <si>
    <t>33123000-8 Обладнання для обстеження серцево-судинної системи</t>
  </si>
  <si>
    <t>33121500-9 Електрокардіографи</t>
  </si>
  <si>
    <t>33124210-0 Рентгенодіагностичне приладдя</t>
  </si>
  <si>
    <t>33124200-7 Рентгенодіагностичні прилади</t>
  </si>
  <si>
    <t>33125000-2 Прилади для урологічного обстеження</t>
  </si>
  <si>
    <t>33121300-7 Електроміографи</t>
  </si>
  <si>
    <t>33127000-6 Прилади для імунного аналізу</t>
  </si>
  <si>
    <t>33128000-3 Медичні лазери, крім хірургічних</t>
  </si>
  <si>
    <t>33124120-2 Ультразвукові діагностичні прилади</t>
  </si>
  <si>
    <t>15510000-6 Молоко та вершки</t>
  </si>
  <si>
    <t>15511100-4 Пастеризоване молоко</t>
  </si>
  <si>
    <t>15512000-0 Вершки</t>
  </si>
  <si>
    <t>15511000-3 Молоко</t>
  </si>
  <si>
    <t>15511400-7 Частково знежирене молоко</t>
  </si>
  <si>
    <t>15511700-0 Сухе молоко</t>
  </si>
  <si>
    <t>15512100-1 Вершки з низьким вмістом жирів</t>
  </si>
  <si>
    <t>15511210-8 Ультрапастеризоване молоко</t>
  </si>
  <si>
    <t>15511600-9 Згущене молоко</t>
  </si>
  <si>
    <t>15511300-6 Знежирене молоко</t>
  </si>
  <si>
    <t>15320000-7 Фруктові та овочеві соки</t>
  </si>
  <si>
    <t>15321000-4 Фруктові соки</t>
  </si>
  <si>
    <t>15322100-2 Томатний сік</t>
  </si>
  <si>
    <t>15321600-0 Яблучний сік</t>
  </si>
  <si>
    <t>15321500-9 Виноградний сік</t>
  </si>
  <si>
    <t>15870000-7 Заправки та приправи</t>
  </si>
  <si>
    <t>15872200-3 Спеції</t>
  </si>
  <si>
    <t>15872000-1 Трави та спеції</t>
  </si>
  <si>
    <t>15872400-5 Сіль</t>
  </si>
  <si>
    <t>15871273-8 Майонез</t>
  </si>
  <si>
    <t>15871100-5 Оцет та замінники оцту</t>
  </si>
  <si>
    <t>15872100-2 Перець</t>
  </si>
  <si>
    <t>15871270-7 Приготовані заправки</t>
  </si>
  <si>
    <t>15871230-5 Кетчуп</t>
  </si>
  <si>
    <t>15871000-4 Оцет; соуси; приготовані заправки; гірчичний порошок та гірчична макуха; столова гірчиця</t>
  </si>
  <si>
    <t>15871110-8 Оцет чи подібні продукти</t>
  </si>
  <si>
    <t>37520000-9 Іграшки</t>
  </si>
  <si>
    <t>37524700-4 Гральне приладдя</t>
  </si>
  <si>
    <t>37524900-6 Ігрові набори</t>
  </si>
  <si>
    <t>37523000-0 Пазли</t>
  </si>
  <si>
    <t>37524100-8 Навчальні ігри</t>
  </si>
  <si>
    <t>37524000-7 Ігри</t>
  </si>
  <si>
    <t>37521000-6 Іграшкові музичні інструменти</t>
  </si>
  <si>
    <t>37525000-4 Повітряні кульки на іграшкові м’ячі</t>
  </si>
  <si>
    <t>37529200-4 Іграшки для катання</t>
  </si>
  <si>
    <t>37528000-5 Іграшкова зброя</t>
  </si>
  <si>
    <t>37522000-3 Іграшки на колесах</t>
  </si>
  <si>
    <t>37524200-9 Ігри на спеціальній дошці</t>
  </si>
  <si>
    <t>37524500-2 Ігри-стратегії</t>
  </si>
  <si>
    <t>37529000-2 Надувні іграшки та іграшки для катання</t>
  </si>
  <si>
    <t>33790000-4 Скляний посуд лабораторного, санітарно-гігієнічного чи фармацевтичного призначення</t>
  </si>
  <si>
    <t>33793000-5 Скляний посуд лабораторного призначення</t>
  </si>
  <si>
    <t>33792000-8 Скляний посуд фармацевтичного призначення</t>
  </si>
  <si>
    <t>33791000-1 Скляний посуд санітарно-гігієнічного призначення</t>
  </si>
  <si>
    <t>22460000-2 Рекламні матеріали, каталоги товарів та посібники</t>
  </si>
  <si>
    <t>22462000-6 Рекламні матеріали</t>
  </si>
  <si>
    <t>22461000-9 Каталоги</t>
  </si>
  <si>
    <t>39290000-1 Фурнітура різна</t>
  </si>
  <si>
    <t>39293200-4 Штучні квіти</t>
  </si>
  <si>
    <t>39298400-1 Статуетки</t>
  </si>
  <si>
    <t>39296000-3 Похоронне приладдя</t>
  </si>
  <si>
    <t>39296100-4 Труни</t>
  </si>
  <si>
    <t>39292000-5 Шкільні грифельні чи інші дошки для писання чи малювання або приладдя до них</t>
  </si>
  <si>
    <t>39294100-0 Інформаційна та рекламна продукція</t>
  </si>
  <si>
    <t>39299000-4 Скляні вироби</t>
  </si>
  <si>
    <t>39298700-4 Нагороди</t>
  </si>
  <si>
    <t>39292500-0 Лінійки</t>
  </si>
  <si>
    <t>39298300-0 Вази для квітів</t>
  </si>
  <si>
    <t>39298600-3 Глобуси</t>
  </si>
  <si>
    <t>39298900-6 Декоративні вироби різні</t>
  </si>
  <si>
    <t>39298000-7 Статуетки, оздоби; рамки для фотографій і картин та дзеркала</t>
  </si>
  <si>
    <t>39293000-2 Штучні вироби</t>
  </si>
  <si>
    <t>39298200-9 Рамки для картин</t>
  </si>
  <si>
    <t>39299200-6 Безпечне скло</t>
  </si>
  <si>
    <t>39292400-9 Письмове приладдя</t>
  </si>
  <si>
    <t>39294000-9 Демонстраційні апаратура та обладнання</t>
  </si>
  <si>
    <t>39298910-9 Новорічні ялинки</t>
  </si>
  <si>
    <t>39291000-8 Пральне приладдя</t>
  </si>
  <si>
    <t>39292110-9 Губки для витирання дощок</t>
  </si>
  <si>
    <t>39295300-9 Складані стільці-ціпки</t>
  </si>
  <si>
    <t>39298100-8 Рамки для фотографій</t>
  </si>
  <si>
    <t>39292100-6 Класні дошки</t>
  </si>
  <si>
    <t>39298800-5 Акваріуми</t>
  </si>
  <si>
    <t>39299300-7 Скляні дзеркала</t>
  </si>
  <si>
    <t>39295200-8 Парасолі від дощу</t>
  </si>
  <si>
    <t>39295000-6 Парасолі від дощу та сонця; ціпки та складані стільці-ціпки</t>
  </si>
  <si>
    <t>39293300-5 Штучна трава</t>
  </si>
  <si>
    <t>42600000-2 Верстати</t>
  </si>
  <si>
    <t>44540000-7 Ланцюги</t>
  </si>
  <si>
    <t>44542000-1 Елементи ланцюгів</t>
  </si>
  <si>
    <t>44541000-4 Шарнірні ланцюги</t>
  </si>
  <si>
    <t>15863200-7 Чорний чай</t>
  </si>
  <si>
    <t>15860000-4 Кава, чай та супутня продукція</t>
  </si>
  <si>
    <t>15861000-1 Кава</t>
  </si>
  <si>
    <t>15865000-9 Трав’яні настої</t>
  </si>
  <si>
    <t>15861100-2 Смажена зернова кава</t>
  </si>
  <si>
    <t>15861200-3 Кава без кофеїну</t>
  </si>
  <si>
    <t>15863000-5 Чай</t>
  </si>
  <si>
    <t>15862000-8 Замінники кави</t>
  </si>
  <si>
    <t>15864100-3 Пакетований чай</t>
  </si>
  <si>
    <t>09110000-3 Тверде паливо</t>
  </si>
  <si>
    <t>09111100-1 Вугілля</t>
  </si>
  <si>
    <t>09111400-4 Деревне паливо</t>
  </si>
  <si>
    <t>09111220-8 Брикетоване вугілля</t>
  </si>
  <si>
    <t>09111210-5 Антрацит</t>
  </si>
  <si>
    <t>09111300-3 Викопне паливо</t>
  </si>
  <si>
    <t>09112100-8 Буре вугілля</t>
  </si>
  <si>
    <t>09112000-7 Буре вугілля і торф</t>
  </si>
  <si>
    <t>09111000-0 Вугілля та паливо на вугільній основі</t>
  </si>
  <si>
    <t>09112200-9 Торф</t>
  </si>
  <si>
    <t>44310000-6 Вироби з дроту</t>
  </si>
  <si>
    <t>44315000-1 Катанки</t>
  </si>
  <si>
    <t>44313200-9 Плетені металеві сітки</t>
  </si>
  <si>
    <t>44311000-3 Металеві троси</t>
  </si>
  <si>
    <t>44316300-1 Решітки</t>
  </si>
  <si>
    <t>44313000-7 Металеві сітки</t>
  </si>
  <si>
    <t>44316400-2 Дрібні залізні вироби</t>
  </si>
  <si>
    <t>44315200-3 Зварювальні матеріали</t>
  </si>
  <si>
    <t>44315300-4 Матеріали для паяння м’яким чи твердим припоєм</t>
  </si>
  <si>
    <t>44315100-2 Зварювальне приладдя</t>
  </si>
  <si>
    <t>44317000-5 Залізні чи сталеві замки-карабіни</t>
  </si>
  <si>
    <t>44312300-3 Колючий дріт</t>
  </si>
  <si>
    <t>44312000-0 Дріт для огорож</t>
  </si>
  <si>
    <t>44318000-2 Електричні проводи</t>
  </si>
  <si>
    <t>44313100-8 Огорожі з дротяної сітки</t>
  </si>
  <si>
    <t>44316500-3 Ковані вироби</t>
  </si>
  <si>
    <t>39120000-9 Столи, серванти, письмові столи та книжкові шафи</t>
  </si>
  <si>
    <t>39122200-5 Книжкові шафи</t>
  </si>
  <si>
    <t>39121000-6 Письмові та інші столи</t>
  </si>
  <si>
    <t>39121100-7 Письмові столи</t>
  </si>
  <si>
    <t>39121200-8 Столи</t>
  </si>
  <si>
    <t>39122000-3 Серванти та книжкові шафи</t>
  </si>
  <si>
    <t>16810000-6 Частини для сільськогосподарської техніки</t>
  </si>
  <si>
    <t>39510000-0 Вироби домашнього текстилю</t>
  </si>
  <si>
    <t>39514300-1 Паперові рулонні рушники</t>
  </si>
  <si>
    <t>39514200-0 Кухонні рушники</t>
  </si>
  <si>
    <t>39513100-2 Скатертини</t>
  </si>
  <si>
    <t>39515410-2 Внутрішні жалюзі</t>
  </si>
  <si>
    <t>39514500-3 Рушники для обличчя</t>
  </si>
  <si>
    <t>39515200-7 Портьєри</t>
  </si>
  <si>
    <t>39518100-7 Штори для операційної зали</t>
  </si>
  <si>
    <t>39515400-9 Жалюзі</t>
  </si>
  <si>
    <t>39511200-9 Пледи</t>
  </si>
  <si>
    <t>39512100-5 Простирадла</t>
  </si>
  <si>
    <t>39518000-6 Лікарняна білизна</t>
  </si>
  <si>
    <t>39515440-1 Вертикальні жалюзі</t>
  </si>
  <si>
    <t>39515000-5 Штори, портьєри, кухонні штори та тканинні жалюзі</t>
  </si>
  <si>
    <t>39514400-2 Диспенсери для рушників</t>
  </si>
  <si>
    <t>39511000-7 Ковдри та пледи</t>
  </si>
  <si>
    <t>39518200-8 Простирадла для операційної зали</t>
  </si>
  <si>
    <t>39514000-8 Туалетна та кухонна білизна</t>
  </si>
  <si>
    <t>39512000-4 Постільна білизна</t>
  </si>
  <si>
    <t>39515100-6 Штори</t>
  </si>
  <si>
    <t>39514100-9 Рушники</t>
  </si>
  <si>
    <t>39515420-5 Тканинні жалюзі</t>
  </si>
  <si>
    <t>39513200-3 Столові серветки</t>
  </si>
  <si>
    <t>39515430-8 Горизонтальні жалюзі</t>
  </si>
  <si>
    <t>39516000-2 Предмети декору</t>
  </si>
  <si>
    <t>39512300-7 Наматрацники</t>
  </si>
  <si>
    <t>39512500-9 Наволочки</t>
  </si>
  <si>
    <t>39512200-6 Підодіяльники</t>
  </si>
  <si>
    <t>39516120-9 Подушки</t>
  </si>
  <si>
    <t>39511100-8 Ковдри</t>
  </si>
  <si>
    <t>15990000-4 Тютюн, тютюнові вироби та супутні товари</t>
  </si>
  <si>
    <t>15994200-4 Фільтрувальний папір</t>
  </si>
  <si>
    <t>15991300-4 Сигарети</t>
  </si>
  <si>
    <t>15994000-2 Сигаретний та фільтрувальний папір</t>
  </si>
  <si>
    <t>32330000-5 Апаратура для запису та відтворення аудіо- та відеоматеріалу</t>
  </si>
  <si>
    <t>32333000-6 Апаратура для відеозапису та відео відтворення</t>
  </si>
  <si>
    <t>32331500-7 Записувальні прилади</t>
  </si>
  <si>
    <t>32333300-9 Відеовідтворювальна апаратура</t>
  </si>
  <si>
    <t>32331300-5 Звуковідтворювальна апаратура</t>
  </si>
  <si>
    <t>32332000-9 Магнітофони</t>
  </si>
  <si>
    <t>32332100-0 Диктофони</t>
  </si>
  <si>
    <t>32331000-2 Електропрогравачі</t>
  </si>
  <si>
    <t>37420000-8 Гімнастичний інвентар</t>
  </si>
  <si>
    <t>37421000-5 Гімнастичні мати</t>
  </si>
  <si>
    <t>37425000-3 Гімнастичні трампліни</t>
  </si>
  <si>
    <t>37422100-3 Гімнастичні бруси</t>
  </si>
  <si>
    <t>37424000-6 Гімнастичні снаряди для стрибків</t>
  </si>
  <si>
    <t>37422200-4 Гімнастичні колоди</t>
  </si>
  <si>
    <t>42000000-6 Промислова техніка</t>
  </si>
  <si>
    <t>37535200-9 Обладнання для ігрових майданчиків</t>
  </si>
  <si>
    <t>37530000-2 Вироби для парків розваг, настільних або кімнатних ігор</t>
  </si>
  <si>
    <t>37535210-2 Гойдалки для ігрових майданчиків</t>
  </si>
  <si>
    <t>37535230-8 Каруселі для ігрових майданчиків</t>
  </si>
  <si>
    <t>37535292-0 Спорядження для лазіння канатом</t>
  </si>
  <si>
    <t>37535000-7 Каруселі, гойдалки, тири та інші атракціони</t>
  </si>
  <si>
    <t>37535290-6 Спорядження для скалодромів і лазіння канатом</t>
  </si>
  <si>
    <t>37533000-3 Більярд</t>
  </si>
  <si>
    <t>37535220-5 Лазальні снаряди для ігрових майданчиків</t>
  </si>
  <si>
    <t>37533500-8 Більярдні столи</t>
  </si>
  <si>
    <t>37535250-4 Гойдалки-балансири для ігрових майданчиків</t>
  </si>
  <si>
    <t>37535240-1 Гірки для ігрових майданчиків</t>
  </si>
  <si>
    <t>37535100-8 Гойдалки</t>
  </si>
  <si>
    <t>37535270-0 Пісочниці для ігрових майданчиків</t>
  </si>
  <si>
    <t>37535280-3 Лавки-трибуни для ігрових майданчиків</t>
  </si>
  <si>
    <t>39110000-6 Сидіння, стільці та супутні вироби і частини до них</t>
  </si>
  <si>
    <t>39111200-5 Театральні крісла</t>
  </si>
  <si>
    <t>39113100-8 М’які крісла</t>
  </si>
  <si>
    <t>39113000-7 Сидіння та стільці різні</t>
  </si>
  <si>
    <t>39111300-6 Крісла-катапульти</t>
  </si>
  <si>
    <t>39114000-4 Частини сидінь</t>
  </si>
  <si>
    <t>39112000-0 Стільці</t>
  </si>
  <si>
    <t>39113300-0 Банкетки</t>
  </si>
  <si>
    <t>39113600-3 Лавки</t>
  </si>
  <si>
    <t>39113500-2 Табурети</t>
  </si>
  <si>
    <t>39111100-4 Поворотні сидіння</t>
  </si>
  <si>
    <t>39111000-3 Сидіння</t>
  </si>
  <si>
    <t>39113200-9 Дивани-канапе</t>
  </si>
  <si>
    <t>39112100-1 Стільці для їдалень</t>
  </si>
  <si>
    <t>37450000-7 Спортивний інвентар для полів і кортів</t>
  </si>
  <si>
    <t>37451000-4 Спортивний інвентар для полів</t>
  </si>
  <si>
    <t>37452730-7 Тенісні ракетки</t>
  </si>
  <si>
    <t>37452700-8 Тенісний інвентар</t>
  </si>
  <si>
    <t>37452100-2 Бадмінтонний інвентар</t>
  </si>
  <si>
    <t>37452720-4 Обладнання для тенісних кортів</t>
  </si>
  <si>
    <t>37452110-5 Волани з пластмаси або пір’я для бадмінтону</t>
  </si>
  <si>
    <t>37451700-1 Футбольні м’ячі</t>
  </si>
  <si>
    <t>37453600-4 Бар’єри</t>
  </si>
  <si>
    <t>37452120-8 Ракетки для бадмінтону</t>
  </si>
  <si>
    <t>37451900-3 Гандбольний інвентар</t>
  </si>
  <si>
    <t>37453500-3 Жердини для стрибків у висоту</t>
  </si>
  <si>
    <t>37451210-9 М’ячі для хокею на траві</t>
  </si>
  <si>
    <t>37451160-3 Захисне спорядження для бейсболу чи софтболу</t>
  </si>
  <si>
    <t>37452920-6 Приладдя для складання волейбольних м’ячів або сіток</t>
  </si>
  <si>
    <t>37452600-7 Інвентар для сквошу</t>
  </si>
  <si>
    <t>37452900-0 Волейбольний інвентар</t>
  </si>
  <si>
    <t>37452710-1 Тенісні м’ячі</t>
  </si>
  <si>
    <t>37451220-2 Ключки для хокею на траві</t>
  </si>
  <si>
    <t>37452200-3 Баскетбольний інвентар</t>
  </si>
  <si>
    <t>37452000-1 Інвентар для ракеткових і кортових видів спорту</t>
  </si>
  <si>
    <t>37451130-4 Бейсбольні бити</t>
  </si>
  <si>
    <t>37453300-1 Диски</t>
  </si>
  <si>
    <t>37453000-8 Інвентар для легкої атлетики</t>
  </si>
  <si>
    <t>19510000-4 Гумові вироби</t>
  </si>
  <si>
    <t>19511200-3 Гумові пневматичні шини</t>
  </si>
  <si>
    <t>19511000-1 Гумові пневматичні шини, протектори та ободові стрічки</t>
  </si>
  <si>
    <t>19513000-5 Прогумовані тканини</t>
  </si>
  <si>
    <t>19513200-7 Ізоляційна стрічка</t>
  </si>
  <si>
    <t>19512000-8 Вироби з невулканізованої гуми</t>
  </si>
  <si>
    <t>19514000-2 Регенерована гума</t>
  </si>
  <si>
    <t>35000000-4 Охоронне, протипожежне, поліцейське та оборонне обладнання</t>
  </si>
  <si>
    <t>09200000-1 Нафта, вугілля і нафтопродукти</t>
  </si>
  <si>
    <t>39260000-2 Секційні лотки та канцелярське приладдя</t>
  </si>
  <si>
    <t>39264000-0 Механізми швидкозшивання</t>
  </si>
  <si>
    <t>39263000-3 Канцелярське приладдя</t>
  </si>
  <si>
    <t>39263100-4 Письмові набори</t>
  </si>
  <si>
    <t>39261000-9 Секційні лотки</t>
  </si>
  <si>
    <t>39265000-7 Гачки та петлі</t>
  </si>
  <si>
    <t>15850000-1 Макаронні вироби</t>
  </si>
  <si>
    <t>15851000-8 Борошняні вироби</t>
  </si>
  <si>
    <t>15851100-9 Макаронні вироби сирі</t>
  </si>
  <si>
    <t>15851200-0 Приготовані макаронні вироби та кускус</t>
  </si>
  <si>
    <t>44510000-8 Знаряддя</t>
  </si>
  <si>
    <t>44512910-4 Свердла</t>
  </si>
  <si>
    <t>44512900-1 Свердла, жала до викруток та інше приладдя</t>
  </si>
  <si>
    <t>44511100-6 Штикові та совкові лопати</t>
  </si>
  <si>
    <t>44511400-9 Сокири</t>
  </si>
  <si>
    <t>44511500-0 Ручні пилки</t>
  </si>
  <si>
    <t>44512800-0 Викрутки</t>
  </si>
  <si>
    <t>44511340-0 Граблі</t>
  </si>
  <si>
    <t>44512200-4 Щипці</t>
  </si>
  <si>
    <t>44512400-6 Монтажні затискачі</t>
  </si>
  <si>
    <t>44511110-9 Штикові лопати</t>
  </si>
  <si>
    <t>44511000-5 Ручні знаряддя</t>
  </si>
  <si>
    <t>44512600-8 Інструменти для дорожніх робіт</t>
  </si>
  <si>
    <t>44514000-6 Руків’я та деталі інструментів</t>
  </si>
  <si>
    <t>44512930-0 Руків’я інструментів</t>
  </si>
  <si>
    <t>44511120-2 Совкові лопати</t>
  </si>
  <si>
    <t>44512940-3 Набори інструментів</t>
  </si>
  <si>
    <t>44514200-8 Деталі інструментів</t>
  </si>
  <si>
    <t>44512000-2 Ручні інструменти різні</t>
  </si>
  <si>
    <t>44512500-7 Гайкові ключі</t>
  </si>
  <si>
    <t>32570000-9 Комунікаційне обладнання</t>
  </si>
  <si>
    <t>32572200-5 Комунікаційні кабелі з коаксіальними провідниками</t>
  </si>
  <si>
    <t>32572100-4 Комунікаційні багатопровідні кабелі</t>
  </si>
  <si>
    <t>32572000-3 Комунікаційні кабелі</t>
  </si>
  <si>
    <t>32573000-0 Системи зв’язкового керування</t>
  </si>
  <si>
    <t>32571000-6 Комунікаційні інфраструктури</t>
  </si>
  <si>
    <t>44320000-9 Кабелі та супутня продукція</t>
  </si>
  <si>
    <t>44322100-4 Кабельні канали</t>
  </si>
  <si>
    <t>44322400-7 Кабельні хомути</t>
  </si>
  <si>
    <t>44321000-6 Кабелі</t>
  </si>
  <si>
    <t>44322200-5 Кабельні роз’єми</t>
  </si>
  <si>
    <t>44322000-3 Кабельне приладдя</t>
  </si>
  <si>
    <t>33661100-2 Анестетичні засоби</t>
  </si>
  <si>
    <t>33661200-3 Анальгетичні засоби</t>
  </si>
  <si>
    <t>33662100-9 Офтальмологічні засоби</t>
  </si>
  <si>
    <t>33661500-6 Психолептичні засоби</t>
  </si>
  <si>
    <t>33661400-5 Лікарські засоби для лікування хвороби Паркінсона</t>
  </si>
  <si>
    <t>33660000-4 Лікарські засоби для лікування хвороб нервової системи та захворювань органів чуття</t>
  </si>
  <si>
    <t>33661600-7 Психоаналептичні засоби</t>
  </si>
  <si>
    <t>33661000-1 Лікарські засоби для лікування хвороб нервової системи</t>
  </si>
  <si>
    <t>33662000-8 Лікарські засоби для лікування захворювань органів чуття</t>
  </si>
  <si>
    <t>33661300-4 Протиепілептичні засоби</t>
  </si>
  <si>
    <t>33661700-8 Інші лікарські засоби для лікування хвороб нервової системи</t>
  </si>
  <si>
    <t>24310000-0 Основні неорганічні хімічні речовини</t>
  </si>
  <si>
    <t>24313000-1 Сульфіди, сульфати; нітрати, фосфати та карбонати</t>
  </si>
  <si>
    <t>24315000-5 Неорганічні хімічні речовини різні</t>
  </si>
  <si>
    <t>24312200-6 Гіпохлорити та хлорати</t>
  </si>
  <si>
    <t>24311000-7 Хімічні елементи, неорганічні кислоти та сполуки</t>
  </si>
  <si>
    <t>24311400-1 Хлороводень, неорганічні кислоти, діоксид кремнію та діоксид сірки</t>
  </si>
  <si>
    <t>24313126-0 Сульфат міді</t>
  </si>
  <si>
    <t>24313100-2 Сульфіди, сульфіти та сульфати</t>
  </si>
  <si>
    <t>24313110-5 Сульфіди різні</t>
  </si>
  <si>
    <t>24313120-8 Сульфати</t>
  </si>
  <si>
    <t>24314000-8 Кислі солі металів різні</t>
  </si>
  <si>
    <t>24311410-4 Неорганічні кислоти</t>
  </si>
  <si>
    <t>24312122-5 Хлорид заліза</t>
  </si>
  <si>
    <t>24312120-1 Хлориди</t>
  </si>
  <si>
    <t>24311520-8 Гідроксид натрію</t>
  </si>
  <si>
    <t>24314100-9 Перманганат калію</t>
  </si>
  <si>
    <t>24311310-3 Ртуть</t>
  </si>
  <si>
    <t>24313300-4 Карбонати</t>
  </si>
  <si>
    <t>24311510-5 Оксиди металів</t>
  </si>
  <si>
    <t>24312121-8 Хлорид алюмінію</t>
  </si>
  <si>
    <t>24313400-5 Нітрати</t>
  </si>
  <si>
    <t>24313320-0 Бікарбонат натрію</t>
  </si>
  <si>
    <t>24315300-8 Пероксид водню</t>
  </si>
  <si>
    <t>24313310-7 Карбонат натрію</t>
  </si>
  <si>
    <t>24311460-9 Діоксид кремнію</t>
  </si>
  <si>
    <t>24312220-2 Гіпохлорит натрію</t>
  </si>
  <si>
    <t>24312000-4 Галогенати металів; гіпохлорити, хлорати та перхлорати</t>
  </si>
  <si>
    <t>24311411-1 Сірчана кислота</t>
  </si>
  <si>
    <t>24313123-9 Сульфат алюмінію</t>
  </si>
  <si>
    <t>24311521-5 Каустична сода</t>
  </si>
  <si>
    <t>24316000-2 Дистильована вода</t>
  </si>
  <si>
    <t>24311900-6 Хлор</t>
  </si>
  <si>
    <t>24311100-8 Металоїди</t>
  </si>
  <si>
    <t>24312210-9 Хлорит натрію</t>
  </si>
  <si>
    <t>24311120-4 Карбіди</t>
  </si>
  <si>
    <t>24311500-2 Гідроксиди як основні неорганічні хімічні речовини</t>
  </si>
  <si>
    <t>15540000-5 Сирні продукти</t>
  </si>
  <si>
    <t>15544000-3 Твердий сир</t>
  </si>
  <si>
    <t>15541000-2 Столовий сир</t>
  </si>
  <si>
    <t>15542100-0 Зернений сир</t>
  </si>
  <si>
    <t>15543200-8 Сир чеддер</t>
  </si>
  <si>
    <t>15542200-1 М’який сир</t>
  </si>
  <si>
    <t>15542000-9 Свіжий сир</t>
  </si>
  <si>
    <t>15543000-6 Сири терті, порошкові, блакитні та інші</t>
  </si>
  <si>
    <t>15545000-0 Плавлений сир</t>
  </si>
  <si>
    <t>24300000-7 Основні органічні та неорганічні хімічні речовини</t>
  </si>
  <si>
    <t>34330000-9 Запасні частини до вантажних транспортних засобів, фургонів та легкових автомобілів</t>
  </si>
  <si>
    <t>15620000-0 Крохмалі та крохмалепродукти</t>
  </si>
  <si>
    <t>15625000-5 Манна крупа</t>
  </si>
  <si>
    <t>15622110-8 Глюкоза</t>
  </si>
  <si>
    <t>15622100-5 Глюкоза та продукція з глюкози</t>
  </si>
  <si>
    <t>15623000-1 Крохмалі</t>
  </si>
  <si>
    <t>15810000-9 Хлібопродукти, свіжовипечені хлібобулочні та кондитерські вироби</t>
  </si>
  <si>
    <t>15812000-3 Хлібобулочні та кондитерські вироби</t>
  </si>
  <si>
    <t>15811100-7 Хліб</t>
  </si>
  <si>
    <t>15811200-8 Булки</t>
  </si>
  <si>
    <t>15812100-4 Хлібобулочні вироби</t>
  </si>
  <si>
    <t>15811000-6 Хлібопродукти</t>
  </si>
  <si>
    <t>15812200-5 Тістечка</t>
  </si>
  <si>
    <t>15811500-1 Готові хлібопродукти</t>
  </si>
  <si>
    <t>15812122-4 Солодкі пироги</t>
  </si>
  <si>
    <t>15811300-9 Круасани</t>
  </si>
  <si>
    <t>15420000-8 Рафіновані олії та жири</t>
  </si>
  <si>
    <t>15421000-5 Рафіновані олії</t>
  </si>
  <si>
    <t>15422000-2 Рафіновані жири</t>
  </si>
  <si>
    <t>15890000-3 Продукти харчування та сушені продукти різні</t>
  </si>
  <si>
    <t>15897300-5 Продуктові набори</t>
  </si>
  <si>
    <t>15896000-5 Продукти глибокої заморозки</t>
  </si>
  <si>
    <t>15894210-6 Шкільне харчування</t>
  </si>
  <si>
    <t>15898000-9 Дріжджі</t>
  </si>
  <si>
    <t>15895000-8 Продукти швидкого приготування</t>
  </si>
  <si>
    <t>15894300-4 Готові страви</t>
  </si>
  <si>
    <t>15894220-9 Лікарняне харчування</t>
  </si>
  <si>
    <t>15894000-1 Оброблені продукти харчування</t>
  </si>
  <si>
    <t>15894200-3 Харчування</t>
  </si>
  <si>
    <t>15892000-7 Рослинні соки, екстракти, пектини та згущувачі</t>
  </si>
  <si>
    <t>15894400-5 Закуски</t>
  </si>
  <si>
    <t>15891410-7 Супові суміші</t>
  </si>
  <si>
    <t>15893100-5 Харчові суміші</t>
  </si>
  <si>
    <t>15897000-2 Консерви та пайки</t>
  </si>
  <si>
    <t>15892200-9 Рослинні екстракти</t>
  </si>
  <si>
    <t>15897200-4 Консерви</t>
  </si>
  <si>
    <t>15897100-3 Пайки</t>
  </si>
  <si>
    <t>15893000-4 Сухі продукти</t>
  </si>
  <si>
    <t>15899000-6 Пекарний порошок</t>
  </si>
  <si>
    <t>33110000-4 Візуалізаційне обладнання для потреб медицини, стоматології та ветеринарної медицини</t>
  </si>
  <si>
    <t>33111000-1 Рентгенологічне обладнання</t>
  </si>
  <si>
    <t>33112330-0 Ехоенцефалографи</t>
  </si>
  <si>
    <t>33111710-1 Ангіографічне приладдя</t>
  </si>
  <si>
    <t>33114000-2 Спектроскопічне обладнання</t>
  </si>
  <si>
    <t>33111500-6 Рентгеноскопи для стоматологічної діагностики</t>
  </si>
  <si>
    <t>33115000-9 Томографічне обладнання</t>
  </si>
  <si>
    <t>33112300-1 Ультразвукові сканери</t>
  </si>
  <si>
    <t>33112000-8 Візуалізаційне обладнання з використанням ехографії, ультразвуку чи доплерографії</t>
  </si>
  <si>
    <t>33111200-3 Автоматизовані робочі місця рентгенолога</t>
  </si>
  <si>
    <t>33111300-4 Пристрої для проявлення рентгенівської плівки</t>
  </si>
  <si>
    <t>33111800-9 Рентгенодіагностичні системи</t>
  </si>
  <si>
    <t>32420000-3 Мережеве обладнання</t>
  </si>
  <si>
    <t>32422000-7 Мережеві компоненти</t>
  </si>
  <si>
    <t>32421000-0 Мережеві кабелі</t>
  </si>
  <si>
    <t>32423000-4 Мережеві концентратори</t>
  </si>
  <si>
    <t>32427000-2 Мережеві системи</t>
  </si>
  <si>
    <t>32429000-6 Обладнання для телефонних мереж</t>
  </si>
  <si>
    <t>32428000-9 Модернізація мереж</t>
  </si>
  <si>
    <t>09210000-4 Мастильні засоби</t>
  </si>
  <si>
    <t>09211000-1 Мастильні оливи та мастильні матеріали</t>
  </si>
  <si>
    <t>09211100-2 Моторні оливи</t>
  </si>
  <si>
    <t>09211640-9 Електроізоляційні оливи</t>
  </si>
  <si>
    <t>09211800-9 Мінеральні оливи та їх суміші</t>
  </si>
  <si>
    <t>09211200-3 Компресорні оливи</t>
  </si>
  <si>
    <t>09211600-7 Оливи для гідравлічних систем та іншого призначення</t>
  </si>
  <si>
    <t>09211610-0 Гідравлічні рідини</t>
  </si>
  <si>
    <t>09211650-2 Гальмівні рідини</t>
  </si>
  <si>
    <t>09211500-6 Редукторні оливи</t>
  </si>
  <si>
    <t>09211300-4 Турбінні оливи</t>
  </si>
  <si>
    <t>09211900-0 Трансмісійні мастила</t>
  </si>
  <si>
    <t>09211400-5 Трансмісійні оливи</t>
  </si>
  <si>
    <t>31680000-6 Електричне приладдя та супутні товари до електричного обладнання</t>
  </si>
  <si>
    <t>31681410-0 Електричні матеріали</t>
  </si>
  <si>
    <t>31682300-3 Обладнання середньої напруги</t>
  </si>
  <si>
    <t>31681000-3 Супутні товари до електричного обладнання</t>
  </si>
  <si>
    <t>31682540-7 Устаткування для підстанцій</t>
  </si>
  <si>
    <t>31682220-8 Мікшувальні пульти</t>
  </si>
  <si>
    <t>31682410-7 Опори повітряних ліній електропередачі</t>
  </si>
  <si>
    <t>31682210-5 Вимірювальне та контрольне обладнання</t>
  </si>
  <si>
    <t>31681200-5 Електричні насоси</t>
  </si>
  <si>
    <t>31682100-1 Електрошафи</t>
  </si>
  <si>
    <t>31682000-0 Електричне приладдя</t>
  </si>
  <si>
    <t>31681400-7 Електричні деталі</t>
  </si>
  <si>
    <t>31682400-4 Обладнання для повітряних ліній електропередачі</t>
  </si>
  <si>
    <t>31681500-8 Зарядні пристрої</t>
  </si>
  <si>
    <t>31682500-5 Обладнання для забезпечення аварійного живлення</t>
  </si>
  <si>
    <t>31682530-4 Джерела аварійного живлення</t>
  </si>
  <si>
    <t>31681100-4 Електричні контакти</t>
  </si>
  <si>
    <t>31682230-1 Панелі з графічним дисплеєм</t>
  </si>
  <si>
    <t>31682200-2 Панелі приладів</t>
  </si>
  <si>
    <t>15330000-0 Оброблені фрукти та овочі</t>
  </si>
  <si>
    <t>15332000-4 Оброблені фрукти та горіхи</t>
  </si>
  <si>
    <t>15331466-1 Консервовані оливки та маслини</t>
  </si>
  <si>
    <t>15332410-1 Сухофрукти</t>
  </si>
  <si>
    <t>15332270-7 Фруктові пюре</t>
  </si>
  <si>
    <t>15332419-4 Родзинки без кісточок</t>
  </si>
  <si>
    <t>15331425-2 Томатне пюре</t>
  </si>
  <si>
    <t>15332400-8 Фруктові консерви</t>
  </si>
  <si>
    <t>15331461-6 Консервована квашена капуста</t>
  </si>
  <si>
    <t>15331450-6 Оброблені оливки та маслини</t>
  </si>
  <si>
    <t>15331480-5 Овочі, оброблені для тимчасового зберігання</t>
  </si>
  <si>
    <t>15331411-1 Тушкована квасоля</t>
  </si>
  <si>
    <t>15331134-5 Оброблені помідори</t>
  </si>
  <si>
    <t>15331100-8 Свіжі або морожені овочі</t>
  </si>
  <si>
    <t>15332250-1 Фруктові пасти</t>
  </si>
  <si>
    <t>15332290-3 Джеми</t>
  </si>
  <si>
    <t>15331400-1 Овочеві пресерви та/або консерви</t>
  </si>
  <si>
    <t>15332180-9 Баштанні культури</t>
  </si>
  <si>
    <t>15332100-5 Оброблені фрукти</t>
  </si>
  <si>
    <t>15331132-1 Оброблений горох</t>
  </si>
  <si>
    <t>15331000-7 Оброблені овочі</t>
  </si>
  <si>
    <t>15332230-5 Мармелади</t>
  </si>
  <si>
    <t>15331130-7 Квасоля, горох, перець овочевий, помідори та інші овочі</t>
  </si>
  <si>
    <t>15331110-1 Оброблені коренеплідні овочі</t>
  </si>
  <si>
    <t>15331460-9 Овочеві консерви</t>
  </si>
  <si>
    <t>15331427-6 Концентроване томатне пюре</t>
  </si>
  <si>
    <t>15331428-3 Томатний соус</t>
  </si>
  <si>
    <t>15332200-6 Джеми та мармелади; фруктові желе; фруктові чи горіхові пюре та пасти</t>
  </si>
  <si>
    <t>15331463-0 Консервована квасоля</t>
  </si>
  <si>
    <t>15331133-8 Колотий горох</t>
  </si>
  <si>
    <t>15332240-8 Фруктові желе</t>
  </si>
  <si>
    <t>15331470-2 Цукрова кукурудза</t>
  </si>
  <si>
    <t>15331500-2 Овочі, консервовані в оцті</t>
  </si>
  <si>
    <t>15331423-8 Консервовані помідори</t>
  </si>
  <si>
    <t>15332412-5 Оброблені родзинки</t>
  </si>
  <si>
    <t>15331462-3 Консервований горох</t>
  </si>
  <si>
    <t>42120000-6 Насоси та компресори</t>
  </si>
  <si>
    <t>42123300-0 Компресори до холодильного устаткування</t>
  </si>
  <si>
    <t>42122161-6 Насоси водяного охолодження</t>
  </si>
  <si>
    <t>42123610-6 Компресорні блоки</t>
  </si>
  <si>
    <t>42122500-5 Лабораторні насоси та приладдя до них</t>
  </si>
  <si>
    <t>42122440-6 Роторні насоси</t>
  </si>
  <si>
    <t>42121000-3 Гідравлічні чи пневматичні двигуни та мотори</t>
  </si>
  <si>
    <t>42123000-7 Компресори</t>
  </si>
  <si>
    <t>42123100-8 Газові компресори</t>
  </si>
  <si>
    <t>42124150-0 Частини гідравлічних двигунів або моторів</t>
  </si>
  <si>
    <t>42122000-0 Насоси</t>
  </si>
  <si>
    <t>42124200-6 Частини насосів і підіймачів рідин</t>
  </si>
  <si>
    <t>42124000-4 Частини насосів, компресорів, двигунів або моторів</t>
  </si>
  <si>
    <t>42122220-8 Каналізаційні насоси</t>
  </si>
  <si>
    <t>42122100-1 Насоси для рідин</t>
  </si>
  <si>
    <t>42122180-5 Паливні насоси</t>
  </si>
  <si>
    <t>42122400-4 Відцентрові насоси та підіймачі рідин</t>
  </si>
  <si>
    <t>42122130-0 Водяні насоси</t>
  </si>
  <si>
    <t>42124330-6 Частини повітряних компресорів</t>
  </si>
  <si>
    <t>42124221-9 Частини гідравлічних агрегатів</t>
  </si>
  <si>
    <t>42122210-5 Гідравлічні агрегати</t>
  </si>
  <si>
    <t>42124100-5 Частини двигунів або моторів</t>
  </si>
  <si>
    <t>42122450-9 Вакуумні насоси</t>
  </si>
  <si>
    <t>42121100-4 Гідравлічні чи пневматичні циліндри</t>
  </si>
  <si>
    <t>42124290-3 Частини відцентрових насосів</t>
  </si>
  <si>
    <t>42123400-1 Повітряні компресори</t>
  </si>
  <si>
    <t>42122430-3 Відцентрові насоси</t>
  </si>
  <si>
    <t>38650000-6 Фотографічне обладнання</t>
  </si>
  <si>
    <t>38653400-1 Проекційні екрани</t>
  </si>
  <si>
    <t>38653100-8 Фотоспалахи</t>
  </si>
  <si>
    <t>38652000-0 Кінопроектори</t>
  </si>
  <si>
    <t>38652120-7 Відеопроектори</t>
  </si>
  <si>
    <t>38652100-1 Проектори</t>
  </si>
  <si>
    <t>38652200-2 Збільшувачі</t>
  </si>
  <si>
    <t>38651600-9 Цифрові фотоапарати</t>
  </si>
  <si>
    <t>38651000-3 Фотоапарати</t>
  </si>
  <si>
    <t>38651100-4 Об’єктиви для фотоапаратів</t>
  </si>
  <si>
    <t>15530000-2 Вершкове масло</t>
  </si>
  <si>
    <t>22810000-1 Паперові чи картонні реєстраційні журнали</t>
  </si>
  <si>
    <t>22816000-3 Папірці для нотаток</t>
  </si>
  <si>
    <t>22817000-0 Щоденники та персональні органайзери</t>
  </si>
  <si>
    <t>22816100-4 Блокноти</t>
  </si>
  <si>
    <t>22816300-6 Стікери</t>
  </si>
  <si>
    <t>22819000-4 Адресні книги</t>
  </si>
  <si>
    <t>22815000-6 Записники</t>
  </si>
  <si>
    <t>22814000-9 Квитанційні книжки</t>
  </si>
  <si>
    <t>22813000-2 Бухгалтерські книги</t>
  </si>
  <si>
    <t>31530000-0 Частини до світильників та освітлювального обладнання</t>
  </si>
  <si>
    <t>31531000-7 Лампи</t>
  </si>
  <si>
    <t>31532920-9 Лампи розжарення та люмінісцентні лампи</t>
  </si>
  <si>
    <t>31532400-8 Патрони</t>
  </si>
  <si>
    <t>31532900-3 Люмінісцентні лампи</t>
  </si>
  <si>
    <t>31532500-9 Стартери</t>
  </si>
  <si>
    <t>31531100-8 Електровакуумні лампи</t>
  </si>
  <si>
    <t>31532000-4 Частини до світильників та освітлювальної арматури</t>
  </si>
  <si>
    <t>31532120-1 Компактні люмінісцентні трубчасті лампи</t>
  </si>
  <si>
    <t>31532110-8 Люмінісцентні трубчасті лампи</t>
  </si>
  <si>
    <t>22410000-7 Марки</t>
  </si>
  <si>
    <t>22412000-1 Нові марки</t>
  </si>
  <si>
    <t>31520000-7 Світильники та освітлювальна арматура</t>
  </si>
  <si>
    <t>31523300-1 Підсвічувані вивіски</t>
  </si>
  <si>
    <t>31524210-0 Настінні світильники</t>
  </si>
  <si>
    <t>31527000-6 Точкові світильники</t>
  </si>
  <si>
    <t>31521100-5 Настільні світильники</t>
  </si>
  <si>
    <t>31524100-6 Настельна освітлювальна арматура</t>
  </si>
  <si>
    <t>31521300-7 Портативні електричні світильники</t>
  </si>
  <si>
    <t>31527200-8 Світильники зовнішнього освітлення</t>
  </si>
  <si>
    <t>31527260-6 Освітлювальні системи</t>
  </si>
  <si>
    <t>31523000-8 Підсвічувані вказівники і вивіски</t>
  </si>
  <si>
    <t>31527270-9 Платформні освітлювальні системи</t>
  </si>
  <si>
    <t>31521000-4 Світильники</t>
  </si>
  <si>
    <t>31522000-1 Ялинкові електричні гірлянди</t>
  </si>
  <si>
    <t>31527300-9 Побутові освітлювальні прилади</t>
  </si>
  <si>
    <t>31523100-9 Неонові рекламні вивіски</t>
  </si>
  <si>
    <t>31524000-5 Настельна чи настінна освітлювальна арматура</t>
  </si>
  <si>
    <t>31527210-1 Ліхтарі</t>
  </si>
  <si>
    <t>31524110-9 Операційні світильники</t>
  </si>
  <si>
    <t>31521330-6 Перезарядні портативні електричні світильники</t>
  </si>
  <si>
    <t>31524120-2 Настельні світильники</t>
  </si>
  <si>
    <t>31521320-3 Портативні ліхтарі</t>
  </si>
  <si>
    <t>31000000-6 Електротехнічне устаткування, апаратура, обладнання та матеріали; освітлювальне устаткування</t>
  </si>
  <si>
    <t>34913000-0 Запасні частини різні</t>
  </si>
  <si>
    <t>34910000-9 Гужові чи ручні вози, інші транспортні засоби з немеханічним приводом, багажні вози та різні запасні частини</t>
  </si>
  <si>
    <t>34913300-3 Автомобільні крила</t>
  </si>
  <si>
    <t>34911100-7 Ручні візки</t>
  </si>
  <si>
    <t>34913700-7 Драбини для пожежних машин</t>
  </si>
  <si>
    <t>34911000-6 Гужові та ручні вози, інші транспортні засоби з немеханічним приводом</t>
  </si>
  <si>
    <t>34913500-5 Автомобільні замки</t>
  </si>
  <si>
    <t>38300000-8 Вимірювальні прилади</t>
  </si>
  <si>
    <t>30120000-6 Фотокопіювальне та поліграфічне обладнання для офсетного друку</t>
  </si>
  <si>
    <t>30125000-1 Частини та приладдя до фотокопіювальних апаратів</t>
  </si>
  <si>
    <t>30125100-2 Картриджі з тонером</t>
  </si>
  <si>
    <t>30125120-8 Тонери для фотокопіювальної техніки</t>
  </si>
  <si>
    <t>30124000-4 Частини та приладдя до офісної техніки</t>
  </si>
  <si>
    <t>30121000-3 Фотокопіювальні та термокопіювальні пристрої</t>
  </si>
  <si>
    <t>30122000-0 Офісна техніка для офсетного друку</t>
  </si>
  <si>
    <t>30123000-7 Організаційна техніка</t>
  </si>
  <si>
    <t>30121410-0 Апарати з автоматичним перемиканням режимів телефону/факсу</t>
  </si>
  <si>
    <t>30124300-7 Барабани для офісної техніки</t>
  </si>
  <si>
    <t>30125130-1 Тонери для пристроїв обробки та аналізу даних і документації</t>
  </si>
  <si>
    <t>30125110-5 Тонери для лазерних принтерів/факсів</t>
  </si>
  <si>
    <t>30121300-6 Копіювально-розмножувальне обладнання</t>
  </si>
  <si>
    <t>30122100-1 Цифрові системи для офсетного друку</t>
  </si>
  <si>
    <t>30123400-1 Фальцювальні апарати</t>
  </si>
  <si>
    <t>30121100-4 Фотокопіювальні пристрої</t>
  </si>
  <si>
    <t>30121200-5 Фотокопіювальне обладнання</t>
  </si>
  <si>
    <t>30122200-2 Цифрове обладнання для офсетного друку</t>
  </si>
  <si>
    <t>30121420-3 Офісні комбайни</t>
  </si>
  <si>
    <t>30124500-9 Приладдя до сканерів</t>
  </si>
  <si>
    <t>30123500-2 Перфорувальні пристрої</t>
  </si>
  <si>
    <t>30124120-1 Серветка для очищення термофіксаторів</t>
  </si>
  <si>
    <t>44480000-8 Протипожежне обладнання різне</t>
  </si>
  <si>
    <t>44482200-4 Пожежні гідранти</t>
  </si>
  <si>
    <t>44482000-2 Пристрої для пожежогасіння</t>
  </si>
  <si>
    <t>44481000-5 Драбини з платформою</t>
  </si>
  <si>
    <t>44481100-6 Пожежні драбини</t>
  </si>
  <si>
    <t>44482100-3 Пожежні шланги</t>
  </si>
  <si>
    <t>44210000-5 Конструкції та їх частини</t>
  </si>
  <si>
    <t>44212226-9 Стовпи для електромереж</t>
  </si>
  <si>
    <t>44212210-4 Вишки</t>
  </si>
  <si>
    <t>44212315-0 Обладнання для риштування</t>
  </si>
  <si>
    <t>44212220-7 Вежі-пілони, стовпи та опори</t>
  </si>
  <si>
    <t>44212000-9 Конструкційні вироби та їх частини, крім збірних споруд</t>
  </si>
  <si>
    <t>44212321-5 Навіси для автобусних зупинок</t>
  </si>
  <si>
    <t>44211000-2 Збірні споруди</t>
  </si>
  <si>
    <t>44212120-6 Мостові конструкції</t>
  </si>
  <si>
    <t>44212240-3 Балки</t>
  </si>
  <si>
    <t>44212500-4 Кутові та камерні профілі</t>
  </si>
  <si>
    <t>44212510-7 Кутові профілі</t>
  </si>
  <si>
    <t>44212224-5 Стовпи повітряних ліній електропередачі</t>
  </si>
  <si>
    <t>44212329-1 Захисні ґрати</t>
  </si>
  <si>
    <t>44212314-3 Кронштейни для труб</t>
  </si>
  <si>
    <t>44212300-2 Конструкції та їх частини</t>
  </si>
  <si>
    <t>44212250-6 Щогли</t>
  </si>
  <si>
    <t>44212316-7 Аркові затискачі</t>
  </si>
  <si>
    <t>44212320-8 Конструкції різні</t>
  </si>
  <si>
    <t>44212311-2 Дугоподібні ферми</t>
  </si>
  <si>
    <t>44211100-3 Модульні та переносні споруди</t>
  </si>
  <si>
    <t>44211400-6 Польові кухні</t>
  </si>
  <si>
    <t>44212227-6 Опори</t>
  </si>
  <si>
    <t>44212225-2 Стовпи</t>
  </si>
  <si>
    <t>44212380-6 Частини конструкцій</t>
  </si>
  <si>
    <t>44212200-1 Вежі, ґратчасті щогли, вишки та опори ліній електропередачі</t>
  </si>
  <si>
    <t>44211500-7 Оранжереї</t>
  </si>
  <si>
    <t>44212233-1 Водонапірні башти</t>
  </si>
  <si>
    <t>24960000-1 Хімічна продукція різна</t>
  </si>
  <si>
    <t>24962000-5 Хімічні речовини для обробки води</t>
  </si>
  <si>
    <t>24965000-6 Ферменти</t>
  </si>
  <si>
    <t>24963000-2 Антикорозійні засоби</t>
  </si>
  <si>
    <t>24961000-8 Охолоджувальні рідини</t>
  </si>
  <si>
    <t>14400000-5 Сіль і чистий хлорид натрію</t>
  </si>
  <si>
    <t>32340000-8 Мікрофони та гучномовці</t>
  </si>
  <si>
    <t>32343100-0 Підсилювачі звукових частот</t>
  </si>
  <si>
    <t>32344210-1 Радіообладнання</t>
  </si>
  <si>
    <t>32344230-7 Радіостанції</t>
  </si>
  <si>
    <t>32342411-6 Акустичні мініатюрні системи</t>
  </si>
  <si>
    <t>32341000-5 Мікрофони</t>
  </si>
  <si>
    <t>32342410-9 Звукове обладнання</t>
  </si>
  <si>
    <t>32342400-6 Акустичні пристрої</t>
  </si>
  <si>
    <t>32342300-5 Мікрофони та звукові колонки</t>
  </si>
  <si>
    <t>32344000-6 Приймальна апаратура для радіотелефонії чи радіотелеграфії</t>
  </si>
  <si>
    <t>32343200-1 Мегафони</t>
  </si>
  <si>
    <t>32342000-2 Гучномовці</t>
  </si>
  <si>
    <t>32342200-4 Навушники</t>
  </si>
  <si>
    <t>32342420-2 Студійні мікшувальні пульти</t>
  </si>
  <si>
    <t>32344100-7 Портативні приймачі сигналів виклику і пристрої пейджингового зв’язку</t>
  </si>
  <si>
    <t>32343000-9 Підсилювачі</t>
  </si>
  <si>
    <t>32344280-2 Рації</t>
  </si>
  <si>
    <t>32344240-0 Радіовежі</t>
  </si>
  <si>
    <t>18530000-3 Подарунки та нагороди</t>
  </si>
  <si>
    <t>31600000-2 Електричні обладнання та апаратура</t>
  </si>
  <si>
    <t>31220000-4 Елементи електричних схем</t>
  </si>
  <si>
    <t>31224700-9 Монтажні коробки</t>
  </si>
  <si>
    <t>31221000-1 Електричні реле</t>
  </si>
  <si>
    <t>31224810-3 Подовжувальні кабелі</t>
  </si>
  <si>
    <t>31224300-5 З’єднувальні коробки</t>
  </si>
  <si>
    <t>31221700-8 Реле із захистом від перевантаження</t>
  </si>
  <si>
    <t>31221100-2 Силові реле</t>
  </si>
  <si>
    <t>31221200-3 Універсальні реле</t>
  </si>
  <si>
    <t>31224500-7 Затискачі</t>
  </si>
  <si>
    <t>31224800-0 З’єднувальні комплекти для кабелів</t>
  </si>
  <si>
    <t>31224000-2 З’єднувачі та контактні елементи</t>
  </si>
  <si>
    <t>31224100-3 Вилки та розетки</t>
  </si>
  <si>
    <t>31224400-6 З’єднувальні кабелі</t>
  </si>
  <si>
    <t>34980000-0 Транспортні квитки</t>
  </si>
  <si>
    <t>39130000-2 Офісні меблі</t>
  </si>
  <si>
    <t>39131100-0 Архівні стелажі</t>
  </si>
  <si>
    <t>39137000-1 Пом’якшувачі води</t>
  </si>
  <si>
    <t>39134100-1 Комп’ютерні столи</t>
  </si>
  <si>
    <t>39136000-4 Вішалки-плічки</t>
  </si>
  <si>
    <t>39131000-9 Офісні стелажі</t>
  </si>
  <si>
    <t>39132000-6 Шафи-картотеки</t>
  </si>
  <si>
    <t>39134000-0 Комп’ютерні меблі</t>
  </si>
  <si>
    <t>39135100-8 Стелажі-органайзери</t>
  </si>
  <si>
    <t>39135000-7 Сортувальні столи</t>
  </si>
  <si>
    <t>39132200-8 Багатошухлядні шафи-картотеки</t>
  </si>
  <si>
    <t>39133000-3 Етажерки</t>
  </si>
  <si>
    <t>31100000-7 Електродвигуни, генератори та трансформатори</t>
  </si>
  <si>
    <t>31110000-0 Електродвигуни</t>
  </si>
  <si>
    <t>31111000-7 Адаптери</t>
  </si>
  <si>
    <t>44530000-4 Кріпильні деталі</t>
  </si>
  <si>
    <t>44531300-4 Саморізи</t>
  </si>
  <si>
    <t>44531000-1 Кріпильні деталі з наріззю</t>
  </si>
  <si>
    <t>44531600-7 Гайки</t>
  </si>
  <si>
    <t>44531700-8 Залізні чи сталеві вироби з наріззю</t>
  </si>
  <si>
    <t>44531400-5 Болти</t>
  </si>
  <si>
    <t>44532000-8 Кріпильні деталі без нарізі</t>
  </si>
  <si>
    <t>44531100-2 Шурупи</t>
  </si>
  <si>
    <t>44531510-9 Болти та шурупи</t>
  </si>
  <si>
    <t>44532100-9 Заклепки</t>
  </si>
  <si>
    <t>44532200-0 Шайби</t>
  </si>
  <si>
    <t>44533000-5 Мідні кріпильні деталі</t>
  </si>
  <si>
    <t>34940000-8 Залізничне обладнання</t>
  </si>
  <si>
    <t>34946100-1 Конструкційні матеріали для залізничних колій</t>
  </si>
  <si>
    <t>34946000-0 Конструкційні матеріали та приладдя для залізничних колій</t>
  </si>
  <si>
    <t>34947100-8 Шпали</t>
  </si>
  <si>
    <t>34941000-5 Рейки та приладдя</t>
  </si>
  <si>
    <t>34947000-7 Шпали та частини шпал</t>
  </si>
  <si>
    <t>34946230-1 Рейкові клеми, опори та шпали</t>
  </si>
  <si>
    <t>42141000-9 Прямозубі циліндричні зубчасті колеса, зубчасті передачі та приводні елементи</t>
  </si>
  <si>
    <t>42141100-0 Трансмісійні, розподільні та колінчасті вали</t>
  </si>
  <si>
    <t>42141200-1 Корпуси підшипників</t>
  </si>
  <si>
    <t>42141110-3 Трансмісійні вали</t>
  </si>
  <si>
    <t>42140000-2 Зубчасті колеса, зубчасті передачі та приводні елементи</t>
  </si>
  <si>
    <t>42141300-2 Зубчасті колеса та зубчасті передачі</t>
  </si>
  <si>
    <t>42141600-5 Талі</t>
  </si>
  <si>
    <t>42141400-3 Маховики та шківи</t>
  </si>
  <si>
    <t>42142200-8 Частини приводних елементів</t>
  </si>
  <si>
    <t>42141410-6 Лебідки</t>
  </si>
  <si>
    <t>42142000-6 Частини зубчастих передач і приводних елементів</t>
  </si>
  <si>
    <t>42141700-6 З’єднувальні муфти для валів</t>
  </si>
  <si>
    <t>34630000-2 Частини залізничних або трамвайних локомотивів чи рейкового рухомого складу; обладнання для контролю залізничного руху</t>
  </si>
  <si>
    <t>34631400-3 Колісні осі та бандажі й інші частини локомотивів чи рейкового рухомого складу</t>
  </si>
  <si>
    <t>34631000-9 Частини локомотивів чи рухомого складу</t>
  </si>
  <si>
    <t>34631100-0 Колеса-моноблоки</t>
  </si>
  <si>
    <t>34632000-6 Обладнання для контролю залізничного руху</t>
  </si>
  <si>
    <t>34631300-2 Сидіння для рейкового рухомого складу</t>
  </si>
  <si>
    <t>44610000-9 Цистерни, резервуари, контейнери та посудини високого тиску</t>
  </si>
  <si>
    <t>44617000-8 Коробки</t>
  </si>
  <si>
    <t>44616000-1 Бочки</t>
  </si>
  <si>
    <t>44619300-5 Ящики</t>
  </si>
  <si>
    <t>44619100-3 Чохли</t>
  </si>
  <si>
    <t>44616200-3 Бочки для відходів</t>
  </si>
  <si>
    <t>44611000-6 Цистерни</t>
  </si>
  <si>
    <t>44613000-0 Великогабаритні контейнери</t>
  </si>
  <si>
    <t>44617300-1 Збірні ящики</t>
  </si>
  <si>
    <t>44618420-5 Банки для консервування</t>
  </si>
  <si>
    <t>44618300-8 Корки, пробки, кришки контейнерів та інші кришки</t>
  </si>
  <si>
    <t>44618000-5 Легкі контейнери, корки, кришки контейнерів, чани та кришки</t>
  </si>
  <si>
    <t>44619000-2 Інші контейнери</t>
  </si>
  <si>
    <t>44613700-7 Контейнери для сміття</t>
  </si>
  <si>
    <t>44614100-8 Накопичувальні бункери</t>
  </si>
  <si>
    <t>44611410-3 Цистерни для зберігання нафтопродуктів</t>
  </si>
  <si>
    <t>44611110-0 Балони для стисненого повітря</t>
  </si>
  <si>
    <t>44611420-6 Цистерни для мулу</t>
  </si>
  <si>
    <t>44619200-4 Кабельні барабани</t>
  </si>
  <si>
    <t>44613400-4 Контейнери для зберігання</t>
  </si>
  <si>
    <t>44618340-0 Кришки</t>
  </si>
  <si>
    <t>44617100-9 Картонні коробки</t>
  </si>
  <si>
    <t>44612000-3 Балони для скрапленого газу</t>
  </si>
  <si>
    <t>44618100-6 Легкі контейнери</t>
  </si>
  <si>
    <t>44615100-5 Сталеві посудини високого тиску</t>
  </si>
  <si>
    <t>44613200-2 Холодильні контейнери</t>
  </si>
  <si>
    <t>44613800-8 Контейнери для відходів</t>
  </si>
  <si>
    <t>44613210-5 Баки для води</t>
  </si>
  <si>
    <t>44613500-5 Контейнери для води</t>
  </si>
  <si>
    <t>44611200-8 Дихальні апарати</t>
  </si>
  <si>
    <t>44611600-2 Резервувари</t>
  </si>
  <si>
    <t>14722000-8 Нікель</t>
  </si>
  <si>
    <t>14720000-4 Алюміній, нікель, скандій, титан і ванадій</t>
  </si>
  <si>
    <t>14721000-1 Алюміній</t>
  </si>
  <si>
    <t>14724000-2 Титан</t>
  </si>
  <si>
    <t>14721100-2 Оксид алюмінію</t>
  </si>
  <si>
    <t>18140000-2 Аксесуари до робочого одягу</t>
  </si>
  <si>
    <t>18141000-9 Робочі рукавиці</t>
  </si>
  <si>
    <t>18143000-3 Захисне спорядження</t>
  </si>
  <si>
    <t>18142000-6 Захисні козирки</t>
  </si>
  <si>
    <t>14780000-2 Калій, магній, натрій і літій</t>
  </si>
  <si>
    <t>14783000-3 Натрій</t>
  </si>
  <si>
    <t>44440000-6 Вальниці</t>
  </si>
  <si>
    <t>44442000-0 Роликові вальниці</t>
  </si>
  <si>
    <t>31711140-6 Електроди</t>
  </si>
  <si>
    <t>31711000-3 Електронне приладдя</t>
  </si>
  <si>
    <t>31711420-3 Лампи та пристрої надвисокочастотного діапазону</t>
  </si>
  <si>
    <t>31712110-4 Електронні інтегральні схеми та мікроблоки</t>
  </si>
  <si>
    <t>31711120-0 Вимірювальні перетворювачі</t>
  </si>
  <si>
    <t>31711421-0 Магнетрони</t>
  </si>
  <si>
    <t>31711155-7 Конденсаторні мережі</t>
  </si>
  <si>
    <t>31711200-5 Електронні табло</t>
  </si>
  <si>
    <t>31712347-4 Силові діоди чи сонячні елементи з вбудованими діодами</t>
  </si>
  <si>
    <t>31711423-4 Радіообладнання надвисокочастотного діапазону</t>
  </si>
  <si>
    <t>31710000-6 Електронне обладнання</t>
  </si>
  <si>
    <t>31711100-4 Електронні компоненти</t>
  </si>
  <si>
    <t>31711110-7 Приймодавачі</t>
  </si>
  <si>
    <t>31712341-2 Світлодіоди</t>
  </si>
  <si>
    <t>31712350-8 Транзистори</t>
  </si>
  <si>
    <t>31712348-1 Лазерні діоди</t>
  </si>
  <si>
    <t>31711310-9 Системи обліку відвідувачів</t>
  </si>
  <si>
    <t>31712000-0 Мікроелектронні машини й апарати та мікросистеми</t>
  </si>
  <si>
    <t>31711400-7 Електронні лампи та трубки</t>
  </si>
  <si>
    <t>31711422-7 Пристрої надвисокочастотного діапазону</t>
  </si>
  <si>
    <t>31711150-9 Електричні конденсатори</t>
  </si>
  <si>
    <t>31712310-6 Змонтовані друковані плати</t>
  </si>
  <si>
    <t>31712116-6 Мікропроцесори</t>
  </si>
  <si>
    <t>31712113-5 Картки з інтегральними схемами</t>
  </si>
  <si>
    <t>31711300-6 Електронні хронометражні системи</t>
  </si>
  <si>
    <t>31712117-3 Корпуси інтегральних схем</t>
  </si>
  <si>
    <t>31712330-2 Напівпровідникові прилади</t>
  </si>
  <si>
    <t>31711130-3 Резистори</t>
  </si>
  <si>
    <t>31712114-2 Електронні інтегральні схеми</t>
  </si>
  <si>
    <t>34320000-6 Механічні запасні частини, крім двигунів і частин двигунів</t>
  </si>
  <si>
    <t>34328000-2 Випробувальні стенди, набори для переобладнання автомобіля та паси безпеки</t>
  </si>
  <si>
    <t>34324000-4 Колеса, частини та приладдя до них</t>
  </si>
  <si>
    <t>34322000-0 Гальма та частини гальм</t>
  </si>
  <si>
    <t>34326000-8 Домкрати, муфти зчеплення та супутні деталі</t>
  </si>
  <si>
    <t>34321000-3 Осі та коробки передач</t>
  </si>
  <si>
    <t>34326100-9 Муфти зчеплення та супутні деталі</t>
  </si>
  <si>
    <t>34325000-1 Глушники та вихлопні труби</t>
  </si>
  <si>
    <t>34327000-5 Керма, кермові колонки та кермові механізми</t>
  </si>
  <si>
    <t>34328200-4 Набори для переобладнання автомобіля</t>
  </si>
  <si>
    <t>34324100-5 Обладнання для балансування коліс</t>
  </si>
  <si>
    <t>34322400-4 Гальмові колодки (дискові)</t>
  </si>
  <si>
    <t>34325100-2 Глушники</t>
  </si>
  <si>
    <t>34322100-1 Гальмівне обладнання</t>
  </si>
  <si>
    <t>34327200-7 Кермові колонки та механізми</t>
  </si>
  <si>
    <t>34322200-2 Дискові гальма</t>
  </si>
  <si>
    <t>34322500-5 Гальмові колодки (барабанні)</t>
  </si>
  <si>
    <t>34326200-0 Домкрати</t>
  </si>
  <si>
    <t>34321200-5 Коробки передач</t>
  </si>
  <si>
    <t>34328100-3 Випробувальні стенди</t>
  </si>
  <si>
    <t>34322300-3 Гальмові накладки</t>
  </si>
  <si>
    <t>34321100-4 Осі</t>
  </si>
  <si>
    <t>39310000-8 Обладнання для закладів громадського харчування</t>
  </si>
  <si>
    <t>39312200-4 Обладнання для їдалень</t>
  </si>
  <si>
    <t>39312000-2 Кулінарне обладнання</t>
  </si>
  <si>
    <t>39314000-6 Промислове кухонне обладнання</t>
  </si>
  <si>
    <t>39312100-3 М’ясорізки</t>
  </si>
  <si>
    <t>39311000-5 Дрібне приладдя для закладів громадського харчування</t>
  </si>
  <si>
    <t>18110000-3 Формений одяг</t>
  </si>
  <si>
    <t>18113000-4 Виробничий одяг</t>
  </si>
  <si>
    <t>18114000-1 Робочі комбінезони</t>
  </si>
  <si>
    <t>24450000-3 Агрохімічна продукція</t>
  </si>
  <si>
    <t>24455000-8 Дезинфекційні засоби</t>
  </si>
  <si>
    <t>24456000-5 Родентициди</t>
  </si>
  <si>
    <t>24453000-4 Гербіциди</t>
  </si>
  <si>
    <t>24451000-0 Пестициди</t>
  </si>
  <si>
    <t>24452000-7 Інсектициди</t>
  </si>
  <si>
    <t>24457000-2 Фунгіциди</t>
  </si>
  <si>
    <t>24454000-1 Регулятори росту рослин</t>
  </si>
  <si>
    <t>03110000-5 Сільськогосподарські культури, продукція товарного садівництва та рослинництва</t>
  </si>
  <si>
    <t>03117200-6 Насіння рослин, що використовується у специфічних галузях</t>
  </si>
  <si>
    <t>03111000-2 Насіння</t>
  </si>
  <si>
    <t>03114000-3 Солома та фураж</t>
  </si>
  <si>
    <t>03111300-5 Насіння соняшника</t>
  </si>
  <si>
    <t>03111900-1 Насіння квітів</t>
  </si>
  <si>
    <t>03116300-0 Вироби з латексу</t>
  </si>
  <si>
    <t>03111700-9 Насіння овочів</t>
  </si>
  <si>
    <t>03111100-3 Зерно сої</t>
  </si>
  <si>
    <t>03115000-0 Рослинна сировина</t>
  </si>
  <si>
    <t>03116000-7 Натуральні каучук і латекс та пов’язана продукція</t>
  </si>
  <si>
    <t>03112000-9 Необроблений тютюн</t>
  </si>
  <si>
    <t>03117000-4 Рослини, що використовуються у специфічних галузях</t>
  </si>
  <si>
    <t>03114200-5 Фураж</t>
  </si>
  <si>
    <t>03114100-4 Солома</t>
  </si>
  <si>
    <t>44420000-0 Будівельні товари</t>
  </si>
  <si>
    <t>44424200-0 Клейкі стрічки</t>
  </si>
  <si>
    <t>44423460-3 Адресні вивіски</t>
  </si>
  <si>
    <t>44423200-3 Драбини</t>
  </si>
  <si>
    <t>44421300-0 Сейфи</t>
  </si>
  <si>
    <t>44423450-0 Іменні таблички</t>
  </si>
  <si>
    <t>44425000-5 Кільця, прокладки, смужки, вставки та ущільнювачі</t>
  </si>
  <si>
    <t>44421700-4 Шухляди та шафки із замком</t>
  </si>
  <si>
    <t>44423400-5 Вказівники та супутні вироби</t>
  </si>
  <si>
    <t>44423800-9 Металеві пломби</t>
  </si>
  <si>
    <t>44423760-6 Технологічні люки</t>
  </si>
  <si>
    <t>44421000-7 Броньовані чи армовані сейфи, банківські сейфи та двері</t>
  </si>
  <si>
    <t>44421720-0 Шафи із замком</t>
  </si>
  <si>
    <t>44421500-2 Броньовані чи армовані двері</t>
  </si>
  <si>
    <t>44421790-1 Касові шухляди</t>
  </si>
  <si>
    <t>44423000-1 Вироби різні</t>
  </si>
  <si>
    <t>44425500-0 Пластикові вставки</t>
  </si>
  <si>
    <t>44423750-3 Решітки ливнестоків</t>
  </si>
  <si>
    <t>44425300-8 Гумові смужки</t>
  </si>
  <si>
    <t>44423100-2 Дзвони</t>
  </si>
  <si>
    <t>44421722-4 Кейси із замком</t>
  </si>
  <si>
    <t>44423300-4 Вантажно-розвантажувальне обладнання</t>
  </si>
  <si>
    <t>44423700-8 Елементи оглядових колодязів</t>
  </si>
  <si>
    <t>44425400-9 Ущільнювачі</t>
  </si>
  <si>
    <t>44423220-9 Розкладні драбини</t>
  </si>
  <si>
    <t>44422000-4 Поштові скриньки</t>
  </si>
  <si>
    <t>44424100-9 Коробки для побутових лічильників</t>
  </si>
  <si>
    <t>44424300-1 Світловідбивні стрічки</t>
  </si>
  <si>
    <t>44423710-1 Каналізаційні люки</t>
  </si>
  <si>
    <t>44425200-7 Гумові прокладки</t>
  </si>
  <si>
    <t>44423720-4 Захисні бокси</t>
  </si>
  <si>
    <t>44423340-6 Дротяно-канатне приладдя для вантажно-розвантажувальних робіт</t>
  </si>
  <si>
    <t>44425100-6 Еластичні кільця</t>
  </si>
  <si>
    <t>44421780-8 Сейфи для документів</t>
  </si>
  <si>
    <t>03220000-9 Овочі, фрукти та горіхи</t>
  </si>
  <si>
    <t>03222000-3 Фрукти і горіхи</t>
  </si>
  <si>
    <t>03221210-1 Квасоля</t>
  </si>
  <si>
    <t>03221000-6 Овочі</t>
  </si>
  <si>
    <t>03222200-5 Цитрусові фрукти</t>
  </si>
  <si>
    <t>03222321-9 Яблука</t>
  </si>
  <si>
    <t>03222333-6 Вишні та черешні</t>
  </si>
  <si>
    <t>03222340-8 Виноград</t>
  </si>
  <si>
    <t>03222300-6 Нетропічні фрукти</t>
  </si>
  <si>
    <t>03222118-3 Ківі</t>
  </si>
  <si>
    <t>03221200-8 Плодові овочі</t>
  </si>
  <si>
    <t>03221410-3 Капуста качанна</t>
  </si>
  <si>
    <t>03222100-4 Тропічні фрукти і горіхи</t>
  </si>
  <si>
    <t>03221114-8 Ріпа</t>
  </si>
  <si>
    <t>03222240-7 Мандарини</t>
  </si>
  <si>
    <t>03221100-7 Коренеплідні та бульбоплідні овочі</t>
  </si>
  <si>
    <t>03221230-7 Перець овочевий</t>
  </si>
  <si>
    <t>03221270-9 Огірки</t>
  </si>
  <si>
    <t>03221110-0 Коренеплідні овочі</t>
  </si>
  <si>
    <t>03221111-7 Буряк</t>
  </si>
  <si>
    <t>03221240-0 Помідори</t>
  </si>
  <si>
    <t>03221250-3 Кабачки</t>
  </si>
  <si>
    <t>03222112-1 Ананаси</t>
  </si>
  <si>
    <t>03222332-9 Персики</t>
  </si>
  <si>
    <t>03222334-3 Сливи</t>
  </si>
  <si>
    <t>03221112-4 Морква</t>
  </si>
  <si>
    <t>03221113-1 Цибуля</t>
  </si>
  <si>
    <t>03222311-6 Смородина</t>
  </si>
  <si>
    <t>03221220-4 Горох</t>
  </si>
  <si>
    <t>03222310-9 Ягоди</t>
  </si>
  <si>
    <t>03222115-2 Родзинки</t>
  </si>
  <si>
    <t>03221221-1 Горох посівний</t>
  </si>
  <si>
    <t>03222110-7 Тропічні фрукти</t>
  </si>
  <si>
    <t>03221300-9 Листкові овочі</t>
  </si>
  <si>
    <t>03222330-5 Кісточкові фрукти</t>
  </si>
  <si>
    <t>03221400-0 Капустяні овочі</t>
  </si>
  <si>
    <t>03221260-6 Гриби</t>
  </si>
  <si>
    <t>03222210-8 Лимони</t>
  </si>
  <si>
    <t>03222111-4 Банани</t>
  </si>
  <si>
    <t>03222220-1 Апельсини</t>
  </si>
  <si>
    <t>03222313-0 Полуниця</t>
  </si>
  <si>
    <t>03222320-2 Яблука, груші, айва</t>
  </si>
  <si>
    <t>03142500-3 Яйця</t>
  </si>
  <si>
    <t>03142100-9 Натуральний мед</t>
  </si>
  <si>
    <t>03142000-8 Продукція тваринництва</t>
  </si>
  <si>
    <t>03140000-4 Продукція тваринництва та супутня продукція</t>
  </si>
  <si>
    <t>03143000-5 Продукція багатогалузевого господарства</t>
  </si>
  <si>
    <t>03144000-2 Сільськогосподарські товари</t>
  </si>
  <si>
    <t>03142300-1 Продукти харчування тваринного походження</t>
  </si>
  <si>
    <t>03141000-1 Сперма бугаїв</t>
  </si>
  <si>
    <t>15220000-6 Риба, рибне філе та інше м’ясо риби морожені</t>
  </si>
  <si>
    <t>15221000-3 Морожена риба</t>
  </si>
  <si>
    <t>15229000-9 Морожені рибопродукти</t>
  </si>
  <si>
    <t>43830000-0 Електричні інструменти</t>
  </si>
  <si>
    <t>34130000-7 Мототранспортні вантажні засоби</t>
  </si>
  <si>
    <t>34137000-6 Вантажні транспортні засоби, що були у використанні</t>
  </si>
  <si>
    <t>34136000-9 Фургони</t>
  </si>
  <si>
    <t>34138000-3 Автотягачі</t>
  </si>
  <si>
    <t>34131000-4 Пікапи</t>
  </si>
  <si>
    <t>34136200-1 Фургони з цільнометалевим кузовом</t>
  </si>
  <si>
    <t>34139000-0 Шасі</t>
  </si>
  <si>
    <t>34134200-7 Самоскиди</t>
  </si>
  <si>
    <t>33651500-3 Імунні сироватки та імуноглобуліни</t>
  </si>
  <si>
    <t>33651300-1 Протимікобактеріальні засоби</t>
  </si>
  <si>
    <t>33651520-9 Імуноглобуліни</t>
  </si>
  <si>
    <t>33651200-0 Протигрибкові засоби для системного застосування</t>
  </si>
  <si>
    <t>33651680-8 Вакцини проти гепатиту B</t>
  </si>
  <si>
    <t>33652000-5 Антинеопластичні засоби та імуномодулятори</t>
  </si>
  <si>
    <t>33650000-1 Загальні протиінфекційні засоби для системного застосування, вакцини, антинеопластичні засоби та імуномодулятори</t>
  </si>
  <si>
    <t>33652200-7 Лікарські засоби для лікування ендокринних захворювань</t>
  </si>
  <si>
    <t>33651600-4 Вакцини</t>
  </si>
  <si>
    <t>33651100-9 Протибактеріальні засоби для системного застосування</t>
  </si>
  <si>
    <t>33651000-8 Загальні протиінфекційні засоби для системного застосування та вакцини</t>
  </si>
  <si>
    <t>33651510-6 Антисироватки</t>
  </si>
  <si>
    <t>33651690-1 Ветеринарні вакцини</t>
  </si>
  <si>
    <t>33652100-6 Антинеопластичні засоби</t>
  </si>
  <si>
    <t>33651400-2 Противірусні засоби для системного застосування</t>
  </si>
  <si>
    <t>33651660-2 Вакцини проти грипу</t>
  </si>
  <si>
    <t>33652300-8 Імуносупресивні засоби</t>
  </si>
  <si>
    <t>34310000-3 Двигуни та їх частини</t>
  </si>
  <si>
    <t>34312000-7 Частини двигунів</t>
  </si>
  <si>
    <t>34312700-4 Гумові приводні паси</t>
  </si>
  <si>
    <t>34312200-9 Свічки запалювання</t>
  </si>
  <si>
    <t>34312300-0 Автомобільні радіатори</t>
  </si>
  <si>
    <t>34312500-2 Ущільнювальні прокладки</t>
  </si>
  <si>
    <t>34311000-0 Двигуни</t>
  </si>
  <si>
    <t>34312600-3 Гумові конвеєрні стрічки</t>
  </si>
  <si>
    <t>34312400-1 Поршні</t>
  </si>
  <si>
    <t>34311120-7 Дизельні двигуни</t>
  </si>
  <si>
    <t>34311110-4 Двигуни з іскровим запалюванням</t>
  </si>
  <si>
    <t>42100000-0 Машини, що виробляють та використовують механічну енергію</t>
  </si>
  <si>
    <t>14620000-3 Сплави</t>
  </si>
  <si>
    <t>14622000-7 Сталь</t>
  </si>
  <si>
    <t>14621120-7 Ферохром</t>
  </si>
  <si>
    <t>14210000-6 Гравій, пісок, щебінь і наповнювачі</t>
  </si>
  <si>
    <t>14212330-2 Базальтовий щебінь</t>
  </si>
  <si>
    <t>14212400-4 Ґрунт</t>
  </si>
  <si>
    <t>14213000-7 Дорожні щебеневий і щебенево-гудроновий покриви та бітумінозний пісок</t>
  </si>
  <si>
    <t>14211000-3 Пісок</t>
  </si>
  <si>
    <t>14213100-8 Дорожній щебеневий покрив</t>
  </si>
  <si>
    <t>14212300-3 Колотий камінь і щебінь</t>
  </si>
  <si>
    <t>14212000-0 Гранули, кам’яна крихта, кам’яний порошок, галька, гравій, колотий камінь і щебінь, кам’яні суміші, піщано-гравійні суміші та інші наповнювачі</t>
  </si>
  <si>
    <t>14212200-2 Наповнювачі</t>
  </si>
  <si>
    <t>14211100-4 Пісок природний</t>
  </si>
  <si>
    <t>14212430-3 Кам’яна крихта</t>
  </si>
  <si>
    <t>14212120-7 Гравій</t>
  </si>
  <si>
    <t>14212310-6 Баласт</t>
  </si>
  <si>
    <t>14212210-5 Піщано-гравійні суміші</t>
  </si>
  <si>
    <t>14212320-9 Гранітний щебінь</t>
  </si>
  <si>
    <t>03451000-6 Рослини</t>
  </si>
  <si>
    <t>03450000-9 Розсадницька продукція</t>
  </si>
  <si>
    <t>03451100-7 Саджанці</t>
  </si>
  <si>
    <t>03452000-3 Дерева</t>
  </si>
  <si>
    <t>03451300-9 Кущі</t>
  </si>
  <si>
    <t>03451200-8 Цибулини квітів</t>
  </si>
  <si>
    <t>33760000-5 Туалетний папір, носові хустинки, рушники для рук і серветки</t>
  </si>
  <si>
    <t>33764000-3 Паперові серветки</t>
  </si>
  <si>
    <t>33761000-2 Туалетний папір</t>
  </si>
  <si>
    <t>33763000-6 Паперові рушники для рук</t>
  </si>
  <si>
    <t>15114000-0 Потрухи</t>
  </si>
  <si>
    <t>15110000-2 М’ясо</t>
  </si>
  <si>
    <t>15112100-7 М’ясо свійської птиці свіже</t>
  </si>
  <si>
    <t>15112000-6 М’ясо свійської птиці</t>
  </si>
  <si>
    <t>15111100-0 Яловичина</t>
  </si>
  <si>
    <t>15111000-9 М’ясо великої рогатої худоби родини бикових</t>
  </si>
  <si>
    <t>15113000-3 Свинина</t>
  </si>
  <si>
    <t>15112300-9 Печінка свійської птиці</t>
  </si>
  <si>
    <t>15119000-5 М’ясо різне</t>
  </si>
  <si>
    <t>15112120-3 Індичатина</t>
  </si>
  <si>
    <t>15115200-9 Баранина</t>
  </si>
  <si>
    <t>15119600-1 М’ясо риби</t>
  </si>
  <si>
    <t>15112130-6 Курятина</t>
  </si>
  <si>
    <t>15111200-1 Телятина</t>
  </si>
  <si>
    <t>24910000-6 Клеї</t>
  </si>
  <si>
    <t>24911000-3 Желатини</t>
  </si>
  <si>
    <t>37500000-3 Ігри та іграшки; атракціони</t>
  </si>
  <si>
    <t>37410000-5 Інвентар для спортивних ігор на відкритому повітрі</t>
  </si>
  <si>
    <t>37416000-7 Інвентар для відпочинку та дозвілля</t>
  </si>
  <si>
    <t>37414000-3 Спорядження для кемпінгу</t>
  </si>
  <si>
    <t>37411100-3 Лижний інвентар та інвентар для сноубордів</t>
  </si>
  <si>
    <t>37411000-2 Спортивний інвентар для зимових видів спорту</t>
  </si>
  <si>
    <t>37412240-3 Інструменти чи приладдя для дайвінгу</t>
  </si>
  <si>
    <t>37412000-9 Інвентар для водних видів спорту</t>
  </si>
  <si>
    <t>37412200-1 Інвентар для дайвінгу та сноркелінгу</t>
  </si>
  <si>
    <t>37412242-7 Водолазні костюми</t>
  </si>
  <si>
    <t>37411300-5 Спортивні зимові одяг та спорядження</t>
  </si>
  <si>
    <t>37411140-5 Лижні кріплення</t>
  </si>
  <si>
    <t>37414200-5 Термоконтейнери</t>
  </si>
  <si>
    <t>37412250-6 Маски, ласти чи дихальні трубки</t>
  </si>
  <si>
    <t>37411200-4 Ковзанярський та хокейний інвентар</t>
  </si>
  <si>
    <t>37411120-9 Лижі</t>
  </si>
  <si>
    <t>37415000-0 Легкоатлетичний інвентар</t>
  </si>
  <si>
    <t>37411210-7 Хокейні шайби</t>
  </si>
  <si>
    <t>37412220-7 Балони для дайвінгу</t>
  </si>
  <si>
    <t>37411130-2 Лижні палиці</t>
  </si>
  <si>
    <t>37412210-4 Компенсатори плавучості</t>
  </si>
  <si>
    <t>37413140-9 Блешні</t>
  </si>
  <si>
    <t>39520000-3 Готові текстильні вироби</t>
  </si>
  <si>
    <t>39525800-6 Ганчірки для прибирання</t>
  </si>
  <si>
    <t>39522100-8 Брезентові вироби, тенти та маркізи</t>
  </si>
  <si>
    <t>39522400-1 Вітрила</t>
  </si>
  <si>
    <t>39525100-9 Ганчірки для витирання пилу</t>
  </si>
  <si>
    <t>39523000-4 Парашути</t>
  </si>
  <si>
    <t>39522520-8 Похідні ліжка</t>
  </si>
  <si>
    <t>39525700-5 Рятувальні пояси</t>
  </si>
  <si>
    <t>39522500-2 Текстильні вироби для кемпінгу</t>
  </si>
  <si>
    <t>39525300-1 Рятувальні жилети</t>
  </si>
  <si>
    <t>39522120-4 Тенти</t>
  </si>
  <si>
    <t>39525000-8 Готові текстильні вироби різні</t>
  </si>
  <si>
    <t>39525500-3 Москітні сітки</t>
  </si>
  <si>
    <t>39522000-7 Брезентові вироби, вітрила для човнів, дощок для віндсерфінгу чи десантної техніки, тенти, маркізи, намети та спорядження для кемпінгу</t>
  </si>
  <si>
    <t>39522530-1 Намети</t>
  </si>
  <si>
    <t>39522200-9 Маскувальні сітки</t>
  </si>
  <si>
    <t>39522540-4 Спальні мішки</t>
  </si>
  <si>
    <t>39525200-0 Тканинні фільтрувальні елементи</t>
  </si>
  <si>
    <t>19500000-1 Гумові та пластмасові матеріали</t>
  </si>
  <si>
    <t>19440000-2 Синтетичні нитки та пряжа</t>
  </si>
  <si>
    <t>19442000-6 Синтетичні нитки</t>
  </si>
  <si>
    <t>42210000-1 Машини для обробки продуктів харчування, виробництва напоїв та обробки тютюну</t>
  </si>
  <si>
    <t>42214000-9 Кухонні печі, сушарки для сільськогосподарських продуктів та обладнання для готування чи підігрівання їжі</t>
  </si>
  <si>
    <t>42215200-8 Машини для обробки продуктів харчування</t>
  </si>
  <si>
    <t>42215110-0 Хліборізки</t>
  </si>
  <si>
    <t>42214100-0 Кухонні печі</t>
  </si>
  <si>
    <t>42215100-7 Машини для нарізання продуктів харчування</t>
  </si>
  <si>
    <t>42213000-2 Машини, що використовуються у виробництві алкогольних або фруктових напоїв</t>
  </si>
  <si>
    <t>42212000-5 Машини для обробки злакових культур або сушених овочів</t>
  </si>
  <si>
    <t>03400000-4 Продукція лісівництва та лісозаготівлі</t>
  </si>
  <si>
    <t>42410000-3 Підіймально-транспортувальне обладнання</t>
  </si>
  <si>
    <t>42417200-4 Конвеєри</t>
  </si>
  <si>
    <t>42414000-1 Підіймальні крани, пересувні підіймальні рами та автоманіпулятори, оснащені краном</t>
  </si>
  <si>
    <t>42413200-6 Гідравлічні домкрати</t>
  </si>
  <si>
    <t>42413000-4 Домкрати та автомобільні підіймачі</t>
  </si>
  <si>
    <t>42416210-0 Підіймачі контейнерів для сміття</t>
  </si>
  <si>
    <t>42418920-4 Розвантажувальне обладнання</t>
  </si>
  <si>
    <t>42418910-1 Завантажувальне обладнання</t>
  </si>
  <si>
    <t>42419000-6 Частини підіймально-транспортувального обладнання</t>
  </si>
  <si>
    <t>42414400-5 Автокрани</t>
  </si>
  <si>
    <t>42415210-3 Автоманіпулятори з навантажувально-розвантажувальним обладнанням</t>
  </si>
  <si>
    <t>42417300-5 Конвеєрне обладнання</t>
  </si>
  <si>
    <t>42419900-5 Частини лебідок та іншого підіймально-транспортувального обладнання</t>
  </si>
  <si>
    <t>42418500-4 Механічне обладнання для вантажно-розвантажувальних робіт</t>
  </si>
  <si>
    <t>42419100-7 Частини підіймальних кранів</t>
  </si>
  <si>
    <t>42417310-8 Конвеєрні стрічки</t>
  </si>
  <si>
    <t>42411000-0 Талі та підіймачі</t>
  </si>
  <si>
    <t>42414220-9 Мостові крани</t>
  </si>
  <si>
    <t>42413500-9 Автомобільні підіймачі</t>
  </si>
  <si>
    <t>42419800-4 Частини конвеєрів</t>
  </si>
  <si>
    <t>42416100-6 Підіймальні пристрої</t>
  </si>
  <si>
    <t>42419510-4 Частини підіймальних пристроїв</t>
  </si>
  <si>
    <t>42412110-1 Шахтні лебідки</t>
  </si>
  <si>
    <t>42417220-0 Стрічкові елеватори чи конвеєри безперервної дії</t>
  </si>
  <si>
    <t>42418000-9 Машини та механізми для підіймання, переміщення, завантаження чи розвантаження</t>
  </si>
  <si>
    <t>42415110-2 Вилкові автонавантажувачі</t>
  </si>
  <si>
    <t>33160000-9 Устаткування для операційних блоків</t>
  </si>
  <si>
    <t>33162200-5 Інструменти для операційних блоків</t>
  </si>
  <si>
    <t>33164000-7 Обладнання для лапароскопічних операцій</t>
  </si>
  <si>
    <t>33162000-3 Апаратура та інструменти для операційних блоків</t>
  </si>
  <si>
    <t>33169000-2 Хірургічні інструменти</t>
  </si>
  <si>
    <t>33168000-5 Ендоскопічні та ендохірургічні інструменти</t>
  </si>
  <si>
    <t>33166000-1 Дерматологічні інструменти</t>
  </si>
  <si>
    <t>33169400-6 Хірургічні контейнери</t>
  </si>
  <si>
    <t>33169200-4 Хірургічні кошики</t>
  </si>
  <si>
    <t>33167000-8 Хірургічні світильники</t>
  </si>
  <si>
    <t>33168100-6 Ендоскопи</t>
  </si>
  <si>
    <t>33164100-8 Кольпоскопи</t>
  </si>
  <si>
    <t>33161000-6 Електрохірургічні прилади</t>
  </si>
  <si>
    <t>33162100-4 Апаратура для операційних блоків</t>
  </si>
  <si>
    <t>18220000-7 Штормовий одяг</t>
  </si>
  <si>
    <t>18221300-7 Дощовики</t>
  </si>
  <si>
    <t>18222100-2 Костюми</t>
  </si>
  <si>
    <t>18221000-4 Водонепроникний одяг</t>
  </si>
  <si>
    <t>18223200-0 Піджаки</t>
  </si>
  <si>
    <t>18224000-5 Одяг із просочених тканин або з тканин із захисним покриттям</t>
  </si>
  <si>
    <t>18222200-3 Комплекти одягу</t>
  </si>
  <si>
    <t>18222000-1 Корпоративна уніформа</t>
  </si>
  <si>
    <t>34210000-2 Кузови транспортних засобів</t>
  </si>
  <si>
    <t>34211300-9 Кузови вантажних транспортних засобів</t>
  </si>
  <si>
    <t>38430000-8 Детектори та аналізатори</t>
  </si>
  <si>
    <t>38434520-7 Аналізатори крові</t>
  </si>
  <si>
    <t>38432210-7 Газові хроматографи</t>
  </si>
  <si>
    <t>38436100-1 Механічні шейкери</t>
  </si>
  <si>
    <t>38434200-8 Обладнання для вимірювання акустичних величин</t>
  </si>
  <si>
    <t>38436160-9 Штативи для пробірок для шейкерів</t>
  </si>
  <si>
    <t>38431100-6 Детектори газу</t>
  </si>
  <si>
    <t>38436310-6 Нагрівальні пластини</t>
  </si>
  <si>
    <t>38436410-7 Терморегулятори для механічних шейкерів із нагрівальними пластинами</t>
  </si>
  <si>
    <t>38437100-8 Піпетки</t>
  </si>
  <si>
    <t>38432200-4 Хроматографи</t>
  </si>
  <si>
    <t>38434580-5 Імунологічні аналізатори</t>
  </si>
  <si>
    <t>38437000-7 Лабораторні піпетки та приладдя до них</t>
  </si>
  <si>
    <t>38436000-0 Шейкери та приладдя до них</t>
  </si>
  <si>
    <t>38434560-9 Хімічні аналізатори</t>
  </si>
  <si>
    <t>38436300-3 Інкубатори-шейкери</t>
  </si>
  <si>
    <t>38433000-9 Спектрометри</t>
  </si>
  <si>
    <t>38437110-1 Наконечники для піпеток</t>
  </si>
  <si>
    <t>38434000-6 Тестери</t>
  </si>
  <si>
    <t>38431000-5 Детектори</t>
  </si>
  <si>
    <t>38436140-3 Платформа для тримачів колб Ерленмеєра для шейкерів</t>
  </si>
  <si>
    <t>38432100-3 Газоаналізатори</t>
  </si>
  <si>
    <t>38431200-7 Детектори диму</t>
  </si>
  <si>
    <t>38432000-2 Аналізатори</t>
  </si>
  <si>
    <t>38433300-2 Аналізатори спектра</t>
  </si>
  <si>
    <t>38435000-3 Детектори рідин</t>
  </si>
  <si>
    <t>38433100-0 Мас-спектрометри</t>
  </si>
  <si>
    <t>38436400-4 Магнітні шейкери</t>
  </si>
  <si>
    <t>38434500-1 Біохімічні аналізатори</t>
  </si>
  <si>
    <t>38434550-6 Лічильники кров’яних тілець</t>
  </si>
  <si>
    <t>38434570-2 Гематологічні аналізатори</t>
  </si>
  <si>
    <t>38434530-0 Аналізатори молока</t>
  </si>
  <si>
    <t>38434300-9 Обладнання для вимірювання шуму</t>
  </si>
  <si>
    <t>38436500-5 Механічні мішалки</t>
  </si>
  <si>
    <t>34920000-2 Дорожнє обладнання</t>
  </si>
  <si>
    <t>34928100-9 Бар’єрні огорожі</t>
  </si>
  <si>
    <t>34928510-6 Опори для вуличного освітлення</t>
  </si>
  <si>
    <t>34928200-0 Огорожі</t>
  </si>
  <si>
    <t>34928400-2 Міські вуличні меблі</t>
  </si>
  <si>
    <t>34928410-5 Дорожні вказівники</t>
  </si>
  <si>
    <t>34922100-7 Дорожня розмітка</t>
  </si>
  <si>
    <t>34923000-3 Обладнання для контролю дорожнього руху</t>
  </si>
  <si>
    <t>34928530-2 Вуличні ліхтарі</t>
  </si>
  <si>
    <t>34928500-3 Обладнання для вуличного освітлення</t>
  </si>
  <si>
    <t>34928220-6 Частини огорожі</t>
  </si>
  <si>
    <t>34928300-1 Захисні бар’єри</t>
  </si>
  <si>
    <t>34921000-9 Дорожньо-експлуатаційне обладнання</t>
  </si>
  <si>
    <t>34928472-7 Стовпи-вказівники</t>
  </si>
  <si>
    <t>34922110-0 Скляні кульки для дорожньої розмітки</t>
  </si>
  <si>
    <t>34928000-8 Облаштування для доріг</t>
  </si>
  <si>
    <t>34922000-6 Обладнання для нанесення дорожньої розмітки</t>
  </si>
  <si>
    <t>34924000-0 Динамічні інформаційні табло</t>
  </si>
  <si>
    <t>34928460-0 Дорожні конуси</t>
  </si>
  <si>
    <t>34929000-5 Матеріали для автодорожнього будівництва</t>
  </si>
  <si>
    <t>34928480-6 Контейнери та урни для відходів і сміття</t>
  </si>
  <si>
    <t>34928420-8 Сигнальні ліхтарі</t>
  </si>
  <si>
    <t>34921100-0 Підмітально-прибиральні машини</t>
  </si>
  <si>
    <t>34928330-0 Пристрої для протилавинного захисту</t>
  </si>
  <si>
    <t>34928471-0 Матеріали для виготовлення дорожніх знаків і вказівників</t>
  </si>
  <si>
    <t>34928470-3 Вказівники</t>
  </si>
  <si>
    <t>34927100-2 Дорожня сіль</t>
  </si>
  <si>
    <t>34928310-4 Захисні огорожі</t>
  </si>
  <si>
    <t>44100000-1 Конструкційні матеріали та супутні вироби</t>
  </si>
  <si>
    <t>33000000-0 Медичне обладнання, фармацевтична продукція та засоби особистої гігієни</t>
  </si>
  <si>
    <t>15821150-5 Сухарі</t>
  </si>
  <si>
    <t>15820000-2 Сухарі та печиво; пресерви з хлібобулочних і кондитерських виробів</t>
  </si>
  <si>
    <t>15821200-1 Солодке печиво</t>
  </si>
  <si>
    <t>15821000-9 Підсмажені хлібобулочні вироби</t>
  </si>
  <si>
    <t>15821130-9 Хрусткі хлібці</t>
  </si>
  <si>
    <t>15821110-3 Тости</t>
  </si>
  <si>
    <t>35120000-1 Системи та пристрої нагляду та охорони</t>
  </si>
  <si>
    <t>35121500-3 Пломби</t>
  </si>
  <si>
    <t>35121000-8 Охоронне обладнання</t>
  </si>
  <si>
    <t>35125000-6 Системи стеження</t>
  </si>
  <si>
    <t>35121600-4 Бирки</t>
  </si>
  <si>
    <t>35123500-7 Системи відеоідентифікації</t>
  </si>
  <si>
    <t>35124000-9 Металодетектори</t>
  </si>
  <si>
    <t>35121700-5 Системи охоронної сигналізації</t>
  </si>
  <si>
    <t>35123100-3 Системи на основі магнітних карток</t>
  </si>
  <si>
    <t>35125300-2 Камери відеоспостереження для охоронних систем</t>
  </si>
  <si>
    <t>35125110-0 Біометричні сенсори</t>
  </si>
  <si>
    <t>35121400-2 Сумки для безпечного зберігання та перевезення цінностей</t>
  </si>
  <si>
    <t>35123400-6 Ідентифікаційні беджі</t>
  </si>
  <si>
    <t>35123000-2 Обладнання для ідентифікації об’єктів</t>
  </si>
  <si>
    <t>35121300-1 Охоронне приладдя</t>
  </si>
  <si>
    <t>35121200-0 Детектори банкнот</t>
  </si>
  <si>
    <t>33710000-0 Парфуми, засоби гігієни та презервативи</t>
  </si>
  <si>
    <t>33711500-2 Засоби для догляду за шкірою</t>
  </si>
  <si>
    <t>33711400-1 Косметичні засоби</t>
  </si>
  <si>
    <t>33712000-4 Презервативи</t>
  </si>
  <si>
    <t>33711430-0 Одноразові гігієнічні серветки</t>
  </si>
  <si>
    <t>33711200-9 Засоби декоративної косметики</t>
  </si>
  <si>
    <t>33711770-5 Соски та пустушки</t>
  </si>
  <si>
    <t>33711300-0 Засоби для манікюру та педикюру</t>
  </si>
  <si>
    <t>33711610-6 Шампуні</t>
  </si>
  <si>
    <t>33711410-4 Ватні палички</t>
  </si>
  <si>
    <t>33711720-0 Зубні пасти</t>
  </si>
  <si>
    <t>33711100-8 Туалетна вода</t>
  </si>
  <si>
    <t>33711140-0 Парфуми</t>
  </si>
  <si>
    <t>33711130-7 Одеколони</t>
  </si>
  <si>
    <t>33711700-4 Засоби та препарати для гігієни ротової порожнини та зубів</t>
  </si>
  <si>
    <t>33711540-4 Парафармацевтичні креми чи лосьйони</t>
  </si>
  <si>
    <t>33711600-3 Препарати та засоби для догляду за волоссям</t>
  </si>
  <si>
    <t>33711630-2 Перуки</t>
  </si>
  <si>
    <t>33711710-7 Зубні щітки</t>
  </si>
  <si>
    <t>33711900-6 Мило</t>
  </si>
  <si>
    <t>33711000-7 Парфуми та засоби гігієни</t>
  </si>
  <si>
    <t>33711640-5 Набори засобів особистої гігієни</t>
  </si>
  <si>
    <t>38000000-5 Лабораторне, оптичне та високоточне обладнання (крім лінз)</t>
  </si>
  <si>
    <t>22300000-3 Поштові та вітальні листівки й інша друкована продукція</t>
  </si>
  <si>
    <t>39560000-5 Текстильні вироби різні</t>
  </si>
  <si>
    <t>39563530-0 Вентиляційні трубопроводи</t>
  </si>
  <si>
    <t>39563500-1 Текстильні вироби технічного призначення</t>
  </si>
  <si>
    <t>39561132-6 Текстильні нашивки</t>
  </si>
  <si>
    <t>39561140-5 Декоративні оздоблювальні матеріали</t>
  </si>
  <si>
    <t>39561110-6 Стрічки</t>
  </si>
  <si>
    <t>39563400-0 Текстильні матеріали просочені чи із захисним покриттям</t>
  </si>
  <si>
    <t>39563000-6 Текстильні набивки, пряжі, тканини та вироби технічного призначення</t>
  </si>
  <si>
    <t>39561000-2 Тюль, мереживо, вузькі тканини, оздоблювальні матеріали та вишиті вироби</t>
  </si>
  <si>
    <t>39561133-3 Знаки розрізнення</t>
  </si>
  <si>
    <t>22850000-3 Швидкозшивачі та супутнє приладдя</t>
  </si>
  <si>
    <t>22851000-0 Швидкозшивачі</t>
  </si>
  <si>
    <t>22852000-7 Теки</t>
  </si>
  <si>
    <t>22853000-4 Лотки для паперів</t>
  </si>
  <si>
    <t>22852100-8 Теки з файлами</t>
  </si>
  <si>
    <t>44600000-6 Цистерни, резервуари та контейнери; радіатори та котли для центрального опалення</t>
  </si>
  <si>
    <t>44170000-2 Плити, листи, стрічки та фольга, пов’язані з конструкційними матеріалами</t>
  </si>
  <si>
    <t>44176000-4 Плівки</t>
  </si>
  <si>
    <t>44173000-3 Стрічки</t>
  </si>
  <si>
    <t>44174000-0 Фольга</t>
  </si>
  <si>
    <t>44171000-9 Плити (будівельні)</t>
  </si>
  <si>
    <t>44172000-6 Листи (будівельні)</t>
  </si>
  <si>
    <t>44175000-7 Панелі</t>
  </si>
  <si>
    <t>31200000-8 Електророзподільна та контрольна апаратура</t>
  </si>
  <si>
    <t>39240000-6 Різальні інструменти</t>
  </si>
  <si>
    <t>39241200-5 Ножиці</t>
  </si>
  <si>
    <t>39241110-7 Столові ножі</t>
  </si>
  <si>
    <t>39241000-3 Ножі та ножиці</t>
  </si>
  <si>
    <t>39241100-4 Ножі</t>
  </si>
  <si>
    <t>39241130-3 Багатофункціональні ножі</t>
  </si>
  <si>
    <t>32250000-0 Мобільні телефони</t>
  </si>
  <si>
    <t>32252000-4 Телефони стандарту GSM</t>
  </si>
  <si>
    <t>19240000-0 Спеціальні тканини</t>
  </si>
  <si>
    <t>19245000-5 Підкладкові тканини</t>
  </si>
  <si>
    <t>19244000-8 Гардинні тканини</t>
  </si>
  <si>
    <t>19243000-1 Оббивальні тканини</t>
  </si>
  <si>
    <t>19242000-4 Махрова тканина</t>
  </si>
  <si>
    <t>19241000-7 Ворсові тканини</t>
  </si>
  <si>
    <t>22900000-9 Друкована продукція різна</t>
  </si>
  <si>
    <t>03121200-7 Квіти зрізані</t>
  </si>
  <si>
    <t>03121210-0 Квіткові композиції</t>
  </si>
  <si>
    <t>03120000-8 Продукція рослинництва, у тому числі тепличного</t>
  </si>
  <si>
    <t>03121000-5 Продукція рослинництва</t>
  </si>
  <si>
    <t>03121100-6 Рослини живі, цибулини, корені, прищепи та живці</t>
  </si>
  <si>
    <t>19200000-8 Текстильні вироби та супутні товари</t>
  </si>
  <si>
    <t>18230000-0 Верхній одяг різний</t>
  </si>
  <si>
    <t>18235300-8 Светри</t>
  </si>
  <si>
    <t>18235000-5 Пуловери, кардигани та подібні вироби</t>
  </si>
  <si>
    <t>18234000-8 Штани</t>
  </si>
  <si>
    <t>18233000-1 Шорти</t>
  </si>
  <si>
    <t>18232000-4 Спідниці</t>
  </si>
  <si>
    <t>18231000-7 Сукні</t>
  </si>
  <si>
    <t>18235400-9 Жилети</t>
  </si>
  <si>
    <t>44191100-6 Фанера</t>
  </si>
  <si>
    <t>44190000-8 Конструкційні матеріали різні</t>
  </si>
  <si>
    <t>44192000-2 Інші різні конструкційні матеріали</t>
  </si>
  <si>
    <t>44192100-3 Полівінілхлоридні пінопласти</t>
  </si>
  <si>
    <t>44191200-7 Шарувата деревина</t>
  </si>
  <si>
    <t>44191600-1 Паркетна дошка</t>
  </si>
  <si>
    <t>44191500-0 Пресована деревина</t>
  </si>
  <si>
    <t>44192200-4 Цвяхи</t>
  </si>
  <si>
    <t>44191300-8 Деревностружкові плити</t>
  </si>
  <si>
    <t>44191000-5 Дерев’яні конструкційні матеріали різні</t>
  </si>
  <si>
    <t>44191400-9 Деревноволоконні плити</t>
  </si>
  <si>
    <t>44300000-3 Кабелі, дроти та супутня продукція</t>
  </si>
  <si>
    <t>22160000-9 Буклети</t>
  </si>
  <si>
    <t>22450000-9 Друкована продукція з елементами захисту</t>
  </si>
  <si>
    <t>22459000-2 Квитки</t>
  </si>
  <si>
    <t>22458000-5 Друкована продукція на замовлення</t>
  </si>
  <si>
    <t>22455000-4 Посвідчення особи</t>
  </si>
  <si>
    <t>22451000-6 Паспорти</t>
  </si>
  <si>
    <t>22456000-1 Дозволи</t>
  </si>
  <si>
    <t>22457000-8 Перепустки</t>
  </si>
  <si>
    <t>22459100-3 Рекламні стікери та стрічки</t>
  </si>
  <si>
    <t>39000000-2 Меблі (у тому числі офісні меблі), меблево-декоративні вироби, побутова техніка (крім освітлювального обладнання) та засоби для чищення</t>
  </si>
  <si>
    <t>03441000-3 Рослини, трави, мохи або лишайники декоративні</t>
  </si>
  <si>
    <t>03440000-6 Продукція лісівництва</t>
  </si>
  <si>
    <t>44912100-7 Граніт</t>
  </si>
  <si>
    <t>44910000-2 Будівельний камінь</t>
  </si>
  <si>
    <t>44911100-0 Мармур</t>
  </si>
  <si>
    <t>44911000-9 Мармур та будівельний вапняковий камінь</t>
  </si>
  <si>
    <t>44912400-0 Бордюрний камінь</t>
  </si>
  <si>
    <t>44912000-6 Будівельний камінь різний</t>
  </si>
  <si>
    <t>32410000-0 Локальні мережі</t>
  </si>
  <si>
    <t>32413100-2 Маршрутизатори</t>
  </si>
  <si>
    <t>32412110-8 Мережа Інтернет</t>
  </si>
  <si>
    <t>32412100-5 Телекомунікаційні мережі</t>
  </si>
  <si>
    <t>32418000-6 Радіомережі</t>
  </si>
  <si>
    <t>32415000-5 Мережа Ethernet</t>
  </si>
  <si>
    <t>32412000-4 Комунікаційні мережі</t>
  </si>
  <si>
    <t>39190000-0 Шпалери та інші настінні покриття</t>
  </si>
  <si>
    <t>39191100-8 Шпалери</t>
  </si>
  <si>
    <t>39193000-1 Підлогові покриття на паперовій або картонній основі</t>
  </si>
  <si>
    <t>38122000-6 Барометри</t>
  </si>
  <si>
    <t>38120000-2 Метеорологічні прилади</t>
  </si>
  <si>
    <t>38124000-0 Радіозонди</t>
  </si>
  <si>
    <t>38127000-1 Метеорологічні станції</t>
  </si>
  <si>
    <t>38126000-4 Апаратура для приземних метеорологічних спостережень</t>
  </si>
  <si>
    <t>37440000-4 Інвентар для фітнесу</t>
  </si>
  <si>
    <t>37442300-8 Силові тренажери для нижньої та верхньої частин тіла</t>
  </si>
  <si>
    <t>37442000-8 Інвентар для силових вправ</t>
  </si>
  <si>
    <t>37442900-8 Багатофункціональні тренажери</t>
  </si>
  <si>
    <t>37442320-7 Силові тренажери для верхньої частини тіла</t>
  </si>
  <si>
    <t>37441700-8 Фітболи</t>
  </si>
  <si>
    <t>37442200-8 Штанги</t>
  </si>
  <si>
    <t>37441900-0 Орбітреки</t>
  </si>
  <si>
    <t>37441000-1 Інвентар для аеробіки</t>
  </si>
  <si>
    <t>37442100-8 Гантелі</t>
  </si>
  <si>
    <t>37441600-7 Спортивні батути</t>
  </si>
  <si>
    <t>37441100-2 Бігові доріжки</t>
  </si>
  <si>
    <t>37441300-4 Велотренажери</t>
  </si>
  <si>
    <t>37442400-8 Лавки або стійки для штанг і гантелей</t>
  </si>
  <si>
    <t>37441400-5 Веслувальні тренажери</t>
  </si>
  <si>
    <t>37441800-9 Інвентар для степ-аеробіки</t>
  </si>
  <si>
    <t>37442800-8 Стрічки-еспандери та еспандери</t>
  </si>
  <si>
    <t>37441500-6 Скакалки</t>
  </si>
  <si>
    <t>37442700-8 Кистьові еспандери</t>
  </si>
  <si>
    <t>15830000-5 Цукор і супутня продукція</t>
  </si>
  <si>
    <t>15831200-4 Цукор білий</t>
  </si>
  <si>
    <t>15831600-8 Мед</t>
  </si>
  <si>
    <t>15831400-6 Меляса</t>
  </si>
  <si>
    <t>15831000-2 Цукор</t>
  </si>
  <si>
    <t>15831300-5 Цукор та сироп кленові</t>
  </si>
  <si>
    <t>15833110-0 Відкритий пиріг</t>
  </si>
  <si>
    <t>44000000-0 Конструкції та конструкційні матеріали; допоміжна будівельна продукція (крім електроапаратури)</t>
  </si>
  <si>
    <t>33140000-3 Медичні матеріали</t>
  </si>
  <si>
    <t>33141420-0 Хірургічні рукавички</t>
  </si>
  <si>
    <t>33141114-2 Медична марля</t>
  </si>
  <si>
    <t>33141113-4 Бинти</t>
  </si>
  <si>
    <t>33141115-9 Медична вата</t>
  </si>
  <si>
    <t>33141740-9 Ортопедичне взуття</t>
  </si>
  <si>
    <t>33141310-6 Шприци</t>
  </si>
  <si>
    <t>33141760-5 Шини</t>
  </si>
  <si>
    <t>33141822-8 Акрилові зубні протези</t>
  </si>
  <si>
    <t>33141128-3 Голки для накладання швів</t>
  </si>
  <si>
    <t>33141120-7 Затискачі, шовні матеріали, лігатури</t>
  </si>
  <si>
    <t>33141624-0 Набори для введення лікарських засобів</t>
  </si>
  <si>
    <t>33141570-6 Кров людини</t>
  </si>
  <si>
    <t>33141730-6 Ортопедичні шийні корсети</t>
  </si>
  <si>
    <t>33141613-0 Пакети для забору крові</t>
  </si>
  <si>
    <t>33141220-8 Канюлі</t>
  </si>
  <si>
    <t>33141640-8 Дренажі</t>
  </si>
  <si>
    <t>33141580-9 Кров тварин</t>
  </si>
  <si>
    <t>33141111-1 Клейкі перев’язувальні матеріали</t>
  </si>
  <si>
    <t>33141623-3 Набори першої допомоги</t>
  </si>
  <si>
    <t>33141710-0 Милиці</t>
  </si>
  <si>
    <t>33141125-2 Матеріали для накладання хірургічних швів</t>
  </si>
  <si>
    <t>33141100-1 Перев’язувальні матеріали; затискачі, шовні матеріали, лігатури</t>
  </si>
  <si>
    <t>33141400-4 Кусачки та бістурі; хірургічні рукавички</t>
  </si>
  <si>
    <t>33141900-9 Ланцети для забору крові</t>
  </si>
  <si>
    <t>33141626-4 Дозувальні набори</t>
  </si>
  <si>
    <t>33141625-7 Діагностичні набори</t>
  </si>
  <si>
    <t>33141117-3 Бавовняна вата</t>
  </si>
  <si>
    <t>33141118-0 Медичні серветки</t>
  </si>
  <si>
    <t>33141200-2 Катетери</t>
  </si>
  <si>
    <t>33141700-7 Ортопедичні засоби</t>
  </si>
  <si>
    <t>33141119-7 Компреси</t>
  </si>
  <si>
    <t>33141000-0 Медичні матеріали нехімічні та гематологічні одноразового застосування</t>
  </si>
  <si>
    <t>33141121-4 Хірургічні шовні матеріали</t>
  </si>
  <si>
    <t>33141830-7 Пломбувальний цемент</t>
  </si>
  <si>
    <t>33141112-8 Пластирі</t>
  </si>
  <si>
    <t>33141820-4 Зубні протези</t>
  </si>
  <si>
    <t>33141122-1 Хірургічні скоби</t>
  </si>
  <si>
    <t>33141510-8 Продукти переробки крові</t>
  </si>
  <si>
    <t>33141800-8 Стоматологічні матеріали</t>
  </si>
  <si>
    <t>33141500-5 Гематологічні матеріали</t>
  </si>
  <si>
    <t>33141320-9 Медичні голки</t>
  </si>
  <si>
    <t>33141600-6 Контейнери та пакети для забору матеріалу для аналізів, дренажі та комплекти</t>
  </si>
  <si>
    <t>33141620-2 Медичні комплекти</t>
  </si>
  <si>
    <t>33141411-4 Скальпелі та леза</t>
  </si>
  <si>
    <t>33141641-5 Зонди</t>
  </si>
  <si>
    <t>33141123-8 Контейнери для голок</t>
  </si>
  <si>
    <t>33141520-1 Екстракти плазми</t>
  </si>
  <si>
    <t>33141770-8 Пристрої для лікування переломів, спиці та пластини</t>
  </si>
  <si>
    <t>33141300-3 Приладдя для венепункції та забору крові</t>
  </si>
  <si>
    <t>33141810-1 Матеріали для пломбування зубів</t>
  </si>
  <si>
    <t>33141720-3 Допоміжні засоби для ходіння</t>
  </si>
  <si>
    <t>33141110-4 Перев’язувальні матеріали</t>
  </si>
  <si>
    <t>18930000-7 Мішки та пакети</t>
  </si>
  <si>
    <t>18931000-4 Дорожні сумки</t>
  </si>
  <si>
    <t>18932000-1 Спортивні сумки</t>
  </si>
  <si>
    <t>18936000-9 Тканинні сумки</t>
  </si>
  <si>
    <t>18937000-6 Пакувальні мішки</t>
  </si>
  <si>
    <t>18931100-5 Рюкзаки</t>
  </si>
  <si>
    <t>18937100-7 Пакувальні пакети</t>
  </si>
  <si>
    <t>18938000-3 Бандерольні конверти</t>
  </si>
  <si>
    <t>18935000-2 Мішок для прання</t>
  </si>
  <si>
    <t>18934000-5 Сумка для інструментів</t>
  </si>
  <si>
    <t>18933100-9 Поштові мішки</t>
  </si>
  <si>
    <t>22990000-6 Газетний папір, папір ручного виготовлення та інший некрейдований папір або картон для графічних цілей</t>
  </si>
  <si>
    <t>22991000-3 Газетний папір</t>
  </si>
  <si>
    <t>22993400-1 Гофровані папір або картон</t>
  </si>
  <si>
    <t>22993000-7 Фоточутливі, термочутливі та термографічні папір та картон</t>
  </si>
  <si>
    <t>22993100-8 Фоточутливі папір або картон</t>
  </si>
  <si>
    <t>22993300-0 Термографічні папір або картон</t>
  </si>
  <si>
    <t>22993200-9 Термочутливі папір або картон</t>
  </si>
  <si>
    <t>22992000-0 Папір або картон ручного виготовлення</t>
  </si>
  <si>
    <t>19720000-9 Синтетичні волокна</t>
  </si>
  <si>
    <t>39720000-5 Неелектричні побутові прилади</t>
  </si>
  <si>
    <t>39721000-2 Побутові прилади для готування та підігрівання їжі</t>
  </si>
  <si>
    <t>39721410-9 Газові прилади</t>
  </si>
  <si>
    <t>39722200-1 Частини кухонних плит</t>
  </si>
  <si>
    <t>39722100-0 Частини печей</t>
  </si>
  <si>
    <t>39721310-8 Повітронагрівачі</t>
  </si>
  <si>
    <t>39721300-5 Неелектричні повітронагрівачі чи розподільники гарячого повітря</t>
  </si>
  <si>
    <t>39722000-9 Частини печей, кухонних плит, підігрівачів тарілок та інших побутових приладів</t>
  </si>
  <si>
    <t>39721411-6 Газові нагрівачі</t>
  </si>
  <si>
    <t>39721320-1 Осушувачі повітря</t>
  </si>
  <si>
    <t>42510000-4 Теплообмінники, кондиціонери повітря, холодильне обладнання та фільтрувальні пристрої</t>
  </si>
  <si>
    <t>42513000-5 Холодильне та морозильне обладнання</t>
  </si>
  <si>
    <t>42512500-3 Частини кондиціонерів повітря</t>
  </si>
  <si>
    <t>42512000-8 Установки для кондиціювання повітря</t>
  </si>
  <si>
    <t>42514300-5 Фільтрувальна апаратура</t>
  </si>
  <si>
    <t>42514310-8 Повітряні фільтри</t>
  </si>
  <si>
    <t>42512300-1 Агрегати для опалення, вентилювання та кондиціювання повітря</t>
  </si>
  <si>
    <t>42513200-7 Холодильне обладнання</t>
  </si>
  <si>
    <t>42515000-9 Котли для централізованого опалення</t>
  </si>
  <si>
    <t>42511000-1 Теплообмінники та обладнання для скраплення повітря чи інших газів</t>
  </si>
  <si>
    <t>42513100-6 Морозильне обладнання</t>
  </si>
  <si>
    <t>42514000-2 Машини та апарати для фільтрування чи очищення газів</t>
  </si>
  <si>
    <t>42512520-9 Вентиляційні жалюзійні ґрати</t>
  </si>
  <si>
    <t>42511200-3 Обладнання для скраплення повітря чи інших газів</t>
  </si>
  <si>
    <t>42512200-0 Настінні кондиціонери повітря</t>
  </si>
  <si>
    <t>42514320-1 Газові фільтри</t>
  </si>
  <si>
    <t>42511100-2 Теплообмінники</t>
  </si>
  <si>
    <t>42513210-0 Холодильні вітрини</t>
  </si>
  <si>
    <t>42511110-5 Теплові насоси</t>
  </si>
  <si>
    <t>38570000-1 Регулювальні та контрольні прилади й апаратура</t>
  </si>
  <si>
    <t>38571000-8 Обмежники швидкості</t>
  </si>
  <si>
    <t>44410000-7 Вироби для ванної кімнати та кухні</t>
  </si>
  <si>
    <t>44411000-4 Санітарна техніка</t>
  </si>
  <si>
    <t>44411700-1 Сидіння для унітазів, кришки для унітазів, унітази та зливні бачки</t>
  </si>
  <si>
    <t>44411300-7 Умивальники</t>
  </si>
  <si>
    <t>44411800-2 Пісуари</t>
  </si>
  <si>
    <t>44411720-7 Кришки для унітазів</t>
  </si>
  <si>
    <t>44411100-5 Водопровідні крани</t>
  </si>
  <si>
    <t>44411400-8 Душові піддони</t>
  </si>
  <si>
    <t>44411200-6 Ванни</t>
  </si>
  <si>
    <t>44411750-6 Зливні бачки</t>
  </si>
  <si>
    <t>44411710-4 Сидіння для унітазів</t>
  </si>
  <si>
    <t>44411740-3 Унітази</t>
  </si>
  <si>
    <t>31210000-1 Електрична апаратура для комутування та захисту електричних кіл</t>
  </si>
  <si>
    <t>31214140-2 Вимикачі світла</t>
  </si>
  <si>
    <t>31212000-5 Розмикачі</t>
  </si>
  <si>
    <t>31213000-2 Розподільне обладнання</t>
  </si>
  <si>
    <t>31211000-8 Щитки та шафи з плавкими запобіжниками</t>
  </si>
  <si>
    <t>31214000-9 Розподільні пристрої</t>
  </si>
  <si>
    <t>31211300-1 Плавкі запобіжники</t>
  </si>
  <si>
    <t>31212300-8 Електромагнітні вимикачі</t>
  </si>
  <si>
    <t>31214160-8 Пневматичні вимикачі</t>
  </si>
  <si>
    <t>31218000-7 Шинопроводи</t>
  </si>
  <si>
    <t>31214400-3 Вимикачі-роз’єднувачі з плавкими запобіжниками</t>
  </si>
  <si>
    <t>31214190-7 Кінцеві вимикачі</t>
  </si>
  <si>
    <t>31214100-0 Перемикачі</t>
  </si>
  <si>
    <t>31213200-4 Розподільні трансформатори</t>
  </si>
  <si>
    <t>31215000-6 Обмежувачі напруги</t>
  </si>
  <si>
    <t>31211330-0 Дріт для плавких запобіжників</t>
  </si>
  <si>
    <t>31214520-0 Розподільні пристрої середньої напруги</t>
  </si>
  <si>
    <t>31213300-5 Кабельні бокси</t>
  </si>
  <si>
    <t>31212200-7 Тестери для перевірки цілісності електричних схем</t>
  </si>
  <si>
    <t>31211310-4 Автоматичні вимикачі</t>
  </si>
  <si>
    <t>31219000-4 Захисні коробки</t>
  </si>
  <si>
    <t>31214500-4 Електричні щити</t>
  </si>
  <si>
    <t>31211110-2 Щити керування</t>
  </si>
  <si>
    <t>31213100-3 Розподільні коробки</t>
  </si>
  <si>
    <t>31214110-3 Роз’єднувачі</t>
  </si>
  <si>
    <t>31216000-3 Грозорозрядники</t>
  </si>
  <si>
    <t>31217000-0 Обмежувачі перенапруження</t>
  </si>
  <si>
    <t>31214200-1 Вимикачі-роз’єднувачі</t>
  </si>
  <si>
    <t>31216100-4 Обладнання для захисту від блискавок</t>
  </si>
  <si>
    <t>32000000-3 Радіо-, телевізійна, комунікаційна, телекомунікаційна та супутня апаратура й обладнання</t>
  </si>
  <si>
    <t>15880000-0 Спеціальні продукти харчування, збагачені поживними речовинами</t>
  </si>
  <si>
    <t>15881000-7 Гомогенізовані продукти харчування</t>
  </si>
  <si>
    <t>15884000-8 Продукти дитячого харчування</t>
  </si>
  <si>
    <t>15882000-4 Дієтичні продукти</t>
  </si>
  <si>
    <t>18412100-1 Спортивні костюми</t>
  </si>
  <si>
    <t>18410000-6 Спеціальний одяг</t>
  </si>
  <si>
    <t>18412000-0 Спортивний одяг</t>
  </si>
  <si>
    <t>18412200-2 Спортивні футболки</t>
  </si>
  <si>
    <t>18411000-3 Дитячий одяг</t>
  </si>
  <si>
    <t>18412800-8 Купальні костюми</t>
  </si>
  <si>
    <t>43260000-3 Механічні лопати, екскаватори та ковшові навантажувачі, гірнича техніка</t>
  </si>
  <si>
    <t>43262100-8 Механічні екскаватори</t>
  </si>
  <si>
    <t>43261000-0 Механічні лопати</t>
  </si>
  <si>
    <t>43262000-7 Землерийні машини</t>
  </si>
  <si>
    <t>31440000-2 Акумуляторні батареї</t>
  </si>
  <si>
    <t>42620000-8 Токарні, розточувальні та фрезерувальні верстати</t>
  </si>
  <si>
    <t>42623000-9 Фрезерувальні верстати</t>
  </si>
  <si>
    <t>42621000-5 Токарні верстати</t>
  </si>
  <si>
    <t>42621100-6 Токарні верстати з числовим програмним керуванням</t>
  </si>
  <si>
    <t>43130000-3 Бурове обладнання</t>
  </si>
  <si>
    <t>43134100-2 Занурювані насоси</t>
  </si>
  <si>
    <t>43132300-0 Бури</t>
  </si>
  <si>
    <t>43132200-9 Бурильні установки</t>
  </si>
  <si>
    <t>43136000-5 Устаткування для внутрішньосвердловинних робіт</t>
  </si>
  <si>
    <t>31170000-8 Трансформатори</t>
  </si>
  <si>
    <t>31174000-6 Трансформатори живлення</t>
  </si>
  <si>
    <t>31172000-2 Трансформатори напруги</t>
  </si>
  <si>
    <t>31173000-9 Вимірювальні трансформатори</t>
  </si>
  <si>
    <t>31171000-5 Трансформатори з рідинним діелектриком</t>
  </si>
  <si>
    <t>09240000-3 Продукти переробки нафти та вугілля</t>
  </si>
  <si>
    <t>09242000-7 Продукти переробки вугілля</t>
  </si>
  <si>
    <t>24950000-8 Спеціалізована хімічна продукція</t>
  </si>
  <si>
    <t>24951100-6 Мастильні матеріали</t>
  </si>
  <si>
    <t>24952100-3 Стоматологічний віск</t>
  </si>
  <si>
    <t>24956000-0 Пептони та білкові речовини</t>
  </si>
  <si>
    <t>24955000-3 Хімічні туалети</t>
  </si>
  <si>
    <t>24951311-8 Антифризні речовини</t>
  </si>
  <si>
    <t>24951200-7 Оливні присадки</t>
  </si>
  <si>
    <t>24954000-6 Активоване вугілля</t>
  </si>
  <si>
    <t>24952000-2 Формувальні пасти</t>
  </si>
  <si>
    <t>24951230-6 Заряди для вогнегасників</t>
  </si>
  <si>
    <t>24951120-2 Силіконова змазка</t>
  </si>
  <si>
    <t>24958200-6 Флокулянти</t>
  </si>
  <si>
    <t>24951210-0 Вогнегасні порошки</t>
  </si>
  <si>
    <t>24951220-3 Вогнегасні речовини</t>
  </si>
  <si>
    <t>24951310-1 Протиожеледні реагенти</t>
  </si>
  <si>
    <t>24951300-8 Гідравлічні рідини</t>
  </si>
  <si>
    <t>24953000-9 Оздоблювальні матеріали</t>
  </si>
  <si>
    <t>24951000-5 Змазки та мастильні матеріали</t>
  </si>
  <si>
    <t>24959200-3 Хімічні речовини у вигляді пластин</t>
  </si>
  <si>
    <t>09230000-0 Нафта (сира)</t>
  </si>
  <si>
    <t>33180000-5 Апаратура для підтримування фізіологічних функцій організму</t>
  </si>
  <si>
    <t>33184400-7 Протези молочної залози</t>
  </si>
  <si>
    <t>33184000-3 Протези</t>
  </si>
  <si>
    <t>33183200-8 Ортопедичні протези</t>
  </si>
  <si>
    <t>33185000-0 Слухові апарати</t>
  </si>
  <si>
    <t>33181500-7 Матеріали для ниркової терапії</t>
  </si>
  <si>
    <t>33181100-3 Апарати для гемодіалізу</t>
  </si>
  <si>
    <t>33182100-0 Дефібрилятори</t>
  </si>
  <si>
    <t>33186200-9 Апарати для підігріву крові та рідин</t>
  </si>
  <si>
    <t>33182240-3 Частини та приладдя до кардіостимуляторів</t>
  </si>
  <si>
    <t>33182300-2 Апаратура для серцево-судинної хірургії</t>
  </si>
  <si>
    <t>33184200-5 Судинні протези</t>
  </si>
  <si>
    <t>33181000-2 Апарати для підтримування функції нирок</t>
  </si>
  <si>
    <t>33182000-9 Апарати для підтримування серцевої функції</t>
  </si>
  <si>
    <t>33182210-4 Кардіостимулятори</t>
  </si>
  <si>
    <t>33183300-9 Обладнання для остеосинтезу</t>
  </si>
  <si>
    <t>33184500-8 Коронарні ендопротези</t>
  </si>
  <si>
    <t>33183100-7 Ортопедичні імплантати</t>
  </si>
  <si>
    <t>33183000-6 Протезно-ортопедичні вироби</t>
  </si>
  <si>
    <t>24320000-3 Основні органічні хімічні речовини</t>
  </si>
  <si>
    <t>24326200-7 Сполуки з кетоновою та хіноновою групами</t>
  </si>
  <si>
    <t>24322000-7 Спирти, феноли, фенолспирти та їх галогено-, сульфо-, нітро-, нітрозопохідні; жирні промислові спирти</t>
  </si>
  <si>
    <t>24321000-0 Вуглеводні</t>
  </si>
  <si>
    <t>24326000-5 Альдегіди, кетони, органічні пероксиди та ефіри</t>
  </si>
  <si>
    <t>24323200-6 Карбонові кислоти</t>
  </si>
  <si>
    <t>24322500-2 Спирт</t>
  </si>
  <si>
    <t>24321115-9 Ацетилен</t>
  </si>
  <si>
    <t>24326100-6 Сполуки з альдегідною групою</t>
  </si>
  <si>
    <t>24324000-1 Органічні сполуки з азотною групою</t>
  </si>
  <si>
    <t>24323300-7 Ненасичені монокарбонові кислоти та їх сполуки</t>
  </si>
  <si>
    <t>24321222-2 Толуол</t>
  </si>
  <si>
    <t>24324100-2 Сполуки з аміновою групою</t>
  </si>
  <si>
    <t>24323000-4 Промислові монокарбонові жирні кислоти</t>
  </si>
  <si>
    <t>24322510-5 Етиловий спирт</t>
  </si>
  <si>
    <t>24322400-1 Феноли та їх похідні</t>
  </si>
  <si>
    <t>24322220-5 Етанол</t>
  </si>
  <si>
    <t>24322200-9 Одноатомні спирти</t>
  </si>
  <si>
    <t>24321111-1 Метан</t>
  </si>
  <si>
    <t>24327000-2 Органічні хімічні речовини різні</t>
  </si>
  <si>
    <t>24326320-4 Ефіри</t>
  </si>
  <si>
    <t>24321300-3 Інші галогенопохідні вуглеводнів</t>
  </si>
  <si>
    <t>24321110-4 Насичені нециклічні вуглеводні</t>
  </si>
  <si>
    <t>24322210-2 Метанол</t>
  </si>
  <si>
    <t>24321223-9 Ортоксилол</t>
  </si>
  <si>
    <t>24321100-1 Насичені вуглеводні</t>
  </si>
  <si>
    <t>24323210-9 Оцтова кислота</t>
  </si>
  <si>
    <t>24324200-3 Амінові сполуки з кисневою групою</t>
  </si>
  <si>
    <t>24326300-8 Органічні пероксиди</t>
  </si>
  <si>
    <t>24321224-6 Метаксилол</t>
  </si>
  <si>
    <t>38220000-3 Геологорозвідувальна апаратура</t>
  </si>
  <si>
    <t>38221000-0 Географічні інформаційні системи (ГІС або аналогічні системи)</t>
  </si>
  <si>
    <t>43220000-1 Грейдери та планувальники</t>
  </si>
  <si>
    <t>43221000-8 Дорожні грейдери</t>
  </si>
  <si>
    <t>18130000-9 Спеціальний робочий одяг</t>
  </si>
  <si>
    <t>18132000-3 Літний одяг</t>
  </si>
  <si>
    <t>18132100-4 Літні куртки</t>
  </si>
  <si>
    <t>32230000-4 Апаратура для передавання радіосигналу з приймальним пристроєм</t>
  </si>
  <si>
    <t>32237000-3 Портативні радіостанції</t>
  </si>
  <si>
    <t>32232000-8 Обладнання для відеоконференцій</t>
  </si>
  <si>
    <t>32234000-2 Камери відеоспостереження</t>
  </si>
  <si>
    <t>32236000-6 Радіотелефони</t>
  </si>
  <si>
    <t>32235000-9 Системи відеоспостереження замкнутого типу</t>
  </si>
  <si>
    <t>42520000-7 Вентиляційне обладнання</t>
  </si>
  <si>
    <t>42521000-4 Димовитяжне обладнання</t>
  </si>
  <si>
    <t>42522000-1 Вентилятори непобутового призначення</t>
  </si>
  <si>
    <t>42670000-3 Частини та приладдя до верстатів</t>
  </si>
  <si>
    <t>42674000-1 Частини та приладдя до металообробних верстатів</t>
  </si>
  <si>
    <t>42677000-2 Частини пневматичних інструментів</t>
  </si>
  <si>
    <t>42675000-8 Частини та приладдя до верстатів для обробки твердих матеріалів</t>
  </si>
  <si>
    <t>42671110-4 Штативи для пробірок для занурення</t>
  </si>
  <si>
    <t>42675100-9 Частини ланцюгових пил</t>
  </si>
  <si>
    <t>42676000-5 Частини ручних інструментів</t>
  </si>
  <si>
    <t>42671100-1 Тримачі лабораторних інструментів</t>
  </si>
  <si>
    <t>42672000-7 Кріпильні механізми для верстатів</t>
  </si>
  <si>
    <t>42130000-9 Арматура трубопровідна: крани, вентилі, клапани та подібні пристрої</t>
  </si>
  <si>
    <t>42131000-6 Крани, вентилі та клапани</t>
  </si>
  <si>
    <t>42131141-6 Редукційні клапани</t>
  </si>
  <si>
    <t>42131145-4 Клапани, затвори зворотні</t>
  </si>
  <si>
    <t>42131140-9 Редукційні, регулювальні, зворотні та запобіжні клапани</t>
  </si>
  <si>
    <t>42131291-2 Засувки шиберні</t>
  </si>
  <si>
    <t>42131146-1 Затвори зворотні інші</t>
  </si>
  <si>
    <t>42131148-5 Запірні клапани</t>
  </si>
  <si>
    <t>42132130-3 Пневматичні приводи для арматури</t>
  </si>
  <si>
    <t>42132000-3 Частини кранів та клапанів</t>
  </si>
  <si>
    <t>42131200-8 Арматура, що визначена за конструктивними ознаками</t>
  </si>
  <si>
    <t>42131100-7 Арматура, що визначена за функціональними ознаками</t>
  </si>
  <si>
    <t>42131230-7 Засувки</t>
  </si>
  <si>
    <t>42131290-5 Мембранні клапани</t>
  </si>
  <si>
    <t>42131400-0 Крани та вентилі для санітарно-технічного обладнання</t>
  </si>
  <si>
    <t>42131147-8 Запобіжні клапани</t>
  </si>
  <si>
    <t>42131160-5 Гідранти</t>
  </si>
  <si>
    <t>42131260-6 Кульові крани</t>
  </si>
  <si>
    <t>42131142-3 Регулювальні клапани</t>
  </si>
  <si>
    <t>42131120-3 Засувки для водопровідних мереж</t>
  </si>
  <si>
    <t>42131110-0 Клапани радіаторів центрального опалення</t>
  </si>
  <si>
    <t>34000000-7 Транспортне обладнання та допоміжне приладдя до нього</t>
  </si>
  <si>
    <t>35810000-5 Індивідуальне обмундирування</t>
  </si>
  <si>
    <t>35815000-0 Куленепробивний одяг</t>
  </si>
  <si>
    <t>35814000-3 Протигази</t>
  </si>
  <si>
    <t>35812100-0 Камуфляжні куртки</t>
  </si>
  <si>
    <t>35811300-5 Військова уніформа</t>
  </si>
  <si>
    <t>35811200-4 Поліцейська уніформа</t>
  </si>
  <si>
    <t>35812000-9 Бойова уніформа</t>
  </si>
  <si>
    <t>35812300-2 Бойове спорядження</t>
  </si>
  <si>
    <t>35812200-1 Бойові костюми</t>
  </si>
  <si>
    <t>35813000-6 Військові шоломи</t>
  </si>
  <si>
    <t>35815100-1 Бронежилети</t>
  </si>
  <si>
    <t>42920000-1 Машини для миття пляшок, пакування, зважування та розпилювання</t>
  </si>
  <si>
    <t>42924720-2 Дезінфекційне обладнання</t>
  </si>
  <si>
    <t>42921300-1 Пакувальні чи обгортальні машини</t>
  </si>
  <si>
    <t>42924740-8 Очисні апарати високого тиску</t>
  </si>
  <si>
    <t>42923220-0 Ваги для безперервного зважування</t>
  </si>
  <si>
    <t>42923230-3 Контрольні ваги</t>
  </si>
  <si>
    <t>42923200-4 Ваги</t>
  </si>
  <si>
    <t>42924300-2 Розпилювальне обладнання</t>
  </si>
  <si>
    <t>42924700-6 Механічні пристрої для направленого нагнітання, розсіювання чи розпилювання</t>
  </si>
  <si>
    <t>42921100-9 Машини для миття чи сушіння пляшок або інших посудин</t>
  </si>
  <si>
    <t>42923000-2 Зважувальні машини та ваги</t>
  </si>
  <si>
    <t>42924310-5 Пістолети-розпилювачі</t>
  </si>
  <si>
    <t>42924730-5 Апарати для миття водою під тиском</t>
  </si>
  <si>
    <t>16520000-6 Сільськогосподарські розвантажувальні причепи</t>
  </si>
  <si>
    <t>19210000-1 Натуральні тканини</t>
  </si>
  <si>
    <t>19211100-9 Змішані тканини</t>
  </si>
  <si>
    <t>19212300-8 Полотно</t>
  </si>
  <si>
    <t>19212310-1 Полотняні вироби</t>
  </si>
  <si>
    <t>19212500-0 Тасьма</t>
  </si>
  <si>
    <t>19211000-8 Синтетичні тканини</t>
  </si>
  <si>
    <t>19212000-5 Бавовняні тканини</t>
  </si>
  <si>
    <t>31120000-3 Генератори</t>
  </si>
  <si>
    <t>31121110-4 Перетворювачі електричної енергії</t>
  </si>
  <si>
    <t>31121000-0 Генераторні установки</t>
  </si>
  <si>
    <t>31121100-1 Дизель-генераторні установки</t>
  </si>
  <si>
    <t>16130000-5 Сівалки, саджалки та машини для пересаджування</t>
  </si>
  <si>
    <t>16160000-4 Садова техніка різна</t>
  </si>
  <si>
    <t>42990000-2 Машини спеціального призначення різні</t>
  </si>
  <si>
    <t>42996400-8 Змішувачі</t>
  </si>
  <si>
    <t>42994220-8 Приладдя для ламінації</t>
  </si>
  <si>
    <t>42999100-6 Промислові пилососи</t>
  </si>
  <si>
    <t>42991110-3 Брошурувальні машини</t>
  </si>
  <si>
    <t>42996600-0 Обладнання для насичення киснем</t>
  </si>
  <si>
    <t>42997200-3 Машини для очищення внутрішніх поверхонь трубопроводів</t>
  </si>
  <si>
    <t>42991500-4 Частини друкарських або палітурних машин</t>
  </si>
  <si>
    <t>42991000-9 Машини для виробництва паперу, друку, палітурування та їх частини</t>
  </si>
  <si>
    <t>42991200-1 Друкарські машини</t>
  </si>
  <si>
    <t>42992000-6 Електротовари спеціального призначення</t>
  </si>
  <si>
    <t>42991230-0 Принтери для друку квитків</t>
  </si>
  <si>
    <t>42994200-2 Машини для обробки пластмас</t>
  </si>
  <si>
    <t>42993000-3 Машини для хімічної промисловості</t>
  </si>
  <si>
    <t>42997300-4 Промислові роботи</t>
  </si>
  <si>
    <t>42991400-3 Сушарки для деревини, паперової маси, паперу чи картону</t>
  </si>
  <si>
    <t>42994230-1 Ламінатори</t>
  </si>
  <si>
    <t>31430000-9 Електричні акумулятори</t>
  </si>
  <si>
    <t>31431000-6 Свинцево-кислотні акумуляторні батареї</t>
  </si>
  <si>
    <t>31434000-7 Літієві акумуляторні батареї</t>
  </si>
  <si>
    <t>42960000-3 Системи керування та контролю, друкарське і графічне обладнання та обладнання для автоматизації офісу й обробки інформації</t>
  </si>
  <si>
    <t>42968000-9 Диспенсери</t>
  </si>
  <si>
    <t>42961100-1 Системи контролю доступу</t>
  </si>
  <si>
    <t>42961400-4 Диспетчерські системи</t>
  </si>
  <si>
    <t>42962000-7 Друкарське та графічне обладнання</t>
  </si>
  <si>
    <t>42961000-0 Системи керування та контролю</t>
  </si>
  <si>
    <t>42968300-2 Диспенсери туалетного паперу</t>
  </si>
  <si>
    <t>42967000-2 Блоки керування</t>
  </si>
  <si>
    <t>42964000-1 Обладнання для автоматизації офісу</t>
  </si>
  <si>
    <t>42965000-8 Обладнання для обробки інформації</t>
  </si>
  <si>
    <t>42968200-1 Диспенсери засобів гігієни</t>
  </si>
  <si>
    <t>42967100-3 Цифрові пристрої дистанційного керування</t>
  </si>
  <si>
    <t>42910000-8 Апарати для дистилювання, фільтрування чи ректифікації</t>
  </si>
  <si>
    <t>42912330-4 Апарати для очищення води</t>
  </si>
  <si>
    <t>42913000-9 Оливні, бензинові та повітрозабірні фільтри</t>
  </si>
  <si>
    <t>42912350-0 Обладнання для фільтрувальних установок</t>
  </si>
  <si>
    <t>42912000-2 Машини та апарати для фільтрування чи очищення рідин</t>
  </si>
  <si>
    <t>42913300-2 Оливні фільтри</t>
  </si>
  <si>
    <t>42912310-8 Апарати для фільтрування води</t>
  </si>
  <si>
    <t>42912300-5 Машини та апарати для фільтрування чи очищення води</t>
  </si>
  <si>
    <t>42913400-3 Бензинові фільтри</t>
  </si>
  <si>
    <t>42913500-4 Повітрозабірні фільтри</t>
  </si>
  <si>
    <t>34620000-9 Рейковий рухомий склад</t>
  </si>
  <si>
    <t>31230000-7 Частини електророзподільної чи контрольної апаратури</t>
  </si>
  <si>
    <t>31320000-5 Електророзподільні кабелі</t>
  </si>
  <si>
    <t>31321200-4 Кабелі низької та середньої напруги</t>
  </si>
  <si>
    <t>31321220-0 Кабелі середньої напруги</t>
  </si>
  <si>
    <t>31321600-8 Екрановані кабелі</t>
  </si>
  <si>
    <t>31321300-5 Кабелі високої напруги</t>
  </si>
  <si>
    <t>31321000-2 Лінії електропередачі</t>
  </si>
  <si>
    <t>31321700-9 Кабелі для сигналізації</t>
  </si>
  <si>
    <t>31321210-7 Кабелі низької напруги</t>
  </si>
  <si>
    <t>31321100-3 Повітряні лінії електропередачі</t>
  </si>
  <si>
    <t>37820000-2 Приладдя для образотворчого мистецтва</t>
  </si>
  <si>
    <t>37823500-8 Крейдований папір і крафт-папір</t>
  </si>
  <si>
    <t>37822300-9 Кольорова крейда</t>
  </si>
  <si>
    <t>37823600-9 Креслярський папір</t>
  </si>
  <si>
    <t>37822200-8 Вугільні олівці</t>
  </si>
  <si>
    <t>37823400-7 Прозорий або напівпрозорий папір</t>
  </si>
  <si>
    <t>37823000-3 Пергаментний папір та інші паперові вироби</t>
  </si>
  <si>
    <t>37821000-9 Пензлі для малювання</t>
  </si>
  <si>
    <t>37823800-1 Багатошаровий папір і картон</t>
  </si>
  <si>
    <t>37823200-5 Калька</t>
  </si>
  <si>
    <t>37822100-7 Кольорові олівці</t>
  </si>
  <si>
    <t>34120000-4 Мототранспортні засоби для перевезення 10 і більше осіб</t>
  </si>
  <si>
    <t>34121000-1 Міські та туристичні автобуси</t>
  </si>
  <si>
    <t>34121100-2 Громадські автобуси</t>
  </si>
  <si>
    <t>32440000-9 Телеметричне та термінальне обладнання</t>
  </si>
  <si>
    <t>32442200-5 Кабельні муфти</t>
  </si>
  <si>
    <t>32441000-6 Телеметричне обладнання</t>
  </si>
  <si>
    <t>32442100-4 Контактні плати</t>
  </si>
  <si>
    <t>32441200-8 Телеметричне та контрольне обладнання</t>
  </si>
  <si>
    <t>32442000-3 Термінальне обладнання</t>
  </si>
  <si>
    <t>43210000-8 Машини для земляних робіт</t>
  </si>
  <si>
    <t>43211000-5 Бульдозери</t>
  </si>
  <si>
    <t>39140000-5 Меблі для дому</t>
  </si>
  <si>
    <t>39143110-0 Ліжка та спальне приладдя і домашній текстиль</t>
  </si>
  <si>
    <t>39143210-1 Столи для їдальні</t>
  </si>
  <si>
    <t>39143200-8 Меблі для їдальні</t>
  </si>
  <si>
    <t>39143000-6 Меблі для спальні, їдальні та вітальні</t>
  </si>
  <si>
    <t>39141000-2 Кухонні меблі та обладнання</t>
  </si>
  <si>
    <t>39141300-5 Кухонні гарнітури</t>
  </si>
  <si>
    <t>39143113-1 Домашній текстиль</t>
  </si>
  <si>
    <t>39143115-5 Клейонки</t>
  </si>
  <si>
    <t>39142000-9 Садові меблі</t>
  </si>
  <si>
    <t>39141100-3 Полиці</t>
  </si>
  <si>
    <t>39143100-7 Меблі для спальні</t>
  </si>
  <si>
    <t>39143112-4 Матраци</t>
  </si>
  <si>
    <t>39143116-2 Дитячі ліжка</t>
  </si>
  <si>
    <t>39143300-9 Меблі для вітальні</t>
  </si>
  <si>
    <t>39143121-0 Гардеробні шафи</t>
  </si>
  <si>
    <t>39144000-3 Меблі для ванної кімнати</t>
  </si>
  <si>
    <t>39143114-8 Електричні ковдри</t>
  </si>
  <si>
    <t>39141500-7 Витяжні шафи</t>
  </si>
  <si>
    <t>39141200-4 Стільниці</t>
  </si>
  <si>
    <t>39143111-7 Каркаси для ліжок</t>
  </si>
  <si>
    <t>39143310-2 Журнальні столики</t>
  </si>
  <si>
    <t>39143122-7 Комоди</t>
  </si>
  <si>
    <t>39143120-3 Меблі для спальні, крім ліжок і спального приладдя</t>
  </si>
  <si>
    <t>38580000-4 Рентгенологічне та радіологічне обладнання немедичного призначення</t>
  </si>
  <si>
    <t>32540000-0 Комутаційні щити</t>
  </si>
  <si>
    <t>32546100-3 Цифрові комутатори</t>
  </si>
  <si>
    <t>32541000-7 Комутаційне обладнання</t>
  </si>
  <si>
    <t>32546000-2 Цифрове комутаційне обладнання</t>
  </si>
  <si>
    <t>32545000-5 Системи приватних автоматичних телефонних станцій</t>
  </si>
  <si>
    <t>32544000-8 Обладнання для приватних автоматичних телефонних станцій</t>
  </si>
  <si>
    <t>32543000-1 Телефонні комутатори</t>
  </si>
  <si>
    <t>42340000-1 Печі непобутового призначення</t>
  </si>
  <si>
    <t>42341000-8 Промислові печі</t>
  </si>
  <si>
    <t>33170000-2 Обладнання для анестезії та реанімації</t>
  </si>
  <si>
    <t>33171200-1 Реанімаційні інструменти</t>
  </si>
  <si>
    <t>33171000-9 Анестезійні та реанімаційні інструменти</t>
  </si>
  <si>
    <t>33172000-6 Апаратура для анестезії та реанімації</t>
  </si>
  <si>
    <t>33171210-4 Маски для реанімації</t>
  </si>
  <si>
    <t>33172200-8 Реанімаційна апаратура</t>
  </si>
  <si>
    <t>33171100-0 Анестезійні інструменти</t>
  </si>
  <si>
    <t>33171300-2 Набори чи комплекти для епідуральної анестезії</t>
  </si>
  <si>
    <t>34730000-3 Частини повітряних і космічних літальних апаратів та вертольотів</t>
  </si>
  <si>
    <t>34731700-7 Частини вертольотів</t>
  </si>
  <si>
    <t>34731000-0 Частини повітряних літальних апаратів</t>
  </si>
  <si>
    <t>34731500-5 Частини двигунів для повітряних літальних апаратів</t>
  </si>
  <si>
    <t>34731600-6 Частини турбореактивних або турбогвинтових двигунів</t>
  </si>
  <si>
    <t>34731800-8 Авіаційні шини</t>
  </si>
  <si>
    <t>31650000-7 Ізоляційне приладдя</t>
  </si>
  <si>
    <t>31651000-4 Електроізоляційна стрічка</t>
  </si>
  <si>
    <t>15240000-2 Рибні консерви та інші рибні страви і пресерви</t>
  </si>
  <si>
    <t>15241500-4 Скумбрія</t>
  </si>
  <si>
    <t>15241400-3 Консервований тунець</t>
  </si>
  <si>
    <t>15241000-9 Панірована риба та рибні консерви</t>
  </si>
  <si>
    <t>15241300-2 Сардини</t>
  </si>
  <si>
    <t>15241200-1 Страви та пресерви з оселедця</t>
  </si>
  <si>
    <t>15244100-1 Ікра осетрових риб солена</t>
  </si>
  <si>
    <t>15243000-3 Рибні вироби</t>
  </si>
  <si>
    <t>16710000-5 Мотоблоки</t>
  </si>
  <si>
    <t>34140000-0 Великовантажні мототранспортні засоби</t>
  </si>
  <si>
    <t>34144750-0 Вантажоперевізні транспортні засоби</t>
  </si>
  <si>
    <t>34144000-8 Мототранспортні засоби спеціального призначення</t>
  </si>
  <si>
    <t>34144400-2 Транспортні засоби для утримання доріг</t>
  </si>
  <si>
    <t>34142000-4 Автокрани та вантажні автомобілі-самоскиди</t>
  </si>
  <si>
    <t>34143000-1 Транспортні засоби для утримання доріг узимку</t>
  </si>
  <si>
    <t>34144431-8 Підмітально-збиральні машини з вакуумно-пневматичною системою</t>
  </si>
  <si>
    <t>34144430-1 Підмітально-прибиральні машини</t>
  </si>
  <si>
    <t>34144900-7 Транспортні засоби з електричним приводом</t>
  </si>
  <si>
    <t>34144440-4 Снігоприбиральні машини</t>
  </si>
  <si>
    <t>34144500-3 Сміттєвози та асенізаційні машини</t>
  </si>
  <si>
    <t>34144212-7 Пожежні автоцистерни</t>
  </si>
  <si>
    <t>34144410-5 Автоцистерни для відкачування каналізаційних стоків</t>
  </si>
  <si>
    <t>34144213-4 Пожежні автомобілі</t>
  </si>
  <si>
    <t>34144520-9 Асенізаційні автоцистерни</t>
  </si>
  <si>
    <t>34144210-3 Пожежні транспортні засоби</t>
  </si>
  <si>
    <t>34142100-5 Вантажні автомобілі з підіймальними платформами</t>
  </si>
  <si>
    <t>34142300-7 Вантажні автомобілі-самоскиди</t>
  </si>
  <si>
    <t>34144510-6 Сміттєвози</t>
  </si>
  <si>
    <t>34144700-5 Транспортні засоби для технічного обслуговування</t>
  </si>
  <si>
    <t>33750000-2 Засоби для догляду за малюками</t>
  </si>
  <si>
    <t>33751000-9 Підгузки</t>
  </si>
  <si>
    <t>18920000-4 Сумки</t>
  </si>
  <si>
    <t>18924000-2 Скрині</t>
  </si>
  <si>
    <t>18921000-1 Валізи</t>
  </si>
  <si>
    <t>18925200-1 Кобури</t>
  </si>
  <si>
    <t>18925000-9 Фляготримачі та кобури</t>
  </si>
  <si>
    <t>32550000-3 Телефонне обладнання</t>
  </si>
  <si>
    <t>32552000-7 Електрична апаратура для дротової телефонії чи дротової телеграфії</t>
  </si>
  <si>
    <t>32552100-8 Телефони</t>
  </si>
  <si>
    <t>32552310-3 Цифрові телефонні станції</t>
  </si>
  <si>
    <t>32551500-5 Телефонні кабелі</t>
  </si>
  <si>
    <t>32551000-0 Телефонні кабелі та супутня продукція</t>
  </si>
  <si>
    <t>32552110-1 Бездротові телефони</t>
  </si>
  <si>
    <t>32551400-4 Телефонні мережі</t>
  </si>
  <si>
    <t>32552420-7 Перетворювачі частоти</t>
  </si>
  <si>
    <t>32552410-4 Модеми</t>
  </si>
  <si>
    <t>32553000-4 Частини електричної телефонної та телеграфної апаратури</t>
  </si>
  <si>
    <t>32551200-2 Автоматичні телефонні станції</t>
  </si>
  <si>
    <t>32552300-0 Телефонні чи телеграфні комутаційні апарати</t>
  </si>
  <si>
    <t>32551300-3 Телефонна гарнітура</t>
  </si>
  <si>
    <t>42650000-7 Ручні інструменти пневматичні чи моторизовані</t>
  </si>
  <si>
    <t>42651000-4 Пневматичні ручні інструменти</t>
  </si>
  <si>
    <t>42652000-1 Електромеханічні ручні інструменти</t>
  </si>
  <si>
    <t>30160000-8 Магнітні картки</t>
  </si>
  <si>
    <t>30163100-0 Паливні картки</t>
  </si>
  <si>
    <t>30162000-2 Смарт-картки</t>
  </si>
  <si>
    <t>30163000-9 Платіжні картки</t>
  </si>
  <si>
    <t>42150000-5 Ядерні реактори та їх частини</t>
  </si>
  <si>
    <t>31160000-5 Частини електродвигунів, генераторів і трансформаторів</t>
  </si>
  <si>
    <t>31161400-6 Системи водопостачання першого контуру</t>
  </si>
  <si>
    <t>31161900-1 Системи контролю напруги</t>
  </si>
  <si>
    <t>31161100-3 Системи збуджування</t>
  </si>
  <si>
    <t>31162000-9 Частини трансформаторів, індуктивних котушок і статичних перетворювачів</t>
  </si>
  <si>
    <t>31620000-8 Прилади звукової та візуальної сигналізації</t>
  </si>
  <si>
    <t>31625100-4 Системи виявлення пожежі</t>
  </si>
  <si>
    <t>31625000-3 Пристрої охоронної та пожежної сигналізації</t>
  </si>
  <si>
    <t>31625200-5 Системи пожежної сигналізації</t>
  </si>
  <si>
    <t>31625300-6 Системи охоронної сигналізації</t>
  </si>
  <si>
    <t>38340000-0 Прилади для вимірювання величин</t>
  </si>
  <si>
    <t>38341300-0 Прилади для вимірювання електричних величин</t>
  </si>
  <si>
    <t>38341200-9 Дозиметри</t>
  </si>
  <si>
    <t>38344000-8 Прилади для моніторингу забруднень</t>
  </si>
  <si>
    <t>38343000-1 Прилади для виявлення несправностей</t>
  </si>
  <si>
    <t>38342100-5 Осцилографи</t>
  </si>
  <si>
    <t>38341320-6 Вольтметри</t>
  </si>
  <si>
    <t>38341500-2 Прилади для моніторингу рівня зараженості</t>
  </si>
  <si>
    <t>32520000-4 Телекомунікаційні кабелі та обладнання</t>
  </si>
  <si>
    <t>32524000-2 Телекомунікаційні системи</t>
  </si>
  <si>
    <t>32521000-1 Телекомунікаційні кабелі</t>
  </si>
  <si>
    <t>32522000-8 Телекомунікаційне обладнання</t>
  </si>
  <si>
    <t>32523000-5 Телекомунікаційні інфраструктури</t>
  </si>
  <si>
    <t>34110000-1 Легкові автомобілі</t>
  </si>
  <si>
    <t>34114000-9 Транспортні засоби спеціального призначення</t>
  </si>
  <si>
    <t>34114400-3 Мікроавтобуси</t>
  </si>
  <si>
    <t>34111200-0 Легкові автомобілі типу «седан»</t>
  </si>
  <si>
    <t>34115200-8 Мототранспортні засоби для перевезення менше 10 осіб</t>
  </si>
  <si>
    <t>34114100-0 Аварійно-рятувальні транспортні засоби</t>
  </si>
  <si>
    <t>34113100-3 Джипи</t>
  </si>
  <si>
    <t>34115000-6 Інші легкові автомобілі</t>
  </si>
  <si>
    <t>34115300-9 Транспортні засоби, що були у використанні</t>
  </si>
  <si>
    <t>34114120-6 Санітарні транспортні засоби</t>
  </si>
  <si>
    <t>34111000-8 Легкові автомобілі типів «універсал» та «седан»</t>
  </si>
  <si>
    <t>34113000-2 Повнопривідні транспортні засоби</t>
  </si>
  <si>
    <t>34111100-9 Легкові автомобілі типу «універсал»</t>
  </si>
  <si>
    <t>34113200-4 Мотовсюдиходи</t>
  </si>
  <si>
    <t>31340000-1 Приладдя до ізольованих кабелів</t>
  </si>
  <si>
    <t>31343000-2 Муфти для ізольованих кабелів</t>
  </si>
  <si>
    <t>43250000-0 Фронтальні ковшові навантажувачі</t>
  </si>
  <si>
    <t>34610000-6 Залізничні локомотиви та тендери</t>
  </si>
  <si>
    <t>43310000-9 Машини для цивільного будівництва</t>
  </si>
  <si>
    <t>43312200-5 Відбійні молотки</t>
  </si>
  <si>
    <t>43313100-1 Плужні снігоочисники</t>
  </si>
  <si>
    <t>43312000-3 Машини для укладання дорожнього покриття</t>
  </si>
  <si>
    <t>43316000-1 Машини для укладання кабелів</t>
  </si>
  <si>
    <t>43313000-0 Плужні та роторні снігоочисники</t>
  </si>
  <si>
    <t>43312400-7 Дорожні котки</t>
  </si>
  <si>
    <t>43313200-2 Роторні снігоочисники</t>
  </si>
  <si>
    <t>38820000-9 Пристрої дистанційного керування</t>
  </si>
  <si>
    <t>38821000-6 Пристрої дистанційного радіокерування</t>
  </si>
  <si>
    <t>38822000-3 Звукосигнальні пристрої з дистанційним керуванням</t>
  </si>
  <si>
    <t>30140000-2 Лічильна та обчислювальна техніка</t>
  </si>
  <si>
    <t>30141200-1 Настільні калькулятори</t>
  </si>
  <si>
    <t>30145000-7 Частини та приладдя до лічильних машин</t>
  </si>
  <si>
    <t>30142000-6 Обчислювальна техніка та касові апарати</t>
  </si>
  <si>
    <t>30141000-9 Лічильні машини</t>
  </si>
  <si>
    <t>30142200-8 Касові апарати</t>
  </si>
  <si>
    <t>30142100-7 Обчислювальні техніка</t>
  </si>
  <si>
    <t>38930000-3 Пристрої для вимірювання вологості та вологи</t>
  </si>
  <si>
    <t>38931000-0 Тестери температури та вологості</t>
  </si>
  <si>
    <t>38932000-7 Вологоміри</t>
  </si>
  <si>
    <t>16700000-2 Трактори</t>
  </si>
  <si>
    <t>31154000-0 Джерела безперебійного живлення</t>
  </si>
  <si>
    <t>31150000-2 Баласти для розрядних ламп чи трубок</t>
  </si>
  <si>
    <t>31158000-8 Зарядні пристрої</t>
  </si>
  <si>
    <t>31151000-9 Статичні перетворювачі</t>
  </si>
  <si>
    <t>31153000-3 Випрямлячі</t>
  </si>
  <si>
    <t>31158100-9 Зарядні пристрої для акумуляторів</t>
  </si>
  <si>
    <t>31156000-4 Джерела негарантованого живлення</t>
  </si>
  <si>
    <t>31157000-1 Індуктивні котушки</t>
  </si>
  <si>
    <t>31155000-7 Інвертори</t>
  </si>
  <si>
    <t>24111300-8 Гелій</t>
  </si>
  <si>
    <t>24110000-8 Промислові гази</t>
  </si>
  <si>
    <t>24111500-0 Медичні гази</t>
  </si>
  <si>
    <t>24111700-2 Азот</t>
  </si>
  <si>
    <t>24111800-3 Рідкий азот</t>
  </si>
  <si>
    <t>24112100-3 Діоксид вуглецю</t>
  </si>
  <si>
    <t>24112000-2 Неорганічні сполуки кисню</t>
  </si>
  <si>
    <t>24111000-5 Водень, аргон, інертні гази, азот і кисень</t>
  </si>
  <si>
    <t>24111100-6 Аргон</t>
  </si>
  <si>
    <t>24111900-4 Кисень</t>
  </si>
  <si>
    <t>24113200-1 Стиснене повітря</t>
  </si>
  <si>
    <t>24111600-1 Водень</t>
  </si>
  <si>
    <t>24113000-9 Скраплене та стиснене повітря</t>
  </si>
  <si>
    <t>42610000-5 Лазерні верстати та обробні центри</t>
  </si>
  <si>
    <t>42611000-2 Верстати спеціального призначення</t>
  </si>
  <si>
    <t>14410000-8 Кам’яна сіль</t>
  </si>
  <si>
    <t>38550000-5 Лічильники</t>
  </si>
  <si>
    <t>38551000-2 Лічильники енергії</t>
  </si>
  <si>
    <t>38552000-9 Електронні лічильники</t>
  </si>
  <si>
    <t>38554000-3 Лічильники електроенергії</t>
  </si>
  <si>
    <t>09220000-7 Вазелін і парафіни нафтові та спеціальні бензини</t>
  </si>
  <si>
    <t>09222100-2 Уайт-спірит</t>
  </si>
  <si>
    <t>09221000-4 Вазелін і парафіни нафтові</t>
  </si>
  <si>
    <t>09221200-6 Твердий парафін</t>
  </si>
  <si>
    <t>09221300-7 Нафтовий парафін</t>
  </si>
  <si>
    <t>09222000-1 Спеціальні бензини</t>
  </si>
  <si>
    <t>09330000-1 Сонячна енергія</t>
  </si>
  <si>
    <t>09332000-5 Сонячна установка</t>
  </si>
  <si>
    <t>09331000-8 Сонячні панелі</t>
  </si>
  <si>
    <t>09331200-0 Фотоелектричні сонячні модулі</t>
  </si>
  <si>
    <t>33770000-8 Папір санітарно-гігієнічного призначення</t>
  </si>
  <si>
    <t>33772000-2 Одноразові паперові вироби</t>
  </si>
  <si>
    <t>33771100-6 Гігієнічні прокладки чи тампони</t>
  </si>
  <si>
    <t>33771000-5 Паперові вироби санітарно-гігієнічного призначення</t>
  </si>
  <si>
    <t>34510000-5 Судна</t>
  </si>
  <si>
    <t>34514700-0 Пересувні платформи</t>
  </si>
  <si>
    <t>34515000-0 Плавучі конструкції</t>
  </si>
  <si>
    <t>31640000-4 Машини та апарати спеціального призначення</t>
  </si>
  <si>
    <t>31642000-8 Електронні детектори</t>
  </si>
  <si>
    <t>31644000-2 Реєстратори даних різні</t>
  </si>
  <si>
    <t>31643100-6 Лінійні прискорювачі</t>
  </si>
  <si>
    <t>31643000-5 Прискорювачі заряджених частинок</t>
  </si>
  <si>
    <t>03000000-1 Сільськогосподарська, фермерська продукція, продукція рибальства, лісівництва та супутня продукція</t>
  </si>
  <si>
    <t>37320000-7 Частини та приладдя до музичних інструментів</t>
  </si>
  <si>
    <t>37321100-5 Метрономи</t>
  </si>
  <si>
    <t>37321000-4 Приладдя до музичних інструментів</t>
  </si>
  <si>
    <t>37321600-0 Чохли, футляри чи приладдя до музичних інструментів</t>
  </si>
  <si>
    <t>37321700-1 Підставки для музичних інструментів або пюпітри</t>
  </si>
  <si>
    <t>37321300-7 Приладдя до струнних інструментів</t>
  </si>
  <si>
    <t>42930000-4 Центрифуги, вальцювальні машини чи торгові автомати</t>
  </si>
  <si>
    <t>42931110-5 Підлогові центрифуги</t>
  </si>
  <si>
    <t>42933000-5 Торгові автомати</t>
  </si>
  <si>
    <t>42931100-2 Лабораторні центрифуги та приладдя до них</t>
  </si>
  <si>
    <t>42931130-1 Вкладки для центрифуг</t>
  </si>
  <si>
    <t>42931000-1 Центрифуги</t>
  </si>
  <si>
    <t>42931120-8 Настільні центрифуги</t>
  </si>
  <si>
    <t>42933300-8 Автомати для продажу товарів</t>
  </si>
  <si>
    <t>38910000-7 Обладнання для санітарно-гігієнічного контролю та перевірки</t>
  </si>
  <si>
    <t>33150000-6 Апаратура для радіотерапії, механотерапії, електротерапії та фізичної терапії</t>
  </si>
  <si>
    <t>33157400-9 Медичні дихальні апарати</t>
  </si>
  <si>
    <t>33155000-1 Фізіотерапевтичні апарати</t>
  </si>
  <si>
    <t>33157110-9 Кисневі маски</t>
  </si>
  <si>
    <t>33159000-9 Системи для клінічних хімічних аналізів</t>
  </si>
  <si>
    <t>33157100-6 Медичні газові маски</t>
  </si>
  <si>
    <t>33157800-3 Киснеподавальні пристрої</t>
  </si>
  <si>
    <t>33154000-4 Механотерапевтичні апарати</t>
  </si>
  <si>
    <t>33153000-7 Літотриптори</t>
  </si>
  <si>
    <t>33151000-3 Радіотерапевтичні апарати та приладдя</t>
  </si>
  <si>
    <t>33157810-6 Установка для кисневої терапії</t>
  </si>
  <si>
    <t>33158300-5 Апарати для лікування ультрафіолетовим випромінюванням</t>
  </si>
  <si>
    <t>33152000-0 Інкубатори</t>
  </si>
  <si>
    <t>33157700-2 Дихальний тренажер</t>
  </si>
  <si>
    <t>33158200-4 Електротерапевтичні прилади</t>
  </si>
  <si>
    <t>33158000-2 Електрична, електромагнітна та механічна лікувальна апаратура</t>
  </si>
  <si>
    <t>33158400-6 Механотерапевтичні пристрої</t>
  </si>
  <si>
    <t>33157000-5 Газотерапевтичні та респіраторні апарати</t>
  </si>
  <si>
    <t>33151300-6 Спектрографи</t>
  </si>
  <si>
    <t>42710000-6 Машини для виробництва текстильних виробів</t>
  </si>
  <si>
    <t>42716120-5 Пральні машини</t>
  </si>
  <si>
    <t>42716000-8 Пральні машини, машини для сухого чищення та сушильні машини</t>
  </si>
  <si>
    <t>42716200-0 Сушильні машини</t>
  </si>
  <si>
    <t>42715000-1 Швейні машини</t>
  </si>
  <si>
    <t>42711000-3 Машини для обробки штучних текстильних матеріалів</t>
  </si>
  <si>
    <t>42717000-5 Обладнання для прасування та складання білизни</t>
  </si>
  <si>
    <t>42718100-3 Прасувальні машини</t>
  </si>
  <si>
    <t>42718200-4 Прасувальні преси</t>
  </si>
  <si>
    <t>42716100-9 Пральні установки</t>
  </si>
  <si>
    <t>34220000-5 Причепи, напівпричепи та пересувні контейнери</t>
  </si>
  <si>
    <t>34223000-6 Причепи та напівпричепи</t>
  </si>
  <si>
    <t>34224000-3 Частини причепів, напівпричепів та інших транспортних засобів</t>
  </si>
  <si>
    <t>34221200-4 Пересувні пункти оперативного реагування на надзвичайні ситуації</t>
  </si>
  <si>
    <t>34223100-7 Напівпричепи</t>
  </si>
  <si>
    <t>34224200-5 Частини інших транспортних засобів</t>
  </si>
  <si>
    <t>34224100-4 Частини причепів та напівпричепів</t>
  </si>
  <si>
    <t>34223300-9 Причепи</t>
  </si>
  <si>
    <t>34223330-8 Пересувні блоки на причепи</t>
  </si>
  <si>
    <t>34223370-0 Причепи-самоскиди</t>
  </si>
  <si>
    <t>34223200-8 Паливозаправники</t>
  </si>
  <si>
    <t>19520000-7 Пластмасові вироби</t>
  </si>
  <si>
    <t>19521000-4 Вироби з полістиролу</t>
  </si>
  <si>
    <t>19522110-5 Труби з епоксидним покриттям</t>
  </si>
  <si>
    <t>19521100-5 Листи з полістиролу</t>
  </si>
  <si>
    <t>19522000-1 Смоли</t>
  </si>
  <si>
    <t>19522100-2 Епоксидна смола</t>
  </si>
  <si>
    <t>15910000-0 Алкогольні напої дистильовані</t>
  </si>
  <si>
    <t>15911100-8 Спирти</t>
  </si>
  <si>
    <t>15911000-7 Спиртні напої</t>
  </si>
  <si>
    <t>42660000-0 Інструменти для паяння м’яким і твердим припоєм та для зварювання, машини та устаткування для поверхневої термообробки і гарячого напилювання</t>
  </si>
  <si>
    <t>42662000-4 Зварювальне обладнання</t>
  </si>
  <si>
    <t>42661000-7 Обладнання для паяння м’яким і твердим припоєм</t>
  </si>
  <si>
    <t>42664100-9 Обладнання для сплавлення пластмас</t>
  </si>
  <si>
    <t>42662100-5 Обладнання для електрозварювання</t>
  </si>
  <si>
    <t>42661100-8 Обладнання для паяння м’яким припоєм</t>
  </si>
  <si>
    <t>33620000-2 Лікарські засоби для лікування захворювань крові, органів кровотворення та захворювань серцево-судинної системи</t>
  </si>
  <si>
    <t>33622600-2 Бета-блокатори</t>
  </si>
  <si>
    <t>33621400-3 Кровозамінники та перфузійні розчини</t>
  </si>
  <si>
    <t>33621100-0 Протитромбозні засоби</t>
  </si>
  <si>
    <t>33622100-7 Кардіологічні лікарські засоби</t>
  </si>
  <si>
    <t>33622400-0 Ангіопротектори</t>
  </si>
  <si>
    <t>33622000-6 Лікарські засоби для лікування захворювань серцево-судинної системи</t>
  </si>
  <si>
    <t>33621000-9 Лікарські засоби для лікування захворювань крові й органів кровотворення</t>
  </si>
  <si>
    <t>33622200-8 Протигіпертонічні засоби</t>
  </si>
  <si>
    <t>33621200-1 Кровоспинні засоби</t>
  </si>
  <si>
    <t>33631600-8 Антисептичні та дезінфекційні засоби</t>
  </si>
  <si>
    <t>33630000-5 Лікарські засоби для лікування дерматологічних захворювань та захворювань опорно-рухового апарату</t>
  </si>
  <si>
    <t>33631000-2 Лікарські засоби для лікування дерматологічних захворювань</t>
  </si>
  <si>
    <t>33631400-6 Антибіотики та хіміотерапевтичні засоби для лікування дерматологічних захворювань</t>
  </si>
  <si>
    <t>33632100-0 Протизапальні та протиревматичні засоби</t>
  </si>
  <si>
    <t>33632200-1 М’язові релаксанти</t>
  </si>
  <si>
    <t>33632000-9 Лікарські засоби для лікування захворювань опорно-рухового апарату</t>
  </si>
  <si>
    <t>18420000-9 Аксесуари для одягу</t>
  </si>
  <si>
    <t>18424400-1 Рукавиці</t>
  </si>
  <si>
    <t>18424000-7 Рукавички</t>
  </si>
  <si>
    <t>18424300-0 Одноразові рукавички</t>
  </si>
  <si>
    <t>18422000-3 Шарфи</t>
  </si>
  <si>
    <t>18423000-0 Краватки</t>
  </si>
  <si>
    <t>18424500-2 Рукавиці з крагами</t>
  </si>
  <si>
    <t>18425000-4 Ремені</t>
  </si>
  <si>
    <t>34430000-0 Велосипеди</t>
  </si>
  <si>
    <t>34432000-4 Частини та приладдя до велосипедів</t>
  </si>
  <si>
    <t>34431000-7 Велосипеди без мотора</t>
  </si>
  <si>
    <t>18830000-6 Захисне взуття</t>
  </si>
  <si>
    <t>18832100-1 Літне взуття</t>
  </si>
  <si>
    <t>18832000-0 Спеціальне взуття</t>
  </si>
  <si>
    <t>18831000-3 Взуття із захисним металевим підноском</t>
  </si>
  <si>
    <t>33730000-6 Офтальмологічні вироби та коригувальні лінзи</t>
  </si>
  <si>
    <t>33734000-4 Окуляри</t>
  </si>
  <si>
    <t>33735000-1 Окуляри-маски</t>
  </si>
  <si>
    <t>33731110-7 Інтраокулярні лінзи</t>
  </si>
  <si>
    <t>33731120-0 Окулярні лінзи</t>
  </si>
  <si>
    <t>33735100-2 Захисні окуляри</t>
  </si>
  <si>
    <t>33130000-0 Стоматологічні та вузькоспеціалізовані інструменти та прилади</t>
  </si>
  <si>
    <t>33131300-0 Стоматологічні інструменти одноразового застосування</t>
  </si>
  <si>
    <t>33131600-3 Інструменти для пломбування зубів</t>
  </si>
  <si>
    <t>33135000-5 Ортодонтичні пристрої</t>
  </si>
  <si>
    <t>33134000-8 Ендодонтичне приладдя</t>
  </si>
  <si>
    <t>33138000-6 Матеріали для протезування зубів та припасовування зубних протезів</t>
  </si>
  <si>
    <t>33131000-7 Стоматологічні ручні інструменти</t>
  </si>
  <si>
    <t>33133000-1 Приладдя для виготовлення зубних зліпків</t>
  </si>
  <si>
    <t>33138100-7 Зубні протези</t>
  </si>
  <si>
    <t>33131100-8 Стоматологічні хірургічні інструменти</t>
  </si>
  <si>
    <t>33131114-9 Стоматологічні полірувальні пристрої</t>
  </si>
  <si>
    <t>33132000-4 Зубні імплантати</t>
  </si>
  <si>
    <t>33131141-7 Стоматологічні дзеркала</t>
  </si>
  <si>
    <t>33131200-9 Стоматологічні хірургічні голки</t>
  </si>
  <si>
    <t>33136000-2 Обертові та абразивні інструменти</t>
  </si>
  <si>
    <t>24930000-2 Фотохімікати</t>
  </si>
  <si>
    <t>24931000-9 Фотопластини ти фотоплівки</t>
  </si>
  <si>
    <t>24931230-0 Проявники для рентгенівських плівок</t>
  </si>
  <si>
    <t>24931250-6 Живильні середовища</t>
  </si>
  <si>
    <t>24931240-3 Фіксажі для рентгенівських плівок</t>
  </si>
  <si>
    <t>24931200-1 Фотографічні емульсії</t>
  </si>
  <si>
    <t>39540000-9 Вироби різні з канату, мотузки, шпагату та сітки</t>
  </si>
  <si>
    <t>39541130-6 Шнури</t>
  </si>
  <si>
    <t>39541140-9 Шпагати</t>
  </si>
  <si>
    <t>39541000-6 Канати, мотузки, шпагати та сітки</t>
  </si>
  <si>
    <t>39541200-8 Текстильні сітки</t>
  </si>
  <si>
    <t>39541110-0 Мотузки</t>
  </si>
  <si>
    <t>39541100-7 Шпагати, канати та мотузки</t>
  </si>
  <si>
    <t>39541220-4 Стропи</t>
  </si>
  <si>
    <t>39541120-3 Канати</t>
  </si>
  <si>
    <t>43120000-0 Врубові та тунелепрохідні, бурильні чи прохідницькі машини для добування вугілля чи гірських порід</t>
  </si>
  <si>
    <t>43122000-4 Врубові машини для добування вугілля чи гірських порід</t>
  </si>
  <si>
    <t>43124900-7 Обладнання для буріння гірських порід</t>
  </si>
  <si>
    <t>43121300-0 Обладнання для освоєння свердловини</t>
  </si>
  <si>
    <t>43124000-8 Бурильні машини</t>
  </si>
  <si>
    <t>43610000-2 Частини бурильних машин</t>
  </si>
  <si>
    <t>43613100-4 Частини врубових машин для добування вугілля</t>
  </si>
  <si>
    <t>43613000-3 Частини врубових машин для добування вугілля чи гірських порід</t>
  </si>
  <si>
    <t>43611000-9 Частини машин для буріння свердловин</t>
  </si>
  <si>
    <t>15431000-8 Маргарин та подібні продукти</t>
  </si>
  <si>
    <t>15430000-1 Харчові жири</t>
  </si>
  <si>
    <t>15431100-9 Маргарин</t>
  </si>
  <si>
    <t>15431200-0 Спреди знежирені або з низьким вмістом жиру</t>
  </si>
  <si>
    <t>38540000-2 Випробувальні та вимірювальні пристрої і апарати</t>
  </si>
  <si>
    <t>38548000-8 Автомобільні прилади</t>
  </si>
  <si>
    <t>38543000-3 Прилади виявлення газу</t>
  </si>
  <si>
    <t>38544000-0 Детектори наркотичних речовин</t>
  </si>
  <si>
    <t>44330000-2 Будівельні прути, стрижні, дроти та профілі</t>
  </si>
  <si>
    <t>44334000-0 Профілі</t>
  </si>
  <si>
    <t>44333000-3 Дріт</t>
  </si>
  <si>
    <t>44331000-9 Прути</t>
  </si>
  <si>
    <t>44332000-6 Стрижні (будівельні)</t>
  </si>
  <si>
    <t>44830000-7 Мастики, шпаклівки, замазки та розчинники</t>
  </si>
  <si>
    <t>44832000-1 Розчинники</t>
  </si>
  <si>
    <t>44831200-6 Шпаклівки</t>
  </si>
  <si>
    <t>44831300-7 Замазки</t>
  </si>
  <si>
    <t>44831000-4 Мастики, шпаклівки, замазки</t>
  </si>
  <si>
    <t>44832200-3 Розріджувачі</t>
  </si>
  <si>
    <t>44831100-5 Мастики</t>
  </si>
  <si>
    <t>44831400-8 Цементне тісто</t>
  </si>
  <si>
    <t>44832100-2 Розчинники лаків і фарб</t>
  </si>
  <si>
    <t>18000000-9 Одяг, взуття, сумки та аксесуари</t>
  </si>
  <si>
    <t>39530000-6 Килимові покриття, килимки та килими</t>
  </si>
  <si>
    <t>39533000-7 Килими</t>
  </si>
  <si>
    <t>39532000-0 Килимки</t>
  </si>
  <si>
    <t>39531000-3 Килимові покриття</t>
  </si>
  <si>
    <t>39531310-9 Килимова плитка</t>
  </si>
  <si>
    <t>39531400-7 Ковроліни</t>
  </si>
  <si>
    <t>39534000-4 Промислові ковроліни</t>
  </si>
  <si>
    <t>38410000-2 Лічильні прилади</t>
  </si>
  <si>
    <t>38412000-6 Термометри</t>
  </si>
  <si>
    <t>38418000-8 Калориметри</t>
  </si>
  <si>
    <t>38413000-3 Пірометри</t>
  </si>
  <si>
    <t>38417000-1 Термопари</t>
  </si>
  <si>
    <t>38414000-0 Гігрометри</t>
  </si>
  <si>
    <t>38416000-4 pH-метри</t>
  </si>
  <si>
    <t>43323000-3 Зрошувальне обладнання</t>
  </si>
  <si>
    <t>43324000-0 Дренажне обладнання</t>
  </si>
  <si>
    <t>43322000-6 Демонтажне обладнання</t>
  </si>
  <si>
    <t>43325000-7 Обладнання для парків та ігрових майданчиків</t>
  </si>
  <si>
    <t>43320000-2 Будівельне обладнання</t>
  </si>
  <si>
    <t>43328100-9 Гідравлічне обладнання</t>
  </si>
  <si>
    <t>43329000-5 Комплекти обладнання</t>
  </si>
  <si>
    <t>43324100-1 Обладнання для плавальних басейнів</t>
  </si>
  <si>
    <t>43328000-8 Гідравлічні установки</t>
  </si>
  <si>
    <t>43325100-8 Обладнання для експлуатації майданчиків</t>
  </si>
  <si>
    <t>18800000-7 Взуття</t>
  </si>
  <si>
    <t>31411000-0 Лужні батареї</t>
  </si>
  <si>
    <t>31410000-3 Гальванічні елементи</t>
  </si>
  <si>
    <t>18200000-1 Верхній одяг</t>
  </si>
  <si>
    <t>37310000-4 Музичні інструменти</t>
  </si>
  <si>
    <t>37316000-6 Ударні інструменти</t>
  </si>
  <si>
    <t>37312400-2 Саксофони</t>
  </si>
  <si>
    <t>37312100-9 Труби</t>
  </si>
  <si>
    <t>37316600-2 Ксилофони</t>
  </si>
  <si>
    <t>37311000-1 Клавішні інструменти</t>
  </si>
  <si>
    <t>37313900-4 Контрабаси</t>
  </si>
  <si>
    <t>37314200-4 Гобої</t>
  </si>
  <si>
    <t>37311200-3 Акордеони</t>
  </si>
  <si>
    <t>37313300-8 Гітари</t>
  </si>
  <si>
    <t>37312300-1 Сузафони</t>
  </si>
  <si>
    <t>37315100-0 Синтезатори</t>
  </si>
  <si>
    <t>37316100-7 Цимбали</t>
  </si>
  <si>
    <t>37312200-0 Тромбони</t>
  </si>
  <si>
    <t>37316700-3 Вібрафони</t>
  </si>
  <si>
    <t>37312000-8 Мідні духові інструменти</t>
  </si>
  <si>
    <t>37313000-5 Струнні інструменти</t>
  </si>
  <si>
    <t>37315000-9 Музичні інструменти з електропідсилювачем</t>
  </si>
  <si>
    <t>37314000-2 Духові інструменти</t>
  </si>
  <si>
    <t>37311100-2 Фортепіано</t>
  </si>
  <si>
    <t>44522400-9 Частини врізних замків</t>
  </si>
  <si>
    <t>44520000-1 Замки, ключі та петлі</t>
  </si>
  <si>
    <t>44521130-8 Замки з високим ступенем захисту та посиленим кріпленням</t>
  </si>
  <si>
    <t>44523300-5 Фурнітура</t>
  </si>
  <si>
    <t>44521000-8 Навісні та врізні замки різні</t>
  </si>
  <si>
    <t>44521110-2 Дверні замки</t>
  </si>
  <si>
    <t>44523100-3 Петлі</t>
  </si>
  <si>
    <t>44522000-5 Клямки, деталі замків та ключі</t>
  </si>
  <si>
    <t>44521200-0 Навісні замки та ланцюжки</t>
  </si>
  <si>
    <t>44521100-9 Врізні замки</t>
  </si>
  <si>
    <t>44523000-2 Петлі, монтажна арматура та фурнітура</t>
  </si>
  <si>
    <t>44522200-7 Ключі</t>
  </si>
  <si>
    <t>44521140-1 Замки до меблів</t>
  </si>
  <si>
    <t>44521120-5 Електронні кодові замки</t>
  </si>
  <si>
    <t>44522100-6 Клямки</t>
  </si>
  <si>
    <t>44521210-3 Навісні замки</t>
  </si>
  <si>
    <t>44523200-4 Монтажна арматура</t>
  </si>
  <si>
    <t>31510000-4 Електричні лампи розжарення</t>
  </si>
  <si>
    <t>31518000-0 Сигнальні лампи</t>
  </si>
  <si>
    <t>31518100-1 Прожектори заливального світла</t>
  </si>
  <si>
    <t>31515000-9 Лампи ультрафіолетового світла</t>
  </si>
  <si>
    <t>31518220-8 Світлодіодні трубки</t>
  </si>
  <si>
    <t>31518500-5 Ртутні лампи</t>
  </si>
  <si>
    <t>31512000-8 Галогенні лампи розжарення</t>
  </si>
  <si>
    <t>31514000-2 Розрядні лампи</t>
  </si>
  <si>
    <t>31519000-7 Лампи розжарення та неонові лампи</t>
  </si>
  <si>
    <t>31519100-8 Лампи розжарення</t>
  </si>
  <si>
    <t>31519200-9 Неонові лампи</t>
  </si>
  <si>
    <t>31516000-6 Лампи інфрачервоного світла</t>
  </si>
  <si>
    <t>31512200-0 Галогенні двоштиреві лампи</t>
  </si>
  <si>
    <t>31511000-1 Рефлекторні лампи</t>
  </si>
  <si>
    <t>24210000-9 Оксиди, пероксиди та гідроксиди</t>
  </si>
  <si>
    <t>24213000-0 Гашене вапно</t>
  </si>
  <si>
    <t>24211000-6 Оксид та пероксид цинку, оксид титану, барвники та пігменти</t>
  </si>
  <si>
    <t>42950000-0 Частини універсальних машин</t>
  </si>
  <si>
    <t>42959000-3 Непобутові посудомийні машини</t>
  </si>
  <si>
    <t>42956000-2 Частини очисних машин</t>
  </si>
  <si>
    <t>42955000-5 Частини фільтрувальних машин</t>
  </si>
  <si>
    <t>42958000-6 Гирі до зважувальних машин</t>
  </si>
  <si>
    <t>16720000-8 Трактори, що були у використанні</t>
  </si>
  <si>
    <t>15980000-1 Безалкогольні напої</t>
  </si>
  <si>
    <t>15981400-2 Мінеральна вода ароматизована</t>
  </si>
  <si>
    <t>15981000-8 Мінеральна вода</t>
  </si>
  <si>
    <t>15981100-9 Мінеральна вода негазована</t>
  </si>
  <si>
    <t>15982000-5 Інші безалкогольні напої</t>
  </si>
  <si>
    <t>22610000-9 Друкарська фарба</t>
  </si>
  <si>
    <t>22611000-6 Фарба для глибокого друку</t>
  </si>
  <si>
    <t>22612000-3 Туш</t>
  </si>
  <si>
    <t>33740000-9 Засоби для догляду за руками та нігтями</t>
  </si>
  <si>
    <t>33741300-9 Антисептичні засоби для рук</t>
  </si>
  <si>
    <t>33741100-7 Засоби для миття рук</t>
  </si>
  <si>
    <t>33741000-6 Засоби для догляду за руками</t>
  </si>
  <si>
    <t>32500000-8 Телекомунікаційне обладнання та приладдя</t>
  </si>
  <si>
    <t>34741000-3 Обладнання для повітряних літальних апаратів</t>
  </si>
  <si>
    <t>34740000-6 Обладнання для повітряних і космічних літальних апаратів, тренажери, симулятори та супутні деталі</t>
  </si>
  <si>
    <t>34741100-4 Пускове обладнання для повітряних літальних апаратів</t>
  </si>
  <si>
    <t>30150000-5 Друкарські машинки</t>
  </si>
  <si>
    <t>30152000-9 Частини та приладдя до друкарських машинок</t>
  </si>
  <si>
    <t>22150000-6 Брошури</t>
  </si>
  <si>
    <t>37460000-0 Ігри на влучність, настільні ігри та інвентар</t>
  </si>
  <si>
    <t>37462120-1 Стріли для стрільби з лука</t>
  </si>
  <si>
    <t>37461500-2 Столи для настільного тенісу</t>
  </si>
  <si>
    <t>37462400-8 Інвентар для стендової стрільби</t>
  </si>
  <si>
    <t>37462100-5 Інвентар для стрільби з лука</t>
  </si>
  <si>
    <t>37462200-6 Дартс</t>
  </si>
  <si>
    <t>37462000-4 Ігри на влучність та інвентар</t>
  </si>
  <si>
    <t>37461000-7 Настільні ігри та інвентар</t>
  </si>
  <si>
    <t>37461510-5 М’ячі для настільного тенісу</t>
  </si>
  <si>
    <t>38810000-6 Обладнання для керування виробничими процесами</t>
  </si>
  <si>
    <t>22470000-5 Посібники</t>
  </si>
  <si>
    <t>22472000-9 Інструкції</t>
  </si>
  <si>
    <t>44820000-4 Лаки</t>
  </si>
  <si>
    <t>44550000-0 Пружини</t>
  </si>
  <si>
    <t>22315000-1 Фотографії</t>
  </si>
  <si>
    <t>22310000-6 Поштові листівки</t>
  </si>
  <si>
    <t>22313000-7 Перенесені зображення</t>
  </si>
  <si>
    <t>22312000-0 Малюнки</t>
  </si>
  <si>
    <t>14820000-5 Скло</t>
  </si>
  <si>
    <t>39230000-3 Вироби спеціального призначення</t>
  </si>
  <si>
    <t>39235000-8 Жетони</t>
  </si>
  <si>
    <t>14520000-2 Коштовне та напівкоштовне каміння, пемза, наждак, природні абразиви, інші мінерали та благородні метали</t>
  </si>
  <si>
    <t>14523000-3 Супутні мінерали, благородні метали та пов’язана продукція</t>
  </si>
  <si>
    <t>14522300-9 Наждак</t>
  </si>
  <si>
    <t>14522400-0 Природні абразиви</t>
  </si>
  <si>
    <t>14523300-6 Срібло</t>
  </si>
  <si>
    <t>14522000-6 Промислові алмази, пемза, наждак та інші природні абразиви</t>
  </si>
  <si>
    <t>14521210-4 Пил і порошок напівкоштовного каміння</t>
  </si>
  <si>
    <t>19270000-9 Неткані матеріали</t>
  </si>
  <si>
    <t>31730000-2 Електротехнічне обладнання</t>
  </si>
  <si>
    <t>31731100-0 Модулі</t>
  </si>
  <si>
    <t>31731000-9 Електротехнічне приладдя</t>
  </si>
  <si>
    <t>24900000-3 Чисті хімічні речовини та різноманітна хімічна продукція</t>
  </si>
  <si>
    <t>42940000-7 Машини для термічної обробки матеріалів</t>
  </si>
  <si>
    <t>42943100-9 Радіатори до холодильного обладнання</t>
  </si>
  <si>
    <t>42943000-8 Термостатичні бані та приладдя до них</t>
  </si>
  <si>
    <t>42943400-2 Циркуляційні установки для охолодження / нагрівання</t>
  </si>
  <si>
    <t>42942000-1 Печі та приладдя до них</t>
  </si>
  <si>
    <t>42943200-0 Ультразвукові ванни</t>
  </si>
  <si>
    <t>15710000-8 Готові корми для сільськогосподарських та інших тварин</t>
  </si>
  <si>
    <t>15713000-9 Корм для домашніх тварин</t>
  </si>
  <si>
    <t>15711000-5 Корм для риб</t>
  </si>
  <si>
    <t>15712000-2 Сухий корм для худоби</t>
  </si>
  <si>
    <t>31610000-5 Електричне обладнання для двигунів і транспортних засобів</t>
  </si>
  <si>
    <t>31612310-5 Світлосигнальна апаратура</t>
  </si>
  <si>
    <t>31612200-1 Стартери</t>
  </si>
  <si>
    <t>31612300-2 Електросигнальні системи керування двигуном</t>
  </si>
  <si>
    <t>31611000-2 Комплекти дротів</t>
  </si>
  <si>
    <t>43620000-5 Частини машин для обробки мінералів</t>
  </si>
  <si>
    <t>38510000-3 Мікроскопи</t>
  </si>
  <si>
    <t>38516000-5 Монокулярні та/або бінокулярні світлові біологічні мікроскопи</t>
  </si>
  <si>
    <t>38518000-9 Широкопольні, стереоскопічні чи препарувальні світлові мікроскопи</t>
  </si>
  <si>
    <t>38519610-5 Окуляри мікроскопів</t>
  </si>
  <si>
    <t>38519310-2 Фотоприладдя для мікроскопів</t>
  </si>
  <si>
    <t>38519100-7 Джерела світла для мікроскопів</t>
  </si>
  <si>
    <t>38511000-0 Електронні мікроскопи</t>
  </si>
  <si>
    <t>42720000-9 Частини машин для виробництва текстильних виробів та одягу</t>
  </si>
  <si>
    <t>32580000-2 Інформаційне обладнання</t>
  </si>
  <si>
    <t>32583000-3 Носії для зберігання даних, у тому числі голосових</t>
  </si>
  <si>
    <t>32584000-0 Носії із записаними даними</t>
  </si>
  <si>
    <t>32581100-0 Кабелі для передачі даних</t>
  </si>
  <si>
    <t>32581000-9 Обладнання для передачі даних</t>
  </si>
  <si>
    <t>32582000-6 Носії даних</t>
  </si>
  <si>
    <t>32300000-6 Радіо- і телевізійні приймачі, апаратура для запису та відтворення аудіо- та відеоматеріалу</t>
  </si>
  <si>
    <t>16310000-1 Косарки</t>
  </si>
  <si>
    <t>16311000-8 Газонокосарки</t>
  </si>
  <si>
    <t>16311100-9 Косарки для газонів, парків і спортивних майданчиків</t>
  </si>
  <si>
    <t>34900000-6 Транспортне обладнання та запасні частини різні</t>
  </si>
  <si>
    <t>33680000-0 Фармацевтичні вироби</t>
  </si>
  <si>
    <t>33682000-4 Гумові плитки</t>
  </si>
  <si>
    <t>33681000-7 Соски, молоковідсмоктувачі та подібні вироби для немовлят</t>
  </si>
  <si>
    <t>33683000-1 Гумові покриття</t>
  </si>
  <si>
    <t>44230000-1 Теслярські вироби</t>
  </si>
  <si>
    <t>44231000-8 Збірні панельні огорожі</t>
  </si>
  <si>
    <t>44232000-5 Дерев’яні крокви</t>
  </si>
  <si>
    <t>44233000-2 Сходи</t>
  </si>
  <si>
    <t>34521000-5 Човни спеціального призначення</t>
  </si>
  <si>
    <t>34520000-8 Човни</t>
  </si>
  <si>
    <t>34522000-2 прогулянкові та спортивні човни</t>
  </si>
  <si>
    <t>34521400-9 Рятувальні човни</t>
  </si>
  <si>
    <t>34522300-5 Малі судна</t>
  </si>
  <si>
    <t>34522600-8 Веслові човни</t>
  </si>
  <si>
    <t>34522450-1 Надувні човни</t>
  </si>
  <si>
    <t>34522500-7 Гумові шлюпки</t>
  </si>
  <si>
    <t>44140000-3 Продукція, пов’язана з конструкційними матеріалами</t>
  </si>
  <si>
    <t>44141000-0 Гнучкі труби</t>
  </si>
  <si>
    <t>44141100-1 Кабельні короби</t>
  </si>
  <si>
    <t>44143000-4 Піддони</t>
  </si>
  <si>
    <t>44144000-1 Стовпи</t>
  </si>
  <si>
    <t>44142000-7 Рами</t>
  </si>
  <si>
    <t>35740000-3 Симулятори бойових дій</t>
  </si>
  <si>
    <t>22840000-0 Альбоми для зразків</t>
  </si>
  <si>
    <t>22841000-7 Альбоми для колекцій</t>
  </si>
  <si>
    <t>16820000-9 Частини для лісогосподарської техніки</t>
  </si>
  <si>
    <t>38311000-8 Електронні ваги та приладдя до них</t>
  </si>
  <si>
    <t>38310000-1 Високоточні терези</t>
  </si>
  <si>
    <t>38311100-9 Електронні аналітичні ваги</t>
  </si>
  <si>
    <t>38311210-3 Калібрувальні гирі</t>
  </si>
  <si>
    <t>38311200-0 Електронні технічні ваги</t>
  </si>
  <si>
    <t>39811100-1 Освіжувачі повітря</t>
  </si>
  <si>
    <t>39810000-3 Ароматизатори та воски</t>
  </si>
  <si>
    <t>39811000-0 Засоби для ароматизації та дезодорування приміщень</t>
  </si>
  <si>
    <t>39812000-7 Поліролі та креми</t>
  </si>
  <si>
    <t>39813000-4 Абразивні пасти і порошки для чищення</t>
  </si>
  <si>
    <t>39812500-2 Герметики</t>
  </si>
  <si>
    <t>39812400-1 Пиловловлювальні засоби для підмітання підлоги</t>
  </si>
  <si>
    <t>16110000-9 Плуги чи дискові борони</t>
  </si>
  <si>
    <t>35821000-5 Прапори</t>
  </si>
  <si>
    <t>35820000-8 Допоміжне екіпірування</t>
  </si>
  <si>
    <t>35821100-6 Флагштоки</t>
  </si>
  <si>
    <t>22000000-0 Друкована та супутня продукція</t>
  </si>
  <si>
    <t>19250000-3 Трикотажні чи в’язані тканини</t>
  </si>
  <si>
    <t>19251000-0 Трикотажні тканини</t>
  </si>
  <si>
    <t>32350000-1 Частини до аудіо- та відеообладнання</t>
  </si>
  <si>
    <t>32354110-3 Рентгенівська плівка</t>
  </si>
  <si>
    <t>32352100-6 Частини радіо- та радіолокаційного обладнання</t>
  </si>
  <si>
    <t>32352200-7 Запасні частини та приладдя до радіолокаторів</t>
  </si>
  <si>
    <t>32354000-9 Плівки</t>
  </si>
  <si>
    <t>32352000-5 Антени та антенні відбивачі</t>
  </si>
  <si>
    <t>32351300-1 Приладдя до аудіообладнання</t>
  </si>
  <si>
    <t>32354100-0 Радіологічна плівка</t>
  </si>
  <si>
    <t>32351000-8 Приладдя до аудіо- та відеообладнання</t>
  </si>
  <si>
    <t>32354300-2 Фотоплівка</t>
  </si>
  <si>
    <t>32351100-9 Відеомонтажне обладнання</t>
  </si>
  <si>
    <t>32351200-0 Екрани</t>
  </si>
  <si>
    <t>39370000-6 Водопровідне обладнання</t>
  </si>
  <si>
    <t>42630000-1 Металообробні верстати</t>
  </si>
  <si>
    <t>42636100-4 Гідравлічні преси</t>
  </si>
  <si>
    <t>42632000-5 Металообробні верстати з числовим програмник керуванням</t>
  </si>
  <si>
    <t>42637300-3 Верстати для фрезерування металу</t>
  </si>
  <si>
    <t>42636000-3 Преси</t>
  </si>
  <si>
    <t>42637000-0 Верстати для свердління, розточування чи фрезерування металів</t>
  </si>
  <si>
    <t>35310000-0 Зброя різна</t>
  </si>
  <si>
    <t>31630000-1 Магніти</t>
  </si>
  <si>
    <t>24500000-9 Пластмаси у первинній формі</t>
  </si>
  <si>
    <t>18820000-3 Спортивне взуття</t>
  </si>
  <si>
    <t>18822000-7 Кросівки</t>
  </si>
  <si>
    <t>18821000-0 Лижне взуття</t>
  </si>
  <si>
    <t>18823000-4 Альпіністські черевики</t>
  </si>
  <si>
    <t>33910000-2 Інструменти та приладдя для патологоанатомічного розтину</t>
  </si>
  <si>
    <t>33916100-5 Пили для розтину</t>
  </si>
  <si>
    <t>33914000-0 Шовний матеріал, голки чи скоби для накладання швів після розтину</t>
  </si>
  <si>
    <t>33912000-6 Набори для розтину</t>
  </si>
  <si>
    <t>33916000-4 Полотна пил для розтину чи супутнє приладдя</t>
  </si>
  <si>
    <t>33913000-3 Зонди для видалення куль із м’яких тканин під час розтину</t>
  </si>
  <si>
    <t>33917000-1 Столи чи килимки для розтину</t>
  </si>
  <si>
    <t>35710000-4 Системи керування, контролю, зв’язку та комп’ютерні системи</t>
  </si>
  <si>
    <t>35711000-1 Системи керування, контролю та зв’язку</t>
  </si>
  <si>
    <t>43810000-4 Деревообробне обладнання</t>
  </si>
  <si>
    <t>43812000-8 Пиляльне обладнання</t>
  </si>
  <si>
    <t>43811000-1 Піскоструминні апарати</t>
  </si>
  <si>
    <t>31700000-3 Електронне, електромеханічне та електротехнічне обладнання</t>
  </si>
  <si>
    <t>18443300-9 Головні убори</t>
  </si>
  <si>
    <t>18443000-6 Головні убори та аксесуари</t>
  </si>
  <si>
    <t>18443320-5 Кепі</t>
  </si>
  <si>
    <t>18440000-5 Капелюхи та головні убори</t>
  </si>
  <si>
    <t>18444000-3 Захисні головні убори</t>
  </si>
  <si>
    <t>18444200-5 Захисні каски</t>
  </si>
  <si>
    <t>18444110-7 Шоломи</t>
  </si>
  <si>
    <t>18443340-1 Кепки</t>
  </si>
  <si>
    <t>18443310-2 Берети</t>
  </si>
  <si>
    <t>18444112-1 Велосипедні каски</t>
  </si>
  <si>
    <t>18441000-2 Капелюхи</t>
  </si>
  <si>
    <t>16340000-0 Збиральні та обмолочувальні машини</t>
  </si>
  <si>
    <t>43630000-8 Частини прохідних машин</t>
  </si>
  <si>
    <t>22130000-0 Довідники</t>
  </si>
  <si>
    <t>44920000-5 Вапняк, гіпс і крейда</t>
  </si>
  <si>
    <t>44922200-1 Доломіт</t>
  </si>
  <si>
    <t>44922100-0 Крейда</t>
  </si>
  <si>
    <t>44921200-4 Вапно</t>
  </si>
  <si>
    <t>44921000-2 Вапняк і гіпс</t>
  </si>
  <si>
    <t>44921100-3 Гіпс</t>
  </si>
  <si>
    <t>44921300-5 Вапняк</t>
  </si>
  <si>
    <t>44921210-7 Вапняний порошок</t>
  </si>
  <si>
    <t>38290000-4 Геодезичні, гідрографічні, океанографічні та гідрологічні прилади та пристрої</t>
  </si>
  <si>
    <t>38291000-1 Телеметрична апаратура</t>
  </si>
  <si>
    <t>38296000-6 Геодезичні прилади</t>
  </si>
  <si>
    <t>38295000-9 Топографічне обладнання</t>
  </si>
  <si>
    <t>24560000-7 Поліаміди у первинній формі</t>
  </si>
  <si>
    <t>34960000-4 Аеропортове обладнання</t>
  </si>
  <si>
    <t>38620000-7 Поляризаційні матеріали</t>
  </si>
  <si>
    <t>38622000-1 Дзеркала</t>
  </si>
  <si>
    <t>38623000-8 Оптичні фільтри</t>
  </si>
  <si>
    <t>38624000-5 Допоміжні оптичні пристрої</t>
  </si>
  <si>
    <t>38621000-4 Волоконно-оптична апаратура</t>
  </si>
  <si>
    <t>31671100-1 Скляні колби</t>
  </si>
  <si>
    <t>31670000-3 Електричні частини машин чи апаратів</t>
  </si>
  <si>
    <t>31671200-2 Електронно-променеві трубки</t>
  </si>
  <si>
    <t>42110000-3 Турбіни та мотори</t>
  </si>
  <si>
    <t>42111100-1 Підвісні мотори для до морських суден</t>
  </si>
  <si>
    <t>42111000-0 Мотори</t>
  </si>
  <si>
    <t>42113130-4 Конденсувальні системи охолодження повітря</t>
  </si>
  <si>
    <t>42113110-8 Опорні плити</t>
  </si>
  <si>
    <t>42113390-4 Газопаливні системи</t>
  </si>
  <si>
    <t>42113170-6 Роторне обладнання</t>
  </si>
  <si>
    <t>37510000-6 Ляльки</t>
  </si>
  <si>
    <t>37513100-8 Лялькові театри</t>
  </si>
  <si>
    <t>14630000-6 Шлак, окалина, відходи та скрап чорних металів</t>
  </si>
  <si>
    <t>38630000-0 Астрономічні та оптичні прилади</t>
  </si>
  <si>
    <t>38636100-3 Лазери</t>
  </si>
  <si>
    <t>38634000-8 Оптичні мікроскопи</t>
  </si>
  <si>
    <t>38631000-7 Біноклі</t>
  </si>
  <si>
    <t>38632000-4 Прилади нічого бачення</t>
  </si>
  <si>
    <t>38635000-5 Телескопи</t>
  </si>
  <si>
    <t>38636000-2 Спеціалізовані оптичні прилади</t>
  </si>
  <si>
    <t>38633000-1 Оптичні приціли</t>
  </si>
  <si>
    <t>34100000-8 Мототранспортні засоби</t>
  </si>
  <si>
    <t>14830000-8 Скловолокно</t>
  </si>
  <si>
    <t>24610000-3 Готові вибухові речовини</t>
  </si>
  <si>
    <t>24615000-8 Вогнепровідні шнури, капсулі-детонатори, запали та електродетонатори</t>
  </si>
  <si>
    <t>24613200-6 Феєрверки</t>
  </si>
  <si>
    <t>24612300-0 Нітрогліцерин</t>
  </si>
  <si>
    <t>19640000-4 Поліетиленові мішки та пакети для сміття</t>
  </si>
  <si>
    <t>14710000-1 Залізо, свинець, цинк, олово та мідь</t>
  </si>
  <si>
    <t>14715000-6 Мідь</t>
  </si>
  <si>
    <t>14713000-2 Цинк</t>
  </si>
  <si>
    <t>14712000-5 Свинець</t>
  </si>
  <si>
    <t>14711000-8 Залізо</t>
  </si>
  <si>
    <t>19730000-2 Штучні волокна</t>
  </si>
  <si>
    <t>19732000-6 Поліпропілен</t>
  </si>
  <si>
    <t>19733000-3 Штучні текстуровані нитки</t>
  </si>
  <si>
    <t>18520000-0 Персональні хронометри</t>
  </si>
  <si>
    <t>18521000-7 Годинники</t>
  </si>
  <si>
    <t>18522000-4 Наручні годинники</t>
  </si>
  <si>
    <t>18523000-1 Секундоміри</t>
  </si>
  <si>
    <t>35421000-1 Механічні запасні частини до транспортних засобів військового призначення</t>
  </si>
  <si>
    <t>35422000-8 Електронні та електричні запасні частини до транспортних засобів військового призначення</t>
  </si>
  <si>
    <t>35420000-4 Частини транспортних засобів військового призначення</t>
  </si>
  <si>
    <t>22830000-7 Зошити</t>
  </si>
  <si>
    <t>22832000-1 Зошити із завданнями</t>
  </si>
  <si>
    <t>15410000-5 Сирі олії та тваринні і рослинні жири</t>
  </si>
  <si>
    <t>15412000-9 Жири</t>
  </si>
  <si>
    <t>15412100-0 Тваринні жири</t>
  </si>
  <si>
    <t>15411100-3 Олії</t>
  </si>
  <si>
    <t>15411210-7 Олія для смаження</t>
  </si>
  <si>
    <t>15411000-2 Тваринні та рослинні жири</t>
  </si>
  <si>
    <t>15411200-4 Харчові жири</t>
  </si>
  <si>
    <t>15413000-6 Тверді залишки рослинних жирів та олій</t>
  </si>
  <si>
    <t>15412200-1 Рослинні жири</t>
  </si>
  <si>
    <t>15413100-7 Макуха</t>
  </si>
  <si>
    <t>34710000-7 Вертольоти, літаки, космічні та інші літальні апарати з двигуном</t>
  </si>
  <si>
    <t>34711200-6 Безпілотні літальні апарати</t>
  </si>
  <si>
    <t>34711400-8 Літальні апарати спеціального призначення</t>
  </si>
  <si>
    <t>14810000-2 Абразивні вироби</t>
  </si>
  <si>
    <t>14811000-9 Жорнові камені, точильні камені та круги</t>
  </si>
  <si>
    <t>14811300-2 Точильні круги</t>
  </si>
  <si>
    <t>14811200-1 Точильні камені</t>
  </si>
  <si>
    <t>14814000-0 Графіт штучний</t>
  </si>
  <si>
    <t>39550000-2 Вироби з нетканих матеріалів</t>
  </si>
  <si>
    <t>35330000-6 Боєприпаси</t>
  </si>
  <si>
    <t>35331100-4 Кулі</t>
  </si>
  <si>
    <t>35331500-8 Патрони</t>
  </si>
  <si>
    <t>35331000-3 Боєприпаси для вогнепальної зброї та бойової техніки</t>
  </si>
  <si>
    <t>35331300-3 Гранати</t>
  </si>
  <si>
    <t>39200000-4 Меблева фурнітура</t>
  </si>
  <si>
    <t>34950000-1 Тримальні конструкції</t>
  </si>
  <si>
    <t>34952000-5 Лебідки для гідравлічних підіймачів</t>
  </si>
  <si>
    <t>34953000-2 Рампи</t>
  </si>
  <si>
    <t>38561100-6 Автомобільні спідометри</t>
  </si>
  <si>
    <t>38560000-8 Лічильники продукції</t>
  </si>
  <si>
    <t>19140000-9 Шкіра зі шкур інших тварин, комбінована шкіра та інші види шкіри</t>
  </si>
  <si>
    <t>19143000-0 Штучна шкіра</t>
  </si>
  <si>
    <t>19142000-3 Комбінована шкіра</t>
  </si>
  <si>
    <t>31130000-6 Генератори змінного струму</t>
  </si>
  <si>
    <t>31132000-0 Багатофазні двигуни</t>
  </si>
  <si>
    <t>31131100-4 Виконавчі механізми</t>
  </si>
  <si>
    <t>18310000-5 Спідня білизна</t>
  </si>
  <si>
    <t>18318000-1 Нічна білизна</t>
  </si>
  <si>
    <t>18317000-4 Шкарпетки</t>
  </si>
  <si>
    <t>18318200-3 Халати</t>
  </si>
  <si>
    <t>18313000-6 Жіночі труси</t>
  </si>
  <si>
    <t>18318300-4 Піжами</t>
  </si>
  <si>
    <t>18318100-2 Нічні сорочки</t>
  </si>
  <si>
    <t>18316000-7 Колготи</t>
  </si>
  <si>
    <t>18314000-3 Купальні халати</t>
  </si>
  <si>
    <t>18312000-9 Чоловічі труси</t>
  </si>
  <si>
    <t>18318400-5 Майки</t>
  </si>
  <si>
    <t>15211000-0 Рибне філе</t>
  </si>
  <si>
    <t>15210000-3 Рибні філе, печінка та ікра</t>
  </si>
  <si>
    <t>15211100-1 Рибне філе свіже</t>
  </si>
  <si>
    <t>38330000-7 Ручні прилади для вимірювання відстаней</t>
  </si>
  <si>
    <t>38110000-9 Навігаційні прилади</t>
  </si>
  <si>
    <t>38112100-4 Системи глобальної навігації та глобального позиціонування (GPS або аналогічні системи)</t>
  </si>
  <si>
    <t>38111100-7 Компаси</t>
  </si>
  <si>
    <t>38115100-5 Обладнання для радіолокаційного спостереження</t>
  </si>
  <si>
    <t>43840000-3 Ковальське обладнання</t>
  </si>
  <si>
    <t>24220000-2 Екстракти дубильних речовин, екстракти барвників, дубильні та фарбувальні речовини</t>
  </si>
  <si>
    <t>24224000-0 Фарбувальні речовини</t>
  </si>
  <si>
    <t>24221000-9 Екстракти барвників</t>
  </si>
  <si>
    <t>24222000-6 Екстракти дубильних речовин</t>
  </si>
  <si>
    <t>24223000-3 Дубильні речовини</t>
  </si>
  <si>
    <t>31400000-0 Акумулятори, гальванічні елементи та гальванічні батареї</t>
  </si>
  <si>
    <t>32510000-1 Бездротові телекомунікаційні системи</t>
  </si>
  <si>
    <t>24000000-4 Хімічна продукція</t>
  </si>
  <si>
    <t>43640000-1 Частини екскаваторів</t>
  </si>
  <si>
    <t>19000000-6 Шкіряні та текстильні, пластмасові та гумові матеріали</t>
  </si>
  <si>
    <t>16610000-4 Машини для очищення, сортування чи калібрування яєць, фруктів чи іншої сільськогосподарської продукції</t>
  </si>
  <si>
    <t>16613000-5 Машини для очищення, сортування чи калібрування насіння, зерна чи сушених овочів</t>
  </si>
  <si>
    <t>16600000-1 Сільськогосподарська та лісогосподарська техніка спеціального призначення</t>
  </si>
  <si>
    <t>32560000-6 Оптоволоконні матеріали</t>
  </si>
  <si>
    <t>32562000-0 Оптоволоконні кабелі</t>
  </si>
  <si>
    <t>32562300-3 Оптоволоконні кабелі для передачі даних</t>
  </si>
  <si>
    <t>32562200-2 Оптичні телекомунікаційні кабелі</t>
  </si>
  <si>
    <t>03100000-2 Сільськогосподарська продукція та продукція рослинництва</t>
  </si>
  <si>
    <t>32220000-1 Телевізійна передавальна апаратура без приймальних пристроїв</t>
  </si>
  <si>
    <t>32224000-9 Телевізійна передавальна апаратура</t>
  </si>
  <si>
    <t>32222000-5 Пристрої кодування відеосигналів</t>
  </si>
  <si>
    <t>32221000-8 Радіомаяки</t>
  </si>
  <si>
    <t>32223000-2 Апаратура для передавання відеосигналу</t>
  </si>
  <si>
    <t>41120000-6 Вода для технічних потреб</t>
  </si>
  <si>
    <t>39180000-7 Лабораторні меблі</t>
  </si>
  <si>
    <t>39181000-4 Лабораторні столи</t>
  </si>
  <si>
    <t>32530000-7 Телекомунікаційне супутникове обладнання</t>
  </si>
  <si>
    <t>32532000-1 Супутникові антени (тарілки)</t>
  </si>
  <si>
    <t>32531000-4 Обладнання супутникового зв’язку</t>
  </si>
  <si>
    <t>32533000-8 Супутникові наземні станції</t>
  </si>
  <si>
    <t>32360000-4 Переговорне обладнання</t>
  </si>
  <si>
    <t>18331000-8 Футболки</t>
  </si>
  <si>
    <t>18330000-1 Футболки та сорочки</t>
  </si>
  <si>
    <t>18333000-2 Сорочки поло</t>
  </si>
  <si>
    <t>18332000-5 Сорочки</t>
  </si>
  <si>
    <t>18510000-7 Ювелірні вироби та супутні товари</t>
  </si>
  <si>
    <t>18512200-3 Медалі</t>
  </si>
  <si>
    <t>18512000-1 Монети та медалі</t>
  </si>
  <si>
    <t>18513300-1 Вироби з благородних металів</t>
  </si>
  <si>
    <t>18513500-3 Вироби зі срібла</t>
  </si>
  <si>
    <t>18511500-9 Кварц</t>
  </si>
  <si>
    <t>30174000-9 Принтери для друку етикеток</t>
  </si>
  <si>
    <t>30170000-1 Етикетувальні машини</t>
  </si>
  <si>
    <t>30176000-3 Стрічкові принтери</t>
  </si>
  <si>
    <t>30175000-6 Маркувальне обладнання</t>
  </si>
  <si>
    <t>37480000-6 Техніка чи апаратура для приладдя для відпочину та дозвілля</t>
  </si>
  <si>
    <t>37481000-3 Машини для шліфування льоду на ковзанках</t>
  </si>
  <si>
    <t>37482000-0 Дошки для анонсів спортивних заходів</t>
  </si>
  <si>
    <t>44130000-0 Каналізаційні системи</t>
  </si>
  <si>
    <t>44134000-8 Коліна для каналізаційних труб</t>
  </si>
  <si>
    <t>44133000-1 Чавунні заглушки</t>
  </si>
  <si>
    <t>44131000-7 Каналізаційні шахти</t>
  </si>
  <si>
    <t>30110000-3 Текстообробні системи</t>
  </si>
  <si>
    <t>33940000-1 Устаткування для транспортування та зберігання трупів та приладдя до нього</t>
  </si>
  <si>
    <t>33944000-9 Холодильні чи морозильні камери для моргів</t>
  </si>
  <si>
    <t>39800000-0 Продукція для чищення та полірування</t>
  </si>
  <si>
    <t>38970000-5 Дослідницькі, випробувальні та науково-технічні симулятори</t>
  </si>
  <si>
    <t>31720000-9 Електромеханічне обладнання</t>
  </si>
  <si>
    <t>39820000-6 Органічні поверхнево активні речовини</t>
  </si>
  <si>
    <t>39821000-3 Аміачні очищувачі</t>
  </si>
  <si>
    <t>16000000-5 Сільськогосподарська техніка</t>
  </si>
  <si>
    <t>19260000-6 Текстильні матеріали</t>
  </si>
  <si>
    <t>39340000-7 Обладнання для газових мереж</t>
  </si>
  <si>
    <t>39341000-4 Газове обладнання для роботи під високим тиском</t>
  </si>
  <si>
    <t>31310000-2 Мережеві кабелі</t>
  </si>
  <si>
    <t>31311000-9 З’єднувачі мережевих кабелів</t>
  </si>
  <si>
    <t>14200000-3 Пісок і глина</t>
  </si>
  <si>
    <t>30180000-4 Чекові принтери та автомати для видачі чеків</t>
  </si>
  <si>
    <t>30181000-1 Чекові принтери</t>
  </si>
  <si>
    <t>03320000-8 Велика рогата та інша свійська худоба, дрібні свійські тварини</t>
  </si>
  <si>
    <t>03324000-6 Свійська птиця жива</t>
  </si>
  <si>
    <t>03325000-3 Дрібні свійські тварини</t>
  </si>
  <si>
    <t>03322200-4 Кози</t>
  </si>
  <si>
    <t>03321000-5 Худоба велика рогата</t>
  </si>
  <si>
    <t>03323000-9 Свині</t>
  </si>
  <si>
    <t>03322300-5 Коні</t>
  </si>
  <si>
    <t>32270000-6 Цифрова передавальна апаратура</t>
  </si>
  <si>
    <t>42530000-0 Частини холодильного та морозильного обладнання і теплових насосів</t>
  </si>
  <si>
    <t>42531000-7 Частини холодильного обладнання</t>
  </si>
  <si>
    <t>34970000-7 Обладнання для моніторингу руху транспорту</t>
  </si>
  <si>
    <t>19100000-7 Шкіра</t>
  </si>
  <si>
    <t>34930000-5 Суднове обладнання</t>
  </si>
  <si>
    <t>34934000-3 Гребні гвинти</t>
  </si>
  <si>
    <t>18210000-4 Пальта</t>
  </si>
  <si>
    <t>18213000-5 Вітрозахисні куртки</t>
  </si>
  <si>
    <t>18212000-8 Плащі</t>
  </si>
  <si>
    <t>18211000-1 Накидки</t>
  </si>
  <si>
    <t>24400000-8 Добрива та сполуки азоту</t>
  </si>
  <si>
    <t>33950000-4 Устаткування та приладдя для клінічної та судової медицини</t>
  </si>
  <si>
    <t>33952000-8 Транспортне обладнання та допоміжне приладдя до нього</t>
  </si>
  <si>
    <t>38600000-1 Оптичні прилади</t>
  </si>
  <si>
    <t>43300000-6 Будівельна техніка та обладнання</t>
  </si>
  <si>
    <t>37430000-1 Інвентар для боксу</t>
  </si>
  <si>
    <t>37433000-2 Боксерські рукавиці</t>
  </si>
  <si>
    <t>37431000-8 Боксерські ринги</t>
  </si>
  <si>
    <t>37432000-5 Боксерські груші</t>
  </si>
  <si>
    <t>38950000-9 Обладнання для полімеразної ланцюгової реакції</t>
  </si>
  <si>
    <t>22140000-3 Проспекти</t>
  </si>
  <si>
    <t>14450000-0 Ропа</t>
  </si>
  <si>
    <t>22320000-9 Вітальні листівки</t>
  </si>
  <si>
    <t>39350000-0 Каналізаційне обладнання</t>
  </si>
  <si>
    <t>32210000-8 Обладнання для телерадіомовлення</t>
  </si>
  <si>
    <t>32211000-5 Виробниче устаткування для телерадіомовлення</t>
  </si>
  <si>
    <t>34390000-7 Приладдя до тракторів</t>
  </si>
  <si>
    <t>32260000-3 Обладнання для передавання даних</t>
  </si>
  <si>
    <t>14430000-4 Випарена сіль і чистий хлорид натрію</t>
  </si>
  <si>
    <t>35340000-9 Частини вогнепальної зброї та боєприпасів</t>
  </si>
  <si>
    <t>34400000-1 Мотоцикли, велосипеди та коляски</t>
  </si>
  <si>
    <t>24430000-7 Добрива тваринного та рослинного походження</t>
  </si>
  <si>
    <t>22120000-7 Видання</t>
  </si>
  <si>
    <t>22121000-4 Технічні видання</t>
  </si>
  <si>
    <t>15700000-5 Корми для тварин</t>
  </si>
  <si>
    <t>14000000-1 Гірнича продукція, неблагородні метали та супутня продукція</t>
  </si>
  <si>
    <t>39170000-4 Магазинні меблі</t>
  </si>
  <si>
    <t>39174000-2 Вивіски</t>
  </si>
  <si>
    <t>39172100-9 Прилавки обслуговування</t>
  </si>
  <si>
    <t>39171000-1 Вітрини</t>
  </si>
  <si>
    <t>39173000-5 Складські меблі</t>
  </si>
  <si>
    <t>31300000-9 Ізольовані дроти та кабелі</t>
  </si>
  <si>
    <t>38710000-5 Таймери</t>
  </si>
  <si>
    <t>42390000-6 Частини пальників, печей або пекарських печей</t>
  </si>
  <si>
    <t>31350000-4 Провідники зі суміщеними потоками керування і даних</t>
  </si>
  <si>
    <t>38400000-9 Прилади для перевірки фізичних характеристик</t>
  </si>
  <si>
    <t>39300000-5 Обладнання різне</t>
  </si>
  <si>
    <t>43410000-0 Машини для обробки мінералів</t>
  </si>
  <si>
    <t>43413100-2 Мішалки для цементного розчину</t>
  </si>
  <si>
    <t>43413000-1 Бетоно- та розчиномішалки</t>
  </si>
  <si>
    <t>43414000-8 Дробильні машини</t>
  </si>
  <si>
    <t>43415000-5 Ливарні форми</t>
  </si>
  <si>
    <t>43412000-4 Машини для змішування гравію з бітумом</t>
  </si>
  <si>
    <t>43411000-7 Сортувальні та просіювальні машини</t>
  </si>
  <si>
    <t>34410000-4 Мотоцикли</t>
  </si>
  <si>
    <t>34420000-7 Моторолери та моторизовані велосипеди</t>
  </si>
  <si>
    <t>35300000-7 Зброя, боєприпаси та супутні деталі</t>
  </si>
  <si>
    <t>38940000-6 Прилади для оцінювання радіологічної обстановки</t>
  </si>
  <si>
    <t>42974000-4 Частини пакувальних машин</t>
  </si>
  <si>
    <t>42970000-6 Частини посудомийних машин та машин для чищення, наповнювання, пакування чи обгортання</t>
  </si>
  <si>
    <t>42972000-0 Частини очисних машин</t>
  </si>
  <si>
    <t>19230000-7 Лляні тканини</t>
  </si>
  <si>
    <t>19231000-4 Лляні вироби</t>
  </si>
  <si>
    <t>41000000-9 Зібрана дощова та очищена вода</t>
  </si>
  <si>
    <t>42220000-4 Частини машин для обробки продуктів харчування, виробництва напоїв та обробки тютюну</t>
  </si>
  <si>
    <t>42221110-5 Частини доїльних апаратів</t>
  </si>
  <si>
    <t>24420000-4 Фосфатні добрива</t>
  </si>
  <si>
    <t>24421000-1 Фосфатні мінеральні добрива</t>
  </si>
  <si>
    <t>19410000-3 Натуральні текстильні волокна</t>
  </si>
  <si>
    <t>42640000-4 Верстати для обробки твердих матеріалів, окрім металів</t>
  </si>
  <si>
    <t>42642100-9 Верстати для обробки деревини</t>
  </si>
  <si>
    <t>42641200-3 Верстати для обробки кераміки</t>
  </si>
  <si>
    <t>42642000-8 Верстати для обробки деревини, кістки, корку, ебоніту чи твердих пластмас</t>
  </si>
  <si>
    <t>16650000-6 Обладнання для птахівництва</t>
  </si>
  <si>
    <t>43240000-7 Трамбувальні машини</t>
  </si>
  <si>
    <t>31660000-0 Вугільні електроди</t>
  </si>
  <si>
    <t>39330000-4 Дезінфекційне обладнання</t>
  </si>
  <si>
    <t>14500000-6 Продукція гірничо-видобувної промисловості супутня</t>
  </si>
  <si>
    <t>33720000-3 Бритви та манікюрні чи педикюрні набори</t>
  </si>
  <si>
    <t>33722000-7 Манікюрні чи педикюрні набори</t>
  </si>
  <si>
    <t>33721000-0 Бритви</t>
  </si>
  <si>
    <t>33722300-0 Аксесуари для волосся</t>
  </si>
  <si>
    <t>33722110-1 Манікюрні інструменти</t>
  </si>
  <si>
    <t>24510000-2 Етиленові полімери у первинній формі</t>
  </si>
  <si>
    <t>14610000-0 Металеві руди</t>
  </si>
  <si>
    <t>14612100-5 Мідні руди</t>
  </si>
  <si>
    <t>14612000-4 Руди кольорових металів</t>
  </si>
  <si>
    <t>14611000-7 Залізні руди</t>
  </si>
  <si>
    <t>14700000-8 Неблагородні метали</t>
  </si>
  <si>
    <t>30130000-9 Поштова техніка</t>
  </si>
  <si>
    <t>30132000-3 Сортувальне обладнання</t>
  </si>
  <si>
    <t>30131700-3 Штемпелювальні пристрої</t>
  </si>
  <si>
    <t>30132200-5 Купюрорахувальні машини</t>
  </si>
  <si>
    <t>43600000-9 Частини гірничодобувного та будівельного обладнання</t>
  </si>
  <si>
    <t>42420000-6 Ковші, лопати, грейдери та затискачі для підіймальних кранів чи екскаваторів</t>
  </si>
  <si>
    <t>43100000-4 Гірниче обладнання</t>
  </si>
  <si>
    <t>38800000-3 Обладнання для керування виробничими процесами та пристрої дистанційного керування</t>
  </si>
  <si>
    <t>16330000-7 Преси для соломи чи сіна</t>
  </si>
  <si>
    <t>16331000-4 Тюкові преси-підбирачі</t>
  </si>
  <si>
    <t>38200000-7 Геологічні та геофізичні прилади</t>
  </si>
  <si>
    <t>31420000-6 Гальванічні батареї</t>
  </si>
  <si>
    <t>31422000-0 Батарейні блоки</t>
  </si>
  <si>
    <t>31421000-3 Свинцеві батареї</t>
  </si>
  <si>
    <t>33641300-8 Статеві гормони та модулятори статевої системи</t>
  </si>
  <si>
    <t>33640000-8 Лікарські засоби для лікування захворювань сечостатевої системи та гормони</t>
  </si>
  <si>
    <t>33641400-9 Засоби контрацепції</t>
  </si>
  <si>
    <t>33642000-2 Гормональні препарати системної дії, крім статевих гормонів</t>
  </si>
  <si>
    <t>33641200-7 Інші гінекологічні засоби</t>
  </si>
  <si>
    <t>24920000-9 Ефірні олії</t>
  </si>
  <si>
    <t>44470000-5 Чавунні вироби</t>
  </si>
  <si>
    <t>34370000-1 Сидіння для мототранспортних засобів</t>
  </si>
  <si>
    <t>35700000-1 Військові електронні системи</t>
  </si>
  <si>
    <t>44900000-9 Будівельний камінь, вапняк, гіпс і сланець</t>
  </si>
  <si>
    <t>34152000-7 Навчальні симулятори</t>
  </si>
  <si>
    <t>34151000-0 Автомобільні тренажери</t>
  </si>
  <si>
    <t>34150000-3 Транспортні симулятори</t>
  </si>
  <si>
    <t>14320000-0 Мінеральна сировина для хімічної промисловості</t>
  </si>
  <si>
    <t>14311000-4 Кальцій природний, алюмінієво-кальцієвий фосфат та природні необроблені калієві солі</t>
  </si>
  <si>
    <t>14310000-7 Мінеральна сировина для виробництва добрив</t>
  </si>
  <si>
    <t>14221000-6 Глина</t>
  </si>
  <si>
    <t>14220000-9 Глина та каолін</t>
  </si>
  <si>
    <t>16150000-1 Котки для газонів та спортивних майданчиків</t>
  </si>
  <si>
    <t>16400000-9 Обприскувальні апарати для використання у сільському господарстві та рослинництві</t>
  </si>
  <si>
    <t>38750000-7 Реле часу</t>
  </si>
  <si>
    <t>24540000-1 Вінілові полімери у первинній формі</t>
  </si>
  <si>
    <t>24542000-5 Акрилові полімери у первинній формі</t>
  </si>
  <si>
    <t>42980000-9 Газогенератори</t>
  </si>
  <si>
    <t>03333000-4 Коров’яче молоко сире</t>
  </si>
  <si>
    <t>03330000-3 Продукція фермерського тваринництва</t>
  </si>
  <si>
    <t>42500000-1 Охолоджувальне та вентиляційне обладнання</t>
  </si>
  <si>
    <t>24520000-5 Пропіленові полімери у первинній формі</t>
  </si>
  <si>
    <t>39360000-3 Пломбувальне обладнання</t>
  </si>
  <si>
    <t>24200000-6 Барвники та пігменти</t>
  </si>
  <si>
    <t>19710000-6 Синтетичний каучук</t>
  </si>
  <si>
    <t>18610000-8 Хутряні вироби</t>
  </si>
  <si>
    <t>35261000-1 Інформаційні дошки</t>
  </si>
  <si>
    <t>35260000-4 Поліцейські значки</t>
  </si>
  <si>
    <t>16630000-0 Обладнання для приготування кормів для тварин</t>
  </si>
  <si>
    <t>14910000-3 Вторинна металева відновлена сировина</t>
  </si>
  <si>
    <t>44450000-9 М’яка сталь</t>
  </si>
  <si>
    <t>38920000-0 Обладнання для дослідження насіння та кормів</t>
  </si>
  <si>
    <t>38922000-4 Лічильники насіння</t>
  </si>
  <si>
    <t>24100000-5 Гази</t>
  </si>
  <si>
    <t>31330000-8 Коаксіальні кабелі</t>
  </si>
  <si>
    <t>22520000-1 Обладнання для сухого витравлювання</t>
  </si>
  <si>
    <t>22521000-8 Штампувальне обладнання</t>
  </si>
  <si>
    <t>19430000-9 Пряжа та текстильні нитки з натуральних волокон</t>
  </si>
  <si>
    <t>19435000-4 Швейні нитки та пряжа з натуральних волокон</t>
  </si>
  <si>
    <t>19435100-5 Швейні нитки</t>
  </si>
  <si>
    <t>19432000-3 Вовняна пряжа</t>
  </si>
  <si>
    <t>22440000-6 Чекові бланки</t>
  </si>
  <si>
    <t>39254000-7 Пристрої для вимірювання часу</t>
  </si>
  <si>
    <t>39254120-4 Настінні годинники</t>
  </si>
  <si>
    <t>39254100-8 Годинники</t>
  </si>
  <si>
    <t>33610000-9 Лікарські засоби для лікування захворювань шлунково-кишкового тракту та розладів обміну речовин</t>
  </si>
  <si>
    <t>33615100-5 Інсулін</t>
  </si>
  <si>
    <t>33616000-1 Вітаміни</t>
  </si>
  <si>
    <t>33612000-3 Лікарські засоби для лікування функціональних розладів шлунково-кишкового тракту</t>
  </si>
  <si>
    <t>33616100-2 Провітаміни</t>
  </si>
  <si>
    <t>33615000-4 Протидіабетичні лікарські засоби</t>
  </si>
  <si>
    <t>33617000-8 Мінеральні добавки</t>
  </si>
  <si>
    <t>35210000-9 Тренувальні мішені</t>
  </si>
  <si>
    <t>38520000-6 Сканери</t>
  </si>
  <si>
    <t>38527200-7 Дозиметри</t>
  </si>
  <si>
    <t>42350000-4 Кремаційні печі</t>
  </si>
  <si>
    <t>32310000-9 Радіоприймачі</t>
  </si>
  <si>
    <t>03340000-6 Вушні бирки для тварин</t>
  </si>
  <si>
    <t>03341000-3 Вушні бирки для великої рогатої худоби родини бикових</t>
  </si>
  <si>
    <t>35200000-6 Поліцейське обладнання</t>
  </si>
  <si>
    <t>35520000-5 Частини військових суден</t>
  </si>
  <si>
    <t>38640000-3 Рідкокристалічні пристрої</t>
  </si>
  <si>
    <t>16540000-2 Сільськогосподарські розвантажувальні напівпричепи</t>
  </si>
  <si>
    <t>43140000-6 Пересувні опорні колони для шахт</t>
  </si>
  <si>
    <t>18900000-8 Сумки, шорно-сідельні вироби, мішки та пакети</t>
  </si>
  <si>
    <t>33930000-8 Меблі для розтину</t>
  </si>
  <si>
    <t>33933000-9 Столи для розтину чи приладдя до них</t>
  </si>
  <si>
    <t>24550000-4 Ефірні полімери у первинній формі</t>
  </si>
  <si>
    <t>43420000-3 Машини для виготовлення ливарних форм</t>
  </si>
  <si>
    <t>38270000-8 Геофізичні прилади для вимірювання опору</t>
  </si>
  <si>
    <t>43000000-3 Гірничодобувне та будівельне обладнання</t>
  </si>
  <si>
    <t>42320000-5 Сміттєспалювальні печі</t>
  </si>
  <si>
    <t>35730000-0 Електронні бойові комплекси та засоби радіоелектронного захисту</t>
  </si>
  <si>
    <t>14760000-6 Іридій, галій, індій, талій і барій</t>
  </si>
  <si>
    <t>14765000-1 Барій</t>
  </si>
  <si>
    <t>35100000-5 Аварійне та охоронне обладнання</t>
  </si>
  <si>
    <t>03420000-0 Смоли</t>
  </si>
  <si>
    <t>14920000-6 Вторинна неметалева відновлена сировина</t>
  </si>
  <si>
    <t>43200000-5 Машини для земляних і землерийних робіт та їх частини</t>
  </si>
  <si>
    <t>03300000-2 Фермерська продукція, продукція мисливства та рибальства</t>
  </si>
  <si>
    <t>24590000-6 Силікони у первинній формі</t>
  </si>
  <si>
    <t>37000000-8 Музичні інструменти, спортивні товари, ігри, іграшки, ремісничі, художні матеріали та приладдя</t>
  </si>
  <si>
    <t>42400000-0 Підіймально-транспортувальне обладнання та його частини</t>
  </si>
  <si>
    <t>14740000-0 Молібден, технецій, рутеній і родій</t>
  </si>
  <si>
    <t>14750000-3 Кадмій, лютецій, гафній, тантал і вольфрам</t>
  </si>
  <si>
    <t>42310000-2 Пічні пальники</t>
  </si>
  <si>
    <t>03430000-3 Корок</t>
  </si>
  <si>
    <t>15250000-5 Морепродукти</t>
  </si>
  <si>
    <t>35320000-3 Вогнепальна зброя</t>
  </si>
  <si>
    <t>35321100-1 Пістолети</t>
  </si>
  <si>
    <t>35321200-2 Рушниці</t>
  </si>
  <si>
    <t>35321000-0 Легка вогнепальна зброя</t>
  </si>
  <si>
    <t>35322000-7 Артилерія</t>
  </si>
  <si>
    <t>22600000-6 Чорнила</t>
  </si>
  <si>
    <t>19420000-6 Штучні текстильні волокна</t>
  </si>
  <si>
    <t>18300000-2 Предмети одягу</t>
  </si>
  <si>
    <t>16140000-8 Розкидачі гною</t>
  </si>
  <si>
    <t>15900000-7 Напої, тютюн та супутня продукція</t>
  </si>
  <si>
    <t>16100000-6 Сільськогосподарські та лісогосподарські машини для підготовки або обробки ґрунту</t>
  </si>
  <si>
    <t>19220000-4 Вовняні тканини</t>
  </si>
  <si>
    <t>15930000-6 Вина</t>
  </si>
  <si>
    <t>15931000-3 Натуральні вина</t>
  </si>
  <si>
    <t>18450000-8 Застібки (одяг)</t>
  </si>
  <si>
    <t>18451000-5 Ґудзики</t>
  </si>
  <si>
    <t>18453000-9 Застібки-блискавки</t>
  </si>
  <si>
    <t>24530000-8 Стиролові полімери у первинній формі</t>
  </si>
  <si>
    <t>37810000-9 Приладдя для рукоділля</t>
  </si>
  <si>
    <t>24600000-0 Вибухові речовини</t>
  </si>
  <si>
    <t>16800000-3 Частини для сільськогосподарської та лісогосподарської техніки</t>
  </si>
  <si>
    <t>14420000-1 Морська сіль</t>
  </si>
  <si>
    <t>19620000-8 Текстильні відходи</t>
  </si>
  <si>
    <t>32200000-5 Передавальна апаратура для радіотелефонії, радіотелеграфії, радіомовлення і телебачення</t>
  </si>
  <si>
    <t>37800000-6 Приладдя для рукоділля та образотворчого мистецтва</t>
  </si>
  <si>
    <t>19630000-1 Гумові відходи</t>
  </si>
  <si>
    <t>42700000-3 Машини для виробництва текстильних виробів, одягу та шкіряних виробів</t>
  </si>
  <si>
    <t>33670000-7 Лікарські засоби для лікування хвороб дихальної системи</t>
  </si>
  <si>
    <t>33674000-5 Препарати проти кашлю та застуди</t>
  </si>
  <si>
    <t>33675000-2 Антигістамінні засоби для системного застосування</t>
  </si>
  <si>
    <t>19120000-3 Шкіра зі шкур великої рогатої худоби родини бикових чи шкур тварин родини конячих</t>
  </si>
  <si>
    <t>19160000-5 Ремінці для годинників</t>
  </si>
  <si>
    <t>22510000-8 Офсетні пластини</t>
  </si>
  <si>
    <t>38740000-4 Синхронізатори</t>
  </si>
  <si>
    <t>38730000-1 Паркомати</t>
  </si>
  <si>
    <t>42300000-9 Промислові чи лабораторні, сміттєспалювальні та пекарські печі</t>
  </si>
  <si>
    <t>38900000-4 Оцінювальні чи контрольні пристрої різні</t>
  </si>
  <si>
    <t>14730000-7 Хром, марганець, кобальт, ітрій і цирконій</t>
  </si>
  <si>
    <t>14735000-2 Цирконій</t>
  </si>
  <si>
    <t>31140000-9 Градирні</t>
  </si>
  <si>
    <t>31141000-6 Водоохолоджувачі</t>
  </si>
  <si>
    <t>35230000-5 Кайданки</t>
  </si>
  <si>
    <t>38500000-0 Контрольно-випробувальна апаратура</t>
  </si>
  <si>
    <t>35240000-8 Сирени</t>
  </si>
  <si>
    <t>22420000-0 Папір із водяними знаками</t>
  </si>
  <si>
    <t>43720000-6 Ливарні машини</t>
  </si>
  <si>
    <t>15960000-5 Солодове пиво</t>
  </si>
  <si>
    <t>15961000-2 Пиво</t>
  </si>
  <si>
    <t>32240000-7 Телевізійні камери</t>
  </si>
  <si>
    <t>19280000-2 Вовна, шкури та шкіра тварин</t>
  </si>
  <si>
    <t>32400000-7 Мережі</t>
  </si>
  <si>
    <t>35250000-1 Відлякувачі собак</t>
  </si>
  <si>
    <t>19110000-0 Замша</t>
  </si>
  <si>
    <t>35800000-2 Індивідуальне обмундирування та допоміжне екіпірування</t>
  </si>
  <si>
    <t>33972000-4 Мішки для моргів</t>
  </si>
  <si>
    <t>33970000-0 Устаткування та приладдя для моргів</t>
  </si>
  <si>
    <t>33973000-1 Плівки для моргів</t>
  </si>
  <si>
    <t>33971000-7 Спеціальний одяг для персоналу моргів</t>
  </si>
  <si>
    <t>18500000-4 Ювелірні вироби, годинники та супутні товари</t>
  </si>
  <si>
    <t>44430000-3 Армована обшивка</t>
  </si>
  <si>
    <t>44431000-0 Накладки</t>
  </si>
  <si>
    <t>33920000-5 Обладнання та приладдя для розтину</t>
  </si>
  <si>
    <t>33924000-3 Набори для захисту від інфекційних заражень під час розтину</t>
  </si>
  <si>
    <t>33922000-9 Транспортні мішки для трупів</t>
  </si>
  <si>
    <t>33926000-7 Вакуумні аспіратори чи трубки для збору рідини під час розтину</t>
  </si>
  <si>
    <t>32430000-6 Глобальні мережі</t>
  </si>
  <si>
    <t>19400000-0 Пряжа та текстильні нитки</t>
  </si>
  <si>
    <t>18320000-8 Бюстгальтери, корсети, підв’язки та подібні вироби</t>
  </si>
  <si>
    <t>18321000-5 Бюстгальтери</t>
  </si>
  <si>
    <t>16640000-3 Обладнання для бджільництва</t>
  </si>
  <si>
    <t>30220000-7 Цифрове картографічне обладнання</t>
  </si>
  <si>
    <t>24580000-3 Амінові смоли у первинній формі</t>
  </si>
  <si>
    <t>34200000-9 Кузови, причепи та напівпричепи</t>
  </si>
  <si>
    <t>35720000-7 Системи розвідки, спостереження, виявлення цілі та рекогносцировки</t>
  </si>
  <si>
    <t>14600000-7 Металеві руди та сплави</t>
  </si>
  <si>
    <t>19130000-6 Шкіра зі шкур овець, кіз і свиней</t>
  </si>
  <si>
    <t>35640000-2 Частини для військового аерокосмічного обладнання</t>
  </si>
  <si>
    <t>35641000-9 Структурні та механічні запасні частини для військового аерокосмічного обладнання</t>
  </si>
  <si>
    <t>38260000-5 Геофізичні магнітометричні прилади</t>
  </si>
  <si>
    <t>38720000-8 Реєстратори часу</t>
  </si>
  <si>
    <t>16320000-4 Сінозбиральні машини</t>
  </si>
  <si>
    <t>44460000-2 Стояки та розпірки для шахт</t>
  </si>
  <si>
    <t>44461000-9 Стояки</t>
  </si>
  <si>
    <t>16510000-3 Сільськогосподарські самонавантажувальні причепи</t>
  </si>
  <si>
    <t>19600000-2 Шкіряні, текстильні, гумові та пластмасові відходи</t>
  </si>
  <si>
    <t>16620000-7 Доїльні апарати</t>
  </si>
  <si>
    <t>22500000-5 Друкарські форми чи циліндри або інші носії для друку</t>
  </si>
  <si>
    <t>38240000-9 Геофізичні гравіметричні прилади</t>
  </si>
  <si>
    <t>03130000-1 Сільськогосподарські культури для виробництва напоїв і прянощі</t>
  </si>
  <si>
    <t>37470000-3 Інвентар для гольфу та боулінгу</t>
  </si>
  <si>
    <t>42330000-8 Плавильні печі</t>
  </si>
  <si>
    <t>14790000-5 Ніобій, осмій, реній і паладій</t>
  </si>
  <si>
    <t>14791000-2 Ніобій</t>
  </si>
  <si>
    <t>43820000-7 Обладнання для пошиття взуття</t>
  </si>
  <si>
    <t>16530000-9 Сільськогосподарські самонавантажувальні напівпричепи</t>
  </si>
  <si>
    <t>16730000-1 Тягові електродвигуни</t>
  </si>
  <si>
    <t>35220000-2 Обладнання для розгону демонстрантів</t>
  </si>
  <si>
    <t>09340000-4 Ядерне паливо</t>
  </si>
  <si>
    <t>16300000-8 Збиральні машини</t>
  </si>
  <si>
    <t>16500000-0 Сільськогосподарські самонавантажувальні та розвантажувальні причепи і напівпричепи</t>
  </si>
  <si>
    <t>38100000-6 Навігаційні та метеорологічні прилади</t>
  </si>
  <si>
    <t>38230000-6 Геофізичні електромагнітні прилади</t>
  </si>
  <si>
    <t>18840000-9 Частини взуття</t>
  </si>
  <si>
    <t>34500000-2 Судна та човни</t>
  </si>
  <si>
    <t>18910000-1 Шорно-сідельні вироби</t>
  </si>
  <si>
    <t>38320000-4 Креслярські столи</t>
  </si>
  <si>
    <t>39270000-5 Вироби релігійного призначення</t>
  </si>
  <si>
    <t>19170000-8 Шкіряні вироби, що використовуються в техніці чи механічних пристроях</t>
  </si>
  <si>
    <t>33960000-7 Устаткування та приладдя для бальзамування</t>
  </si>
  <si>
    <t>41100000-0 Необроблена вода</t>
  </si>
  <si>
    <t>34700000-4 Повітряні та космічні літальні апарати</t>
  </si>
  <si>
    <t>15950000-2 Ферментовані напої недистильовані</t>
  </si>
  <si>
    <t>38700000-2 Таймери та аналогічні лічильники; паркомати</t>
  </si>
  <si>
    <t>43800000-1 Цехове обладнання</t>
  </si>
  <si>
    <t>14770000-9 Цезій, стронцій, рубідій і кальцій</t>
  </si>
  <si>
    <t>34640000-5 Самохідні частини</t>
  </si>
  <si>
    <t>24570000-0 Карбамідні смоли у первинній формі</t>
  </si>
  <si>
    <t>43500000-8 Гусеничні транспортні засоби</t>
  </si>
  <si>
    <t>35613000-4 Безпілотні літальні апарати</t>
  </si>
  <si>
    <t>38530000-9 Дифрактори</t>
  </si>
  <si>
    <t>33900000-9 Устаткування та приладдя для моргів і розтинів</t>
  </si>
  <si>
    <t>15940000-9 Сидр та інші фруктові вина</t>
  </si>
  <si>
    <t>35510000-2 Військові кораблі</t>
  </si>
  <si>
    <t>42810000-7 Частини машин для виробництва паперу чи картону</t>
  </si>
  <si>
    <t>43710000-3 Металопрокатні машини</t>
  </si>
  <si>
    <t>34720000-0 Аеростати, дирижаблі та інші літальні апарати без двигуна</t>
  </si>
  <si>
    <t>43230000-4 Скрепери</t>
  </si>
  <si>
    <t>43400000-7 Машини для обробки мінералів та ливарно-формувальні машини</t>
  </si>
  <si>
    <t>18620000-1 Хутра</t>
  </si>
  <si>
    <t>35410000-1 Броньовані військові автомобілі</t>
  </si>
  <si>
    <t>14800000-9 Неметалеві корисні копалини різні</t>
  </si>
  <si>
    <t>34600000-3 Залізничні та трамвайні локомотиви і рейковий рухомий склад та супутні деталі</t>
  </si>
  <si>
    <t>34360000-8 Сидіння для пасажирських літаків</t>
  </si>
  <si>
    <t>14930000-9 Зола та металовмісні залишки</t>
  </si>
  <si>
    <t>Товари 2019</t>
  </si>
  <si>
    <t>33192150-8 Терапевтичні ліжка</t>
  </si>
  <si>
    <t>33192600-8 Медичне підіймальне устаткування</t>
  </si>
  <si>
    <t>33193224-5 Колеса до інвалідних візків</t>
  </si>
  <si>
    <t>33195200-5 Центральні пульти моніторингу</t>
  </si>
  <si>
    <t>33192340-7 Меблі для операційних кімнат, окрім столів</t>
  </si>
  <si>
    <t>33194200-8 Пристрої та інструменти для переливання крові</t>
  </si>
  <si>
    <t>33195110-7 Монітори дихання</t>
  </si>
  <si>
    <t>33692510-5 Рідини для внутрішньовенного введення</t>
  </si>
  <si>
    <t>33692300-0 Ентеральне харчування</t>
  </si>
  <si>
    <t>33691200-2 Протигельмінтні засоби</t>
  </si>
  <si>
    <t>33692800-5 Розчини для діалізу</t>
  </si>
  <si>
    <t>33691300-3 Засоби проти ектопаразитів, у тому числі засоби проти корости, інсектициди та репеленти</t>
  </si>
  <si>
    <t>33692700-4 Розчини глюкози</t>
  </si>
  <si>
    <t>09121000-3 Вугільний, магістральний чи подібні гази</t>
  </si>
  <si>
    <t>39711350-7 Вафельниці</t>
  </si>
  <si>
    <t>39712000-6 Електричні побутові прилади для догляду за тілом</t>
  </si>
  <si>
    <t>39711122-0 Побутові морозильні камери</t>
  </si>
  <si>
    <t>39711360-0 Печі</t>
  </si>
  <si>
    <t>39711330-1 Електричні тостери</t>
  </si>
  <si>
    <t>39152000-2 Пересувні книжкові полиці</t>
  </si>
  <si>
    <t>44812320-4 Фарби для оформлення вивісок</t>
  </si>
  <si>
    <t>15131490-6 Страви зі свинини</t>
  </si>
  <si>
    <t>15131500-0 Вироби з м’яса свійської птиці</t>
  </si>
  <si>
    <t>15131310-1 Паштети</t>
  </si>
  <si>
    <t>15131135-0 Ковбаси з м’яса свійської птиці</t>
  </si>
  <si>
    <t>15131420-5 Фрикадельки</t>
  </si>
  <si>
    <t>15131110-9 Ковбасний фарш</t>
  </si>
  <si>
    <t>15131410-2 Шинка</t>
  </si>
  <si>
    <t>15131220-3 Бекон</t>
  </si>
  <si>
    <t>18815300-8 Чоботи до колін</t>
  </si>
  <si>
    <t>18815200-7 Чоботи з халявою три чверті</t>
  </si>
  <si>
    <t>18815400-9 Болотні чоботи</t>
  </si>
  <si>
    <t>18812400-8 В’єтнамки</t>
  </si>
  <si>
    <t>18816000-2 Калоші</t>
  </si>
  <si>
    <t>18812300-7 Взуття для міста з гумовим чи пластмасовим верхом</t>
  </si>
  <si>
    <t>42165000-3 Пароконденсатори</t>
  </si>
  <si>
    <t>03211110-7 Пшениця тверда</t>
  </si>
  <si>
    <t>03212220-8 Зерна бобових культур сушені</t>
  </si>
  <si>
    <t>03211500-8 Жито</t>
  </si>
  <si>
    <t>30197400-0 Канцелярські губки</t>
  </si>
  <si>
    <t>30192132-5 Змінні грифелі для олівців</t>
  </si>
  <si>
    <t>30199240-4 Поштові набори</t>
  </si>
  <si>
    <t>30197130-6 Креслярські кнопки</t>
  </si>
  <si>
    <t>30195910-4 Дошки для маркерів</t>
  </si>
  <si>
    <t>30194300-8 Набори, комплекти та папір для креслення</t>
  </si>
  <si>
    <t>30199330-2 Паперова стрічка для комп’ютерних принтерів</t>
  </si>
  <si>
    <t>30199340-5 Нерозрізні бланки</t>
  </si>
  <si>
    <t>30192910-3 Корегувальна плівка чи стрічка</t>
  </si>
  <si>
    <t>30197300-9 Канцелярські ножі, степлери та діро коли</t>
  </si>
  <si>
    <t>30197321-2 Антистеплери</t>
  </si>
  <si>
    <t>30192131-8 Механічні олівці чи олівці з висувним стрижнем</t>
  </si>
  <si>
    <t>30192123-9 Ручки-маркери</t>
  </si>
  <si>
    <t>30193600-4 Тримачі для щоденників або календарів</t>
  </si>
  <si>
    <t>30191130-4 Тека-планшет із затискачем</t>
  </si>
  <si>
    <t>30192127-7 Підставки для ручок</t>
  </si>
  <si>
    <t>30192160-0 Коректори</t>
  </si>
  <si>
    <t>30199710-0 Фірмові конверти</t>
  </si>
  <si>
    <t>30192133-2 Точила для олівців</t>
  </si>
  <si>
    <t>30193300-1 Підвісні органайзери</t>
  </si>
  <si>
    <t>30199740-9 Фірмові листівки</t>
  </si>
  <si>
    <t>30192500-6 Прозорі плівки для графопроекторів</t>
  </si>
  <si>
    <t>30192152-1 Нумератори</t>
  </si>
  <si>
    <t>30194310-1 Набори або комплекти для креслення</t>
  </si>
  <si>
    <t>30197510-4 Приладдя для користування сургучем</t>
  </si>
  <si>
    <t>30197500-1 Сургуч</t>
  </si>
  <si>
    <t>30194800-3 Рейсшини та косинці</t>
  </si>
  <si>
    <t>30192600-7 Креслярські дошки</t>
  </si>
  <si>
    <t>30194100-6 Лекала</t>
  </si>
  <si>
    <t>30194220-3 Креслярська плівка</t>
  </si>
  <si>
    <t>30194600-1 Транспортири</t>
  </si>
  <si>
    <t>30195100-3 Планувальні дошки чи приладдя</t>
  </si>
  <si>
    <t>30199400-4 Прогумований або клейкий папір</t>
  </si>
  <si>
    <t>30192134-9 Підставки для олівців</t>
  </si>
  <si>
    <t>30192950-5 Електронні коректори</t>
  </si>
  <si>
    <t>30199120-7 Самокопіювальний папір</t>
  </si>
  <si>
    <t>30195921-4 Гумки для магнітних дощок</t>
  </si>
  <si>
    <t>30199600-6 Розділювачі сторінок</t>
  </si>
  <si>
    <t>30192330-3 Стрічка та барабани для калькуляторів з функцією друку</t>
  </si>
  <si>
    <t>30199760-5 Етикетки</t>
  </si>
  <si>
    <t>30191140-7 Аксесуари для особистої ідентифікації</t>
  </si>
  <si>
    <t>30194900-4 Захисні накривки для робочих поверхонь</t>
  </si>
  <si>
    <t>30199711-7 Фірмові конверти з віконцем</t>
  </si>
  <si>
    <t>30199770-8 Талони на харчування</t>
  </si>
  <si>
    <t>30199731-3 Візитниці</t>
  </si>
  <si>
    <t>30194210-0 Точкові стікери та малярна стрічка</t>
  </si>
  <si>
    <t>30192300-4 Фарбувальна стрічка</t>
  </si>
  <si>
    <t>30192920-6 Корегувальна рідина</t>
  </si>
  <si>
    <t>15842320-1 Нуга</t>
  </si>
  <si>
    <t>15841100-6 Какао-паста</t>
  </si>
  <si>
    <t>15842220-0 Шоколад плитковий</t>
  </si>
  <si>
    <t>15841400-9 Какао-порошок підсолоджений</t>
  </si>
  <si>
    <t>15842210-7 Шоколадний напій</t>
  </si>
  <si>
    <t>22114311-5 Світлокопії</t>
  </si>
  <si>
    <t>15553000-9 Лактоза чи лактозний сироп</t>
  </si>
  <si>
    <t>15552000-2 Казеїн</t>
  </si>
  <si>
    <t>15554000-6 Сироватка</t>
  </si>
  <si>
    <t>39227100-0 Швейні голки чи в’язальні спиці</t>
  </si>
  <si>
    <t>39225100-6 Запальнички для сигарет</t>
  </si>
  <si>
    <t>39226200-4 Бутлі та фляги</t>
  </si>
  <si>
    <t>39225400-9 Газ для заправлення запальничок</t>
  </si>
  <si>
    <t>39225300-8 Сірники</t>
  </si>
  <si>
    <t>39221220-5 Блюда</t>
  </si>
  <si>
    <t>39223000-1 Ложки, виделки</t>
  </si>
  <si>
    <t>39226220-0 Фляги</t>
  </si>
  <si>
    <t>39225700-2 Пляшки, банки та флакони</t>
  </si>
  <si>
    <t>39225720-8 Банки</t>
  </si>
  <si>
    <t>39221160-6 Таці</t>
  </si>
  <si>
    <t>39221180-2 Кухонне начиння</t>
  </si>
  <si>
    <t>39223200-3 Виделки</t>
  </si>
  <si>
    <t>39221250-4 Графини</t>
  </si>
  <si>
    <t>39221122-8 Чашки одноразового використання</t>
  </si>
  <si>
    <t>22822100-9 Нерозрізні формуляри</t>
  </si>
  <si>
    <t>22822200-0 Розрізні формуляри</t>
  </si>
  <si>
    <t>44622000-6 Системи рекуперації тепла</t>
  </si>
  <si>
    <t>44621111-0 Неелектричні радіатори для систем центрального опалення</t>
  </si>
  <si>
    <t>15234000-7 Копчена риба</t>
  </si>
  <si>
    <t>03313000-6 Продукція водного господарства</t>
  </si>
  <si>
    <t>03313310-2 Водорості</t>
  </si>
  <si>
    <t>03311210-7 Тріска</t>
  </si>
  <si>
    <t>39831220-4 Знежирювальні засоби</t>
  </si>
  <si>
    <t>39831230-7 Розчинники жирів</t>
  </si>
  <si>
    <t>39831400-0 Засоби для очищення екранів</t>
  </si>
  <si>
    <t>24412000-5 Сірчано-азотні кислоти</t>
  </si>
  <si>
    <t>24413300-5 Сульфат амонію</t>
  </si>
  <si>
    <t>30237133-0 Адаптери та інтерфейси стандарту PCMCIA (Міжнародної асоціації комп’ютерних карт пам’яті)</t>
  </si>
  <si>
    <t>30237270-2 Сумки для портативних комп’ютерів</t>
  </si>
  <si>
    <t>30237134-7 Графічні акселератори</t>
  </si>
  <si>
    <t>30237132-3 Інтерфейси універсальних послідовних шин (USB-інтерфейси)</t>
  </si>
  <si>
    <t>30237330-1 Картриджі цифрової аудіострічки (DAT-картриджі)</t>
  </si>
  <si>
    <t>30233151-4 Пристрої для читання та/або запису компакт-дисків (CD)</t>
  </si>
  <si>
    <t>30237480-7 Ввідні блоки</t>
  </si>
  <si>
    <t>30237340-4 Картриджі цифрової стрічки з лінійним записом (DLT-картриджі)</t>
  </si>
  <si>
    <t>30236113-7 Динамічні оперативні запам’ятовувальні пристрої з синхронних доступом (SDRAM)</t>
  </si>
  <si>
    <t>30237295-3 Накладки на клавіатуру</t>
  </si>
  <si>
    <t>30237420-9 Джойстики</t>
  </si>
  <si>
    <t>30236123-0 Програмовані енергонезалежні постійні запам’ятовувальні пристрої з можливістю перезапису (EEPROM)</t>
  </si>
  <si>
    <t>30234700-5 Магнітні стрічки</t>
  </si>
  <si>
    <t>30236120-9 Постійні запам’ятовувальні пристрої (ROM)</t>
  </si>
  <si>
    <t>30236114-4 Динамічні оперативні запам’ятовувальні пристрої стандарту Rambus (RDRAM)</t>
  </si>
  <si>
    <t>30233120-8 Накопичувачі на магнітних стрічках</t>
  </si>
  <si>
    <t>30237130-9 Перфокарти</t>
  </si>
  <si>
    <t>30233190-9 Дискові контролери</t>
  </si>
  <si>
    <t>30237251-3 Набори для очищення комп’ютерного обладнання</t>
  </si>
  <si>
    <t>30237370-3 Записувальні картриджі</t>
  </si>
  <si>
    <t>15311100-2 Картопляні чіпси та картопля фрі</t>
  </si>
  <si>
    <t>15312300-1 Смажена хрустка картопля</t>
  </si>
  <si>
    <t>32321300-2 Аудіовізуальні матеріали</t>
  </si>
  <si>
    <t>32324310-6 Супутникові антени</t>
  </si>
  <si>
    <t>32324600-6 Приймачі цифрового телебачення</t>
  </si>
  <si>
    <t>30215100-0 Центральні процесорні пристрої для мікрокомп’ютерів</t>
  </si>
  <si>
    <t>30213500-0 Кишенькові комп’ютери</t>
  </si>
  <si>
    <t>30211200-3 Апаратне забезпечення мейнфреймів</t>
  </si>
  <si>
    <t>30215000-9 Апаратне забезпечення мікрокомп’ютерів</t>
  </si>
  <si>
    <t>34999000-6 Генератори сигналів, розподільники антенних сигналів та установки для нанесення гальванічного покриття</t>
  </si>
  <si>
    <t>34992300-0 Вуличні знаки</t>
  </si>
  <si>
    <t>34995000-8 Освітлювальна апаратура для повітряної навігації та зовнішнього освітлення</t>
  </si>
  <si>
    <t>15612400-5 Суміші для хлібопекарських виробів</t>
  </si>
  <si>
    <t>15612110-5 Борошно цільнозернове</t>
  </si>
  <si>
    <t>15612210-6 Борошно кукурудзяне</t>
  </si>
  <si>
    <t>15613319-7 Повітряна пшениця</t>
  </si>
  <si>
    <t>15612410-8 Суміші для кондитерських виробів</t>
  </si>
  <si>
    <t>15613311-1 Кукурудзяні пластівці</t>
  </si>
  <si>
    <t>44167400-2 Патрубки</t>
  </si>
  <si>
    <t>44161400-0 Підводні магістральні трубопроводи</t>
  </si>
  <si>
    <t>44162300-6 Дренажні трубопроводи</t>
  </si>
  <si>
    <t>44161500-1 Магістральні трубопроводи високого тиску</t>
  </si>
  <si>
    <t>44163150-6 Труби низького тиску</t>
  </si>
  <si>
    <t>44221240-9 Гаражні двері</t>
  </si>
  <si>
    <t>35111100-6 Пожежні респіратори</t>
  </si>
  <si>
    <t>35113460-1 Захисні шкарпетки чи панчохи</t>
  </si>
  <si>
    <t>35113100-0 Захисне обладнання для атомних електростанцій</t>
  </si>
  <si>
    <t>35113430-2 Захисні жилети</t>
  </si>
  <si>
    <t>35113450-8 Захисні плащі та накидки</t>
  </si>
  <si>
    <t>35111310-1 Пінні вогнегасники</t>
  </si>
  <si>
    <t>03461100-0 Деревинна маса, оброблена хімічним шляхом</t>
  </si>
  <si>
    <t>44111540-8 Ізоляційне скло</t>
  </si>
  <si>
    <t>44111210-6 Цемент для свердловин</t>
  </si>
  <si>
    <t>44113140-8 Каміння для мощення доріг</t>
  </si>
  <si>
    <t>44113200-7 Плитняк</t>
  </si>
  <si>
    <t>44114210-7 Бетонні палі</t>
  </si>
  <si>
    <t>44113320-4 Гравій, оброблений бітумом</t>
  </si>
  <si>
    <t>44112110-2 Частина навісів</t>
  </si>
  <si>
    <t>44112220-6 Фальш-підлоги</t>
  </si>
  <si>
    <t>38425800-8 Денситометри</t>
  </si>
  <si>
    <t>38425400-4 Апаратура для конструкційних розрахунків</t>
  </si>
  <si>
    <t>38425500-5 Апаратура для розрахунку міцності</t>
  </si>
  <si>
    <t>38425300-3 Глибиноміри</t>
  </si>
  <si>
    <t>33121100-5 Електроенцефалографи</t>
  </si>
  <si>
    <t>33123100-9 Тензіометри</t>
  </si>
  <si>
    <t>33123230-9 Кардіографи</t>
  </si>
  <si>
    <t>15512300-3 Згущені вершки</t>
  </si>
  <si>
    <t>15512900-9 Вершки для збивання</t>
  </si>
  <si>
    <t>15511500-8 Незбиране молоко</t>
  </si>
  <si>
    <t>15512200-2 Жирні вершки</t>
  </si>
  <si>
    <t>15511200-5 Стерилізоване молоко</t>
  </si>
  <si>
    <t>15321700-1 Суміші неконцентрованих соків</t>
  </si>
  <si>
    <t>15321100-5 Апельсиновий сік</t>
  </si>
  <si>
    <t>15321800-2 Концентровані соки</t>
  </si>
  <si>
    <t>15321300-7 Лимонний сік</t>
  </si>
  <si>
    <t>15322000-1 Овочеві соки</t>
  </si>
  <si>
    <t>15872500-6 Імбир</t>
  </si>
  <si>
    <t>15871260-4 Соуси</t>
  </si>
  <si>
    <t>15871200-6 Соуси, приготовані заправки та суміші приправ</t>
  </si>
  <si>
    <t>15872300-4 Трави</t>
  </si>
  <si>
    <t>15871250-1 Гірчиця</t>
  </si>
  <si>
    <t>37524600-3 Ігри для тренування пам’яті</t>
  </si>
  <si>
    <t>37529100-3 Надувні іграшки</t>
  </si>
  <si>
    <t>37527200-0 Іграшкові машинки</t>
  </si>
  <si>
    <t>37524400-1 Колективні ігри</t>
  </si>
  <si>
    <t>22461100-0 Підставка із затискачем для паперу</t>
  </si>
  <si>
    <t>39292200-7 Грифельні дошки</t>
  </si>
  <si>
    <t>39293500-7 Біжутерія</t>
  </si>
  <si>
    <t>39297000-0 Казармений інвентар</t>
  </si>
  <si>
    <t>39299100-5 Скляні ампули</t>
  </si>
  <si>
    <t>39298500-2 Оздоби</t>
  </si>
  <si>
    <t>39292300-8 Креслярські інструменти</t>
  </si>
  <si>
    <t>39295100-7 Парасолі від сонця</t>
  </si>
  <si>
    <t>39293400-6 Штучні газони</t>
  </si>
  <si>
    <t>15864000-2 Напої з чаю та мате</t>
  </si>
  <si>
    <t>15863100-6 Зелений чай</t>
  </si>
  <si>
    <t>09111200-2 Паливо на вугільній основі</t>
  </si>
  <si>
    <t>09113000-4 Кокс</t>
  </si>
  <si>
    <t>44316510-6 Слюсарні вироби</t>
  </si>
  <si>
    <t>44316000-8 Ковальські пристрої</t>
  </si>
  <si>
    <t>44315310-7 Матеріали для паяння м’яким припоєм</t>
  </si>
  <si>
    <t>44315320-0 Матеріали для паяння твердим припоєм</t>
  </si>
  <si>
    <t>39122100-4 Серванти</t>
  </si>
  <si>
    <t>39516100-3 Текстильні предмети декору</t>
  </si>
  <si>
    <t>39513000-1 Столова білизна</t>
  </si>
  <si>
    <t>39512400-8 Пухові ковдри</t>
  </si>
  <si>
    <t>39516110-6 Диванні подушки</t>
  </si>
  <si>
    <t>39515110-9 Димозахисні штори</t>
  </si>
  <si>
    <t>15991000-1 Тютюнові вироби</t>
  </si>
  <si>
    <t>32332300-2 Звукозаписувальні пристрої</t>
  </si>
  <si>
    <t>32331600-8 MP3-плеєри</t>
  </si>
  <si>
    <t>32331100-3 Програвачі грамофонних платівок</t>
  </si>
  <si>
    <t>32333400-0 Відеоплеєри</t>
  </si>
  <si>
    <t>32333200-8 Камкодери</t>
  </si>
  <si>
    <t>37423300-2 Приладдя до гімнастичних драбин</t>
  </si>
  <si>
    <t>37423000-9 Скакалки чи обручі для художньої гімнастики або приладдя до гімнастичних драбин</t>
  </si>
  <si>
    <t>37426000-0 Снаряди для вправ на рівновагу</t>
  </si>
  <si>
    <t>37423200-1 Обручі для художньої гімнастики</t>
  </si>
  <si>
    <t>37422000-2 Гімнастичні бруси чи колоди</t>
  </si>
  <si>
    <t>37423100-0 Скакалки для художньої гімнастики</t>
  </si>
  <si>
    <t>37533100-4 Більярдні кулі</t>
  </si>
  <si>
    <t>37535291-3 Спорядження для скалодромів</t>
  </si>
  <si>
    <t>37535260-7 Тунелі для ігрових майданчиків</t>
  </si>
  <si>
    <t>37533300-6 Наконечники для більярдних київ</t>
  </si>
  <si>
    <t>37532000-6 Відеоігри</t>
  </si>
  <si>
    <t>39114100-5 Оббивка</t>
  </si>
  <si>
    <t>39113400-1 Шезлонги</t>
  </si>
  <si>
    <t>39113700-4 Підставки для ніг</t>
  </si>
  <si>
    <t>37451100-5 Бейсбольний інвентар</t>
  </si>
  <si>
    <t>37453100-9 Метальні списи</t>
  </si>
  <si>
    <t>37451710-4 Обладнання для розмітки футбольних полів</t>
  </si>
  <si>
    <t>37451110-8 Захисні огорожі чи паркани для бейсбольного поля</t>
  </si>
  <si>
    <t>37452740-0 Тенісні тренажери</t>
  </si>
  <si>
    <t>37451200-6 Інвентар для хокею на траві</t>
  </si>
  <si>
    <t>37452400-5 М’ячі, руків’я та струни ракеток для ракетболу</t>
  </si>
  <si>
    <t>37451300-7 Інвентар для американського футболу</t>
  </si>
  <si>
    <t>37453400-2 Ядра для штовхання</t>
  </si>
  <si>
    <t>37451730-0 Футбольні тренажери</t>
  </si>
  <si>
    <t>37451400-8 М’ячі для лакросу</t>
  </si>
  <si>
    <t>37452210-6 Баскетбольні щити з кільцем</t>
  </si>
  <si>
    <t>37451720-7 Захисне екіпірування для гри у футбол</t>
  </si>
  <si>
    <t>37452910-3 Волейбольні стійки для зали</t>
  </si>
  <si>
    <t>19511100-2 Ободові стрічки</t>
  </si>
  <si>
    <t>19511300-4 Шинні протектори</t>
  </si>
  <si>
    <t>19513100-6 Кордна тканина для шин</t>
  </si>
  <si>
    <t>15851220-6 Макаронні вироби з начинкою</t>
  </si>
  <si>
    <t>44514100-7 Руків’я інструментів</t>
  </si>
  <si>
    <t>44512700-9 Напилки чи рашпілі</t>
  </si>
  <si>
    <t>44511330-7 Сапи</t>
  </si>
  <si>
    <t>44512210-7 Обтискні щипці</t>
  </si>
  <si>
    <t>44511320-4 Кайла</t>
  </si>
  <si>
    <t>44512300-5 Молотки</t>
  </si>
  <si>
    <t>44511200-7 Садові вила</t>
  </si>
  <si>
    <t>44512610-1 Ломи для пробивання дорожнього покриття</t>
  </si>
  <si>
    <t>44511300-8 Мотики, кайла, сапи, граблі та пляжні граблі</t>
  </si>
  <si>
    <t>44511310-1 Мотики</t>
  </si>
  <si>
    <t>44513000-9 Інструменти з педальним приводом</t>
  </si>
  <si>
    <t>44511510-3 Полотна до ручних пилок</t>
  </si>
  <si>
    <t>44512920-7 Жала до викруток</t>
  </si>
  <si>
    <t>44511341-7 Пляжні граблі</t>
  </si>
  <si>
    <t>32572300-6 Спеціальні комунікаційні кабелі</t>
  </si>
  <si>
    <t>44322300-6 Кабельні оболонки</t>
  </si>
  <si>
    <t>24311800-5 Вуглець</t>
  </si>
  <si>
    <t>24315600-1 Силікати</t>
  </si>
  <si>
    <t>24311470-2 Хлороводень</t>
  </si>
  <si>
    <t>24315100-6 Важка вода, інші ізотопи та їх сполуки</t>
  </si>
  <si>
    <t>24311430-0 Поліфосфорні кислоти</t>
  </si>
  <si>
    <t>24315700-2 Борати та перборати</t>
  </si>
  <si>
    <t>24311600-3 Сполуки сірки</t>
  </si>
  <si>
    <t>24311130-7 Гідриди</t>
  </si>
  <si>
    <t>24317000-9 Штучне каміння</t>
  </si>
  <si>
    <t>24311140-0 Нітриди</t>
  </si>
  <si>
    <t>24315610-4 Силікат натрію</t>
  </si>
  <si>
    <t>24311200-9 Галогени</t>
  </si>
  <si>
    <t>24311420-7 Фосфорна кислота</t>
  </si>
  <si>
    <t>24311522-2 Рідка сода</t>
  </si>
  <si>
    <t>24315200-7 Ціанід, оксид ціаніду, фульмінати, ціанати, силікати, борати, перборати, солі неорганічних кислот</t>
  </si>
  <si>
    <t>24313220-9 Фосфати</t>
  </si>
  <si>
    <t>24313125-3 Сульфат заліза (ІІ)</t>
  </si>
  <si>
    <t>15543300-9 Тертий сир</t>
  </si>
  <si>
    <t>15622120-1 Глюкозний сироп</t>
  </si>
  <si>
    <t>15622000-4 Глюкоза та продукція з глюкози; фруктоза та продукція з фруктози</t>
  </si>
  <si>
    <t>15812120-0 Пироги</t>
  </si>
  <si>
    <t>15812121-7 Несолодкі пироги</t>
  </si>
  <si>
    <t>15813000-0 Вироби до сніданку</t>
  </si>
  <si>
    <t>15892400-1 Згущувачі</t>
  </si>
  <si>
    <t>15893200-6 Десертні суміші</t>
  </si>
  <si>
    <t>15891400-4 Супи</t>
  </si>
  <si>
    <t>15891000-0 Супи та бульйони</t>
  </si>
  <si>
    <t>15891100-1 М’ясні супи</t>
  </si>
  <si>
    <t>33115100-0 Сканери для комп’ютерної томографії</t>
  </si>
  <si>
    <t>33111100-2 Рентгенівські столи</t>
  </si>
  <si>
    <t>33111610-0 Магнітно-резонансні установки</t>
  </si>
  <si>
    <t>33111600-7 Радіографічна апаратура</t>
  </si>
  <si>
    <t>33112200-0 Ультразвукові установки</t>
  </si>
  <si>
    <t>32424000-1 Мережеві інфраструктури</t>
  </si>
  <si>
    <t>32426000-5 Мережеві видавничі системи</t>
  </si>
  <si>
    <t>09211820-5 Мінеральні оливи</t>
  </si>
  <si>
    <t>09211810-2 Легкі оливи</t>
  </si>
  <si>
    <t>09211700-8 Білі оливи та рідкий парафін</t>
  </si>
  <si>
    <t>09211720-4 Рідкий парафін</t>
  </si>
  <si>
    <t>09211630-6 Антикорозійні оливи</t>
  </si>
  <si>
    <t>31681300-6 Електричні схеми</t>
  </si>
  <si>
    <t>31682310-6 Панелі середньої напруги</t>
  </si>
  <si>
    <t>31682520-1 Системи аварійного вимкнення</t>
  </si>
  <si>
    <t>31682510-8 Системи аварійного живлення</t>
  </si>
  <si>
    <t>31682110-4 Накривки для електрошаф</t>
  </si>
  <si>
    <t>15332291-0 Абрикосовий джем</t>
  </si>
  <si>
    <t>15331120-4 Оброблені бульбоплідні овочі</t>
  </si>
  <si>
    <t>15332294-1 Вишневий або черешневий джем</t>
  </si>
  <si>
    <t>15331140-0 Листкові та капустяні овочі</t>
  </si>
  <si>
    <t>15333000-1 Побічні продукти переробки овочів</t>
  </si>
  <si>
    <t>15331136-9 Оброблений перець овочевий</t>
  </si>
  <si>
    <t>15331150-3 Оброблені зерна бобових культур сушені</t>
  </si>
  <si>
    <t>15331420-7 Пресерви з помідорів</t>
  </si>
  <si>
    <t>15332150-0 Оброблені груші</t>
  </si>
  <si>
    <t>15332310-0 Підсмажені або підсолені горіхи</t>
  </si>
  <si>
    <t>15332140-7 Оброблені яблука</t>
  </si>
  <si>
    <t>15332300-7 Оброблені горіхи</t>
  </si>
  <si>
    <t>15331410-4 Квасоля в томатному соусі</t>
  </si>
  <si>
    <t>15331131-4 Оброблена квасоля</t>
  </si>
  <si>
    <t>15331142-4 Оброблена капуста</t>
  </si>
  <si>
    <t>42122230-1 Дозувальні насоси</t>
  </si>
  <si>
    <t>42122410-7 Насоси медичного призначення</t>
  </si>
  <si>
    <t>42123500-2 Турбокомпресори</t>
  </si>
  <si>
    <t>42124300-7 Частини повітряних чи вакуумних насосів, повітряних чи газових компресорів</t>
  </si>
  <si>
    <t>42122420-0 Підіймачі рідин</t>
  </si>
  <si>
    <t>42124212-3 Частини ручних насосів</t>
  </si>
  <si>
    <t>42122411-4 Насоси для годування</t>
  </si>
  <si>
    <t>42122160-9 Охолоджувальні насоси</t>
  </si>
  <si>
    <t>42124211-6 Частини паливних насосів</t>
  </si>
  <si>
    <t>42124320-3 Частини вакуумних насосів</t>
  </si>
  <si>
    <t>42121300-6 Пневматичні двигуни</t>
  </si>
  <si>
    <t>42122110-4 Насоси для пожежогасіння</t>
  </si>
  <si>
    <t>42124220-2 Частини поршневих нагнітачів</t>
  </si>
  <si>
    <t>42122510-8 Перистальтичні насоси</t>
  </si>
  <si>
    <t>42124340-9 Частини газових компресорів</t>
  </si>
  <si>
    <t>42122300-3 Гідравлічні мультиплікатори</t>
  </si>
  <si>
    <t>42124230-5 Частини роторних нагнітачів</t>
  </si>
  <si>
    <t>42122460-2 Повітряні насоси</t>
  </si>
  <si>
    <t>42121400-7 Гідравлічні мотори</t>
  </si>
  <si>
    <t>42122170-2 Мастильні насоси</t>
  </si>
  <si>
    <t>42123600-3 Поршневі об’ємні компресори</t>
  </si>
  <si>
    <t>38653300-0 Апаратура та обладнання для проявлення фотоплівок</t>
  </si>
  <si>
    <t>38653000-7 Апаратура для фотолабораторій</t>
  </si>
  <si>
    <t>38654100-5 Обладнання для роботи з мікрофільмами</t>
  </si>
  <si>
    <t>38652110-4 Діапроектори</t>
  </si>
  <si>
    <t>38651300-6 Репродукційні камери для виготовлення друкарських пластин або циліндрів</t>
  </si>
  <si>
    <t>38653110-1 Лампи-спалахи</t>
  </si>
  <si>
    <t>38654300-7 Обладнання для роботи з мікроформами</t>
  </si>
  <si>
    <t>38651500-8 Кінокамери</t>
  </si>
  <si>
    <t>22816200-5 Блокноти для скоропису</t>
  </si>
  <si>
    <t>31532100-5 Трубчасті лампи</t>
  </si>
  <si>
    <t>31532510-2 Стартери для люмінісцентних ламп</t>
  </si>
  <si>
    <t>31532300-7 Кульові лампи</t>
  </si>
  <si>
    <t>31532200-6 Кільцеві лампи</t>
  </si>
  <si>
    <t>31532310-0 Компактні люмінісцентні кульові лампи</t>
  </si>
  <si>
    <t>31532610-3 Реактори для люмінісцентних ламп</t>
  </si>
  <si>
    <t>22411000-4 Новорічні та різдвяні марки</t>
  </si>
  <si>
    <t>22413000-8 Ощадні марки</t>
  </si>
  <si>
    <t>31524200-7 Настінна освітлювальна арматура</t>
  </si>
  <si>
    <t>31521200-6 Торшери</t>
  </si>
  <si>
    <t>31527400-0 Підводні світильники</t>
  </si>
  <si>
    <t>31523200-0 Статичні інформаційні табло</t>
  </si>
  <si>
    <t>31521310-0 Ліхтарі аварійної сигналізації</t>
  </si>
  <si>
    <t>34913200-2 Шини з відновленим протектором</t>
  </si>
  <si>
    <t>34912100-4 Прогулянкові дитячі візки</t>
  </si>
  <si>
    <t>34913600-6 Гребні гвинти</t>
  </si>
  <si>
    <t>34912000-3 Багажні візки</t>
  </si>
  <si>
    <t>34913800-8 Якорі</t>
  </si>
  <si>
    <t>30121430-6 Цифрові дуплікатори</t>
  </si>
  <si>
    <t>30124100-5 Термофіксатори</t>
  </si>
  <si>
    <t>30124530-8 Слайд-адаптери для сканерів</t>
  </si>
  <si>
    <t>30124510-2 Імпринтери</t>
  </si>
  <si>
    <t>30124400-8 Картриджі зі скобами</t>
  </si>
  <si>
    <t>30124110-8 Олива для термофіксаторів</t>
  </si>
  <si>
    <t>44212312-9 Аркові опори</t>
  </si>
  <si>
    <t>44212400-3 Палі</t>
  </si>
  <si>
    <t>44212318-1 Опори магістральних трубопроводів</t>
  </si>
  <si>
    <t>44212317-4 Конструкції риштовань</t>
  </si>
  <si>
    <t>44212381-3 Обшивки</t>
  </si>
  <si>
    <t>44212520-0 Камерні профілі</t>
  </si>
  <si>
    <t>44211200-4 Офісні кубікли</t>
  </si>
  <si>
    <t>44212310-5 Риштовання</t>
  </si>
  <si>
    <t>44212313-6 Підпори</t>
  </si>
  <si>
    <t>24964000-9 Гліцерин</t>
  </si>
  <si>
    <t>32344260-6 Радіо- та мультиплексне обладнання</t>
  </si>
  <si>
    <t>32342412-3 Динаміки</t>
  </si>
  <si>
    <t>32344200-8 Радіоприймачі</t>
  </si>
  <si>
    <t>32342430-5 Системи стиснення голосових даних</t>
  </si>
  <si>
    <t>32342100-3 Головні гарнітури</t>
  </si>
  <si>
    <t>32344110-0 Системи запису телефонних розмов</t>
  </si>
  <si>
    <t>31224600-8 Світлорегулятори</t>
  </si>
  <si>
    <t>31221300-4 Розеткове реле</t>
  </si>
  <si>
    <t>31221500-6 Ртутні реле</t>
  </si>
  <si>
    <t>31223000-5 Лампові патрони</t>
  </si>
  <si>
    <t>31221600-7 Реле часу</t>
  </si>
  <si>
    <t>31224200-4 Коаксіальні з’єднувачі</t>
  </si>
  <si>
    <t>31221400-5 Реле змінної напруги</t>
  </si>
  <si>
    <t>39132100-7 Пенали-картотеки</t>
  </si>
  <si>
    <t>44531200-3 Шурупи з гачком або кільцем</t>
  </si>
  <si>
    <t>44531500-6 Комплекти фланцевих з’єднань</t>
  </si>
  <si>
    <t>44531520-2 Болти та шурупи із шестигранним шліцем</t>
  </si>
  <si>
    <t>44532300-1 Шплінти</t>
  </si>
  <si>
    <t>44532400-2 Сталеві стикові накладки</t>
  </si>
  <si>
    <t>34946224-6 Хрестовини</t>
  </si>
  <si>
    <t>34942000-2 Сигнальне обладнання</t>
  </si>
  <si>
    <t>34942200-4 Пульти сигналізації, централізації і блокування</t>
  </si>
  <si>
    <t>34946231-8 Рейкові клеми</t>
  </si>
  <si>
    <t>34945000-3 Обладнання для рихтування колій</t>
  </si>
  <si>
    <t>34941200-7 Рейкові колії</t>
  </si>
  <si>
    <t>34946110-4 Рейки</t>
  </si>
  <si>
    <t>34941100-6 Стрижні</t>
  </si>
  <si>
    <t>34946121-4 Рейкові накладки та підкладки</t>
  </si>
  <si>
    <t>42141800-7 Карданні шарніри</t>
  </si>
  <si>
    <t>42142100-7 Частини зубчастих передач</t>
  </si>
  <si>
    <t>42141120-6 Розподільні вали</t>
  </si>
  <si>
    <t>42141130-9 Колінчасті вали</t>
  </si>
  <si>
    <t>42141500-4 Муфти зчеплення</t>
  </si>
  <si>
    <t>34632200-8 Електричні сигнальні системи для залізничних доріг</t>
  </si>
  <si>
    <t>34631200-1 Буфери та тягове обладнання</t>
  </si>
  <si>
    <t>44618350-3 Пластикові пробки</t>
  </si>
  <si>
    <t>44612100-4 Балони для газу</t>
  </si>
  <si>
    <t>44619500-7 Ящики-піддони</t>
  </si>
  <si>
    <t>44615000-4 Посудини високого тиску</t>
  </si>
  <si>
    <t>44618400-9 Металеві банки</t>
  </si>
  <si>
    <t>44617200-0 Корпуси лічильників</t>
  </si>
  <si>
    <t>44614000-7 Діжки</t>
  </si>
  <si>
    <t>44611100-7 Балони для повітря</t>
  </si>
  <si>
    <t>44618320-4 Пробки</t>
  </si>
  <si>
    <t>44614300-0 Контейнерні системи</t>
  </si>
  <si>
    <t>44613600-6 Колісні контейнери</t>
  </si>
  <si>
    <t>44611500-1 Цистерни для води</t>
  </si>
  <si>
    <t>14725000-9 Ванадій</t>
  </si>
  <si>
    <t>14782000-6 Магній</t>
  </si>
  <si>
    <t>14781000-9 Калій</t>
  </si>
  <si>
    <t>44441000-3 Мікрокульки</t>
  </si>
  <si>
    <t>31712340-5 Діоди</t>
  </si>
  <si>
    <t>31711410-0 Електронно-променеві трубки</t>
  </si>
  <si>
    <t>31712331-9 Фотоелементи</t>
  </si>
  <si>
    <t>31712100-1 Мікроелектронні машини й апарати</t>
  </si>
  <si>
    <t>31712343-6 Стабілітрони (діоди Зенера)</t>
  </si>
  <si>
    <t>31711500-8 Частини електронних блоків</t>
  </si>
  <si>
    <t>31711151-6 Конденсатори постійної ємності</t>
  </si>
  <si>
    <t>31711424-1 Клістрони</t>
  </si>
  <si>
    <t>31711131-0 Електричні резистори</t>
  </si>
  <si>
    <t>31711152-3 Конденсатори змінної та регульованої ємності</t>
  </si>
  <si>
    <t>31712200-2 Мікросистеми</t>
  </si>
  <si>
    <t>31711520-4 Частини електричних резисторів, реостатів і потенціометрів</t>
  </si>
  <si>
    <t>31712353-9 Метал-оксидні польові транзистори (MOSFET)</t>
  </si>
  <si>
    <t>31711440-9 Приймально-підсилювальні лампи та трубки</t>
  </si>
  <si>
    <t>31711510-1 Частини електричних конденсаторів</t>
  </si>
  <si>
    <t>31712336-4 Кварцові осцилятори</t>
  </si>
  <si>
    <t>31712118-0 Гнізда чи кріплення для інтегральних схем</t>
  </si>
  <si>
    <t>31712111-1 Телефонні картки</t>
  </si>
  <si>
    <t>31712112-8 SIM-картки</t>
  </si>
  <si>
    <t>31712300-3 Друковані плати</t>
  </si>
  <si>
    <t>31712320-9 Незмонтовані друковані плати</t>
  </si>
  <si>
    <t>31712115-9 Мікроблоки</t>
  </si>
  <si>
    <t>31712360-1 Змонтовані п’єзоелектричні кристали</t>
  </si>
  <si>
    <t>31711154-0 Конденсаторні батареї</t>
  </si>
  <si>
    <t>34328300-5 Паси безпеки</t>
  </si>
  <si>
    <t>34325200-3 Вихлопні труби</t>
  </si>
  <si>
    <t>34327100-6 Керма</t>
  </si>
  <si>
    <t>39315000-3 Ресторанне обладнання</t>
  </si>
  <si>
    <t>39313000-9 Готельне обладнання</t>
  </si>
  <si>
    <t>03111200-4 Арахіс</t>
  </si>
  <si>
    <t>03115120-7 Джут</t>
  </si>
  <si>
    <t>03115130-0 Льон</t>
  </si>
  <si>
    <t>03111800-0 Насіння плодових культур</t>
  </si>
  <si>
    <t>03111600-8 Насіння гірчиці</t>
  </si>
  <si>
    <t>03116100-8 Натуральний каучук</t>
  </si>
  <si>
    <t>03117100-5 Рослини, що використовуються у парфумерії чи фармацевтиці, або рослини інсектицидного чи подібного призначення</t>
  </si>
  <si>
    <t>03111500-7 Насіння кунжуту</t>
  </si>
  <si>
    <t>03117110-8 Рослини, що використовуються у парфумерії</t>
  </si>
  <si>
    <t>44423850-4 Пломбіратори</t>
  </si>
  <si>
    <t>44423330-3 Вантажно-розвантажувальні платформи</t>
  </si>
  <si>
    <t>44424000-8 Коробки для побутових лічильників та стрічки</t>
  </si>
  <si>
    <t>44423230-2 Стільці-драбини</t>
  </si>
  <si>
    <t>44425110-9 Самоклейні кільця-ущільнювачі</t>
  </si>
  <si>
    <t>44423810-2 Гумові пломби</t>
  </si>
  <si>
    <t>44423740-0 Кришки оглядових колодязів</t>
  </si>
  <si>
    <t>44423900-0 Захисні аноди</t>
  </si>
  <si>
    <t>44423790-5 Скоби-сходи оглядових колодязів</t>
  </si>
  <si>
    <t>03222322-6 Груші</t>
  </si>
  <si>
    <t>03221320-5 Салат листковий</t>
  </si>
  <si>
    <t>03222331-2 Абрикоси</t>
  </si>
  <si>
    <t>03222400-7 Оливки та маслини</t>
  </si>
  <si>
    <t>03222314-7 Малина</t>
  </si>
  <si>
    <t>03221120-3 Бульбоплідні овочі</t>
  </si>
  <si>
    <t>03142400-2 Воски</t>
  </si>
  <si>
    <t>34133100-9 Автоцистерни</t>
  </si>
  <si>
    <t>34139200-2 Шасі для кузова</t>
  </si>
  <si>
    <t>34133110-2 Автоцистерни для перевезення паливно-мастильних матеріалів</t>
  </si>
  <si>
    <t>34139300-3 Суцільні шасі</t>
  </si>
  <si>
    <t>34134100-6 Евакуатори</t>
  </si>
  <si>
    <t>33651620-0 Вакцини проти дифтерії та правця</t>
  </si>
  <si>
    <t>33651630-3 Вакцини БЦЖ (ліофілізовані)</t>
  </si>
  <si>
    <t>34311100-1 Двигуни внутрішнього згоряння для мототранспортних засобів і мотоциклів</t>
  </si>
  <si>
    <t>34312100-8 Вентиляторні паси</t>
  </si>
  <si>
    <t>14621100-1 Феросплави, не класифіковані Європейським об’єднанням вугілля та сталі</t>
  </si>
  <si>
    <t>14621000-0 Феросплави</t>
  </si>
  <si>
    <t>14212410-7 Гумус</t>
  </si>
  <si>
    <t>33762000-9 Паперові носові хустинки</t>
  </si>
  <si>
    <t>15115100-8 Ягнятина</t>
  </si>
  <si>
    <t>15115000-7 Ягнятина та баранина</t>
  </si>
  <si>
    <t>15112140-9 Качатина</t>
  </si>
  <si>
    <t>24911200-5 Адгезиви</t>
  </si>
  <si>
    <t>37411230-3 Хокейні ключки</t>
  </si>
  <si>
    <t>37412300-2 Інвентар та приладдя для серфінгу та плавання</t>
  </si>
  <si>
    <t>37414600-9 Туристичні чи вуличні пальники</t>
  </si>
  <si>
    <t>37411110-6 Лижні черевики</t>
  </si>
  <si>
    <t>37414100-4 Туристичні килимки</t>
  </si>
  <si>
    <t>37413000-6 Мисливське чи риболовне спорядження</t>
  </si>
  <si>
    <t>37413100-7 Риболовні снасті</t>
  </si>
  <si>
    <t>37412270-2 Сухі гідрокостюми</t>
  </si>
  <si>
    <t>37412243-4 Термогідрокостюми</t>
  </si>
  <si>
    <t>37413230-7 Мисливські пастки</t>
  </si>
  <si>
    <t>37412330-1 Дошки для серфінгу</t>
  </si>
  <si>
    <t>37413220-4 Приманки-опудала</t>
  </si>
  <si>
    <t>37413120-3 Риболовна волосінь</t>
  </si>
  <si>
    <t>37414300-6 Набори для ремонту наметів</t>
  </si>
  <si>
    <t>37412320-8 Інвентар для віндсерфінгу</t>
  </si>
  <si>
    <t>37413110-0 Риболовні вудки</t>
  </si>
  <si>
    <t>37413200-8 Мисливське спорядження</t>
  </si>
  <si>
    <t>37412340-4 Плавальні окуляри чи ласти</t>
  </si>
  <si>
    <t>37411150-8 Сноуборди</t>
  </si>
  <si>
    <t>37414800-1 Рятувальні костюми</t>
  </si>
  <si>
    <t>37412260-9 Мокрі гідрокостюми</t>
  </si>
  <si>
    <t>37411220-0 Ковзани</t>
  </si>
  <si>
    <t>39522110-1 Брезентові вироби</t>
  </si>
  <si>
    <t>39522510-5 Надувні матраци</t>
  </si>
  <si>
    <t>39525810-9 Полірувальне сукно</t>
  </si>
  <si>
    <t>39522130-7 Маркізи</t>
  </si>
  <si>
    <t>39525600-4 Посудні рушники</t>
  </si>
  <si>
    <t>39525400-2 Пожежні покривала</t>
  </si>
  <si>
    <t>19442100-7 Синтетичні швейні нитки</t>
  </si>
  <si>
    <t>19442200-8 Синтетична трикотажна пряжа</t>
  </si>
  <si>
    <t>42211000-8 Машини для виробництва молочної продукції</t>
  </si>
  <si>
    <t>42214200-1 Сушарки для сільськогосподарських продуктів</t>
  </si>
  <si>
    <t>42214110-3 Грилі</t>
  </si>
  <si>
    <t>42215000-6 Машини для промислової обробки чи виробництва продуктів харчування чи напоїв</t>
  </si>
  <si>
    <t>42211100-9 Відцентрові сепаратори вершків</t>
  </si>
  <si>
    <t>42415310-4 Самохідні візки</t>
  </si>
  <si>
    <t>42415100-9 Автонавантажувачі</t>
  </si>
  <si>
    <t>42414410-8 Крани-маніпулятори для вантажних автомобілів</t>
  </si>
  <si>
    <t>42419200-8 Частини авто маніпуляторів</t>
  </si>
  <si>
    <t>42416120-2 Вантажопідіймачі</t>
  </si>
  <si>
    <t>42418900-8 Транспортно-завантажувальні механізми</t>
  </si>
  <si>
    <t>42416000-5 Підіймальні пристрої, скіпові підіймачі, підіймачі, ескалатори та пасажирські конвеєри</t>
  </si>
  <si>
    <t>42416130-5 Механічні підіймачі</t>
  </si>
  <si>
    <t>42413400-8 Механічні домкрати</t>
  </si>
  <si>
    <t>42416300-8 Підіймачі</t>
  </si>
  <si>
    <t>42418400-3 Механізми карусельного типу для зберігання та подачі</t>
  </si>
  <si>
    <t>42419890-1 Частини ківшових конвеєрів</t>
  </si>
  <si>
    <t>42419810-7 Частини стрічкових конвеєрів</t>
  </si>
  <si>
    <t>42419530-0 Частини ескалаторів</t>
  </si>
  <si>
    <t>42418100-0 Штовхачі шахтних вагонеток і механізми для переставляння локомотивів або вагонів</t>
  </si>
  <si>
    <t>42417100-3 Пневматичні елеватори чи конвеєри</t>
  </si>
  <si>
    <t>42417210-7 Ковшові елеватори чи конвеєри безперервної дії</t>
  </si>
  <si>
    <t>42418930-7 Навантажувачі з бічним висувним вантажопідіймачем</t>
  </si>
  <si>
    <t>42415000-8 Вилкові автонавантажувачі, автоманіпулятори, тягачі для обслуговування залізничних станцій</t>
  </si>
  <si>
    <t>33169300-5 Хірургічні лотки</t>
  </si>
  <si>
    <t>33169500-7 Системи хірургічного моніторингу та відстежування</t>
  </si>
  <si>
    <t>33169100-3 Хірургічні лазери</t>
  </si>
  <si>
    <t>18223000-8 Піджаки і блейзери</t>
  </si>
  <si>
    <t>18221100-5 Водонепроникні накидки</t>
  </si>
  <si>
    <t>18223100-9 Блейзери</t>
  </si>
  <si>
    <t>34211000-9 Кузови автобусів, автомобілів швидкої допомоги та вантажних транспортних засобів</t>
  </si>
  <si>
    <t>38436200-2 Ротаційні випарники</t>
  </si>
  <si>
    <t>38433200-1 Обладнання для вимірювання викидів</t>
  </si>
  <si>
    <t>38436120-7 Затискачі для колб Ерленмеєра для шейкерів</t>
  </si>
  <si>
    <t>38437120-4 Підставки для піпеток</t>
  </si>
  <si>
    <t>38436110-4 Комплект колб Ерленмеєра для шейкерів</t>
  </si>
  <si>
    <t>38434310-2 Шумоміри</t>
  </si>
  <si>
    <t>38436170-2 Адаптери для колб для шейкерів</t>
  </si>
  <si>
    <t>38434510-4 Цитометри</t>
  </si>
  <si>
    <t>38436700-7 Ультразвукові подрібнювачі</t>
  </si>
  <si>
    <t>38436130-0 Штативи для ділильних лійок</t>
  </si>
  <si>
    <t>38434400-0 Віброаналізатори</t>
  </si>
  <si>
    <t>38436210-5 Захисні плівки для ротаційних випарників</t>
  </si>
  <si>
    <t>38431300-8 Детектори несправностей</t>
  </si>
  <si>
    <t>38434540-3 Біомедичне обладнання</t>
  </si>
  <si>
    <t>34928520-9 Ліхтарні стовпи</t>
  </si>
  <si>
    <t>34928110-2 Дорожні бар’єри</t>
  </si>
  <si>
    <t>34928440-4 Знаки автобусної зупинки</t>
  </si>
  <si>
    <t>34928320-7 Колесовідбійні бруси</t>
  </si>
  <si>
    <t>34926000-4 Контрольне обладнання для автомобільних стоянок</t>
  </si>
  <si>
    <t>34928210-3 Дерев’яні стовпи</t>
  </si>
  <si>
    <t>15821100-0 Підсмажені хлібні вироби</t>
  </si>
  <si>
    <t>35125100-7 Сенсори</t>
  </si>
  <si>
    <t>35121100-9 Зумери</t>
  </si>
  <si>
    <t>35126000-3 Обладнання для сканування штрих-кодів</t>
  </si>
  <si>
    <t>35123300-5 Системи обліку часу</t>
  </si>
  <si>
    <t>35123200-4 Обладнання для обліку робочого часу в умовах гнучкого графіка</t>
  </si>
  <si>
    <t>35125200-8 Системи часового контролю чи засоби обліку робочого часу</t>
  </si>
  <si>
    <t>35121800-6 Оглядові дзеркала безпеки</t>
  </si>
  <si>
    <t>33711810-8 Креми для гоління</t>
  </si>
  <si>
    <t>33713000-1 Засоби для догляду за ногами</t>
  </si>
  <si>
    <t>33711620-9 Гребені для волосся</t>
  </si>
  <si>
    <t>33711800-5 Засоби для гоління</t>
  </si>
  <si>
    <t>33711110-1 Дезодоранти</t>
  </si>
  <si>
    <t>33711520-8 Гелі для ванн</t>
  </si>
  <si>
    <t>33711740-6 Ополіскувачі ротової порожнини</t>
  </si>
  <si>
    <t>39563100-7 Текстильні набивки</t>
  </si>
  <si>
    <t>39561130-2 Текстильні етикетки і нашивки</t>
  </si>
  <si>
    <t>39562000-9 Фетр</t>
  </si>
  <si>
    <t>39563510-4 Шланги з текстильних матеріалів</t>
  </si>
  <si>
    <t>39561141-2 Плетена тасьма</t>
  </si>
  <si>
    <t>39561200-4 Ажурні тканини</t>
  </si>
  <si>
    <t>39563600-2 Стьобані текстильні вироби</t>
  </si>
  <si>
    <t>39561100-3 Вузькі тканини; оздоблювальні матеріали</t>
  </si>
  <si>
    <t>39561120-9 Текстильна тасьма</t>
  </si>
  <si>
    <t>39241120-0 Кухонні ножі</t>
  </si>
  <si>
    <t>32251100-8 Гарнітури «вільні руки»</t>
  </si>
  <si>
    <t>32252100-5 Мобільні телефони з гарнітурою «вільні руки»</t>
  </si>
  <si>
    <t>32252110-8 Мобільні телефони з бездротовою гарнітурою «вільні руки»</t>
  </si>
  <si>
    <t>18235200-7 Кардигани</t>
  </si>
  <si>
    <t>22455100-5 Ідентифікаційні браслети</t>
  </si>
  <si>
    <t>22452000-3 Платіжні доручення</t>
  </si>
  <si>
    <t>44912200-8 Пісковик</t>
  </si>
  <si>
    <t>44912300-9 Базальт</t>
  </si>
  <si>
    <t>32413000-1 Інтегровані мережі</t>
  </si>
  <si>
    <t>32417000-9 Мультимедійні мережі</t>
  </si>
  <si>
    <t>32416100-3 Мережі цифрових автоматичних телефонних станцій з інтегрованими службами (мережі ISDX)</t>
  </si>
  <si>
    <t>39191000-7 Настінні покриття на паперовій або картонній основі</t>
  </si>
  <si>
    <t>39192000-4 Настінні покриття на текстильній основі</t>
  </si>
  <si>
    <t>38121000-9 Анемометри</t>
  </si>
  <si>
    <t>38128000-8 Приладдя до метеорологічних приладів</t>
  </si>
  <si>
    <t>38126200-6 Апаратура для спостережень за рівнем сонячного випромінювання в приземному шарі</t>
  </si>
  <si>
    <t>38126300-7 Апаратура для спостереження температури чи вологості в приземному шарі</t>
  </si>
  <si>
    <t>37442500-8 Гантелі для фітнесу</t>
  </si>
  <si>
    <t>37442310-4 Силові тренажери для нижньої частини тіла</t>
  </si>
  <si>
    <t>37442820-2 Еспандери</t>
  </si>
  <si>
    <t>37442810-9 Стрічки-еспандери</t>
  </si>
  <si>
    <t>15833000-6 Цукрові продукти</t>
  </si>
  <si>
    <t>15831500-7 Цукрові сиропи</t>
  </si>
  <si>
    <t>33141327-8 Голки з отворами</t>
  </si>
  <si>
    <t>33141240-4 Приладдя до катетерів</t>
  </si>
  <si>
    <t>33141530-4 Коагулянти крові</t>
  </si>
  <si>
    <t>33141116-6 Медичні тампони</t>
  </si>
  <si>
    <t>33141323-0 Голки для біопсії</t>
  </si>
  <si>
    <t>33141642-2 Дренажне приладдя</t>
  </si>
  <si>
    <t>33141322-3 Артеріальні голки</t>
  </si>
  <si>
    <t>33141622-6 Комплекти для профілактики СНІДу</t>
  </si>
  <si>
    <t>33141615-4 Пакети для забору сечі</t>
  </si>
  <si>
    <t>33141210-5 Балонні катетери</t>
  </si>
  <si>
    <t>33141621-9 Комплекти для лікування нетримання сечі</t>
  </si>
  <si>
    <t>33141127-6 Розсмоктувальні кровоспинні засоби</t>
  </si>
  <si>
    <t>33141325-4 Фістульні голки</t>
  </si>
  <si>
    <t>33141540-7 Альбумін</t>
  </si>
  <si>
    <t>33141750-2 Штучні суглоби</t>
  </si>
  <si>
    <t>33141550-0 Гепарин</t>
  </si>
  <si>
    <t>33141610-9 Пакети для забору матеріалу для аналізів</t>
  </si>
  <si>
    <t>18933000-8 Поштові сумки чи сумки через плече</t>
  </si>
  <si>
    <t>18939000-0 Жіночі сумки</t>
  </si>
  <si>
    <t>19724000-7 Синтетичне моноволокно</t>
  </si>
  <si>
    <t>19721000-6 Синтетичне клоччя</t>
  </si>
  <si>
    <t>19723000-0 Моноволокна пряжа</t>
  </si>
  <si>
    <t>39721100-3 Побутові прилади для готування їжі</t>
  </si>
  <si>
    <t>39722300-2 Частини підігрівачів тарілок</t>
  </si>
  <si>
    <t>39721200-4 Газові холодильники</t>
  </si>
  <si>
    <t>39721400-6 Неелектричні проточні чи акумуляційні водонагрівачі</t>
  </si>
  <si>
    <t>42512510-6 Зволожувачі</t>
  </si>
  <si>
    <t>42512400-2 Кондиціонери повітря для транспортних засобів</t>
  </si>
  <si>
    <t>42513290-4 Промислове холодильне обладнання</t>
  </si>
  <si>
    <t>42514200-4 Електростатичні повітро- та газоочищувачі</t>
  </si>
  <si>
    <t>42512100-9 Віконні кондиціонери повітря</t>
  </si>
  <si>
    <t>31211100-9 Комутаційні апарати</t>
  </si>
  <si>
    <t>31211340-3 Клеми для плавких запобіжників</t>
  </si>
  <si>
    <t>31214120-6 Заземлювальні вимикачі</t>
  </si>
  <si>
    <t>31213400-6 Розподільні системи</t>
  </si>
  <si>
    <t>31212400-9 Мініатюрні автоматичні вимикачі</t>
  </si>
  <si>
    <t>31214130-9 Захисні вимикачі</t>
  </si>
  <si>
    <t>31214300-2 Зовнішні розподілювальні пристрої</t>
  </si>
  <si>
    <t>31211200-0 Шафи з плавкими запобіжниками</t>
  </si>
  <si>
    <t>31212100-6 Розмикачі повітряних ліній електропередачі</t>
  </si>
  <si>
    <t>31214510-7 Розподільні щити</t>
  </si>
  <si>
    <t>18412300-3 Лижні комбінезони</t>
  </si>
  <si>
    <t>43261100-1 Механічні ковшові навантажувачі</t>
  </si>
  <si>
    <t>43132100-8 Бурильна техніка</t>
  </si>
  <si>
    <t>09241000-0 Бітумінозні чи нафтоносні сланці</t>
  </si>
  <si>
    <t>24959100-2 Аерозолі</t>
  </si>
  <si>
    <t>24957100-8 Готові в’язкі речовини для виробництва ливарних форм і стрижнів</t>
  </si>
  <si>
    <t>24958000-4 Хімічна продукція для нафтогазової промисловості</t>
  </si>
  <si>
    <t>24957200-9 Добавки до цементів, будівельних розчинів або бетонів</t>
  </si>
  <si>
    <t>24959000-1 Аерозолі та хімічні речовини у вигляді пластин</t>
  </si>
  <si>
    <t>24951400-9 Хімічно модифіковані жири та оливи</t>
  </si>
  <si>
    <t>24957000-7 Хімічні добавки</t>
  </si>
  <si>
    <t>33181520-3 Матеріали для ниркового діалізу</t>
  </si>
  <si>
    <t>33182200-1 Апарати для серцевої стимуляції</t>
  </si>
  <si>
    <t>33186100-8 Оксигенератори</t>
  </si>
  <si>
    <t>33182220-7 Штучні серцеві клапани</t>
  </si>
  <si>
    <t>33182241-0 Акумуляторні батареї для кардіостимуляторів</t>
  </si>
  <si>
    <t>33182400-3 Системи рентгенологічного дослідження серцево-судинної системи</t>
  </si>
  <si>
    <t>33184100-4 Хірургічні імплантати</t>
  </si>
  <si>
    <t>33185100-1 Частини та приладдя до слухових апаратів</t>
  </si>
  <si>
    <t>33181200-4 Діалізні фільтри</t>
  </si>
  <si>
    <t>24322300-0 Діоли, багатоатомні спирти та їх похідні</t>
  </si>
  <si>
    <t>24325000-8 Сіркоорганічні сполуки</t>
  </si>
  <si>
    <t>24327320-1 Пек</t>
  </si>
  <si>
    <t>24327200-4 Деревне вугілля</t>
  </si>
  <si>
    <t>24322310-3 Етиленгліколь</t>
  </si>
  <si>
    <t>24324400-5 Сполуки з азотною групою</t>
  </si>
  <si>
    <t>24327400-6 Смоляні продукти</t>
  </si>
  <si>
    <t>24322320-6 Похідні спиртів</t>
  </si>
  <si>
    <t>24321221-5 Бензол</t>
  </si>
  <si>
    <t>24321220-8 Ненасичені циклічні вуглеводні</t>
  </si>
  <si>
    <t>24323400-8 Ароматичні полікарбонові та карбонові кислоти</t>
  </si>
  <si>
    <t>24321200-2 Ненасичені вуглеводні</t>
  </si>
  <si>
    <t>24321225-3 Стирол</t>
  </si>
  <si>
    <t>24323310-0 Ефіри метакрилової кислоти</t>
  </si>
  <si>
    <t>32233000-5 Ретрансляційні радіостанції</t>
  </si>
  <si>
    <t>42522100-2 Частини вентиляторів</t>
  </si>
  <si>
    <t>42671000-0 Тримачі для інструментів</t>
  </si>
  <si>
    <t>42131143-0 Клапани регулювання стоків та запобігання затопленню</t>
  </si>
  <si>
    <t>42131150-2 Клапани стояків</t>
  </si>
  <si>
    <t>42131300-9 Фонтанна арматура та інші клапанні системи</t>
  </si>
  <si>
    <t>42131240-0 Клапани запірні</t>
  </si>
  <si>
    <t>42131144-7 Клапани регулювання процесів</t>
  </si>
  <si>
    <t>42131390-6 Клапанні системи</t>
  </si>
  <si>
    <t>42131170-8 Випускні вентилі газових балонів</t>
  </si>
  <si>
    <t>42132120-0 Гідравлічні приводи для арматури</t>
  </si>
  <si>
    <t>42132300-6 Частини клапанів</t>
  </si>
  <si>
    <t>42131210-1 Засувки ножові</t>
  </si>
  <si>
    <t>42132110-7 Електричні приводи для арматури</t>
  </si>
  <si>
    <t>42131130-6 Регулятори температури</t>
  </si>
  <si>
    <t>42131280-2 Дискові поворотні затвори</t>
  </si>
  <si>
    <t>42132200-5 Частини кранів</t>
  </si>
  <si>
    <t>35811100-3 Пожежна уніформа</t>
  </si>
  <si>
    <t>42921320-7 Пакувальні машини</t>
  </si>
  <si>
    <t>42924200-1 Пароструминні та піскоструминні машини</t>
  </si>
  <si>
    <t>42924790-3 Дезодорувальні апарати</t>
  </si>
  <si>
    <t>42924710-9 Газорозпилювальні апарати</t>
  </si>
  <si>
    <t>42923100-3 Зважувальні машини</t>
  </si>
  <si>
    <t>42921200-0 Машини для наповнювання чи закупорювання пляшок, бляшаних банок або інших посудин</t>
  </si>
  <si>
    <t>42923210-7 Магазинні ваги</t>
  </si>
  <si>
    <t>42921000-8 Машини для миття, наповнювання, пакування чи обгортання пляшок або інших посудин</t>
  </si>
  <si>
    <t>42923110-6 Терези</t>
  </si>
  <si>
    <t>19212400-9 Поплін</t>
  </si>
  <si>
    <t>19212100-6 Тік</t>
  </si>
  <si>
    <t>19212510-3 Лямки з тасьми</t>
  </si>
  <si>
    <t>31121200-2 Генераторні установки з двигуном із іскровим запалюванням</t>
  </si>
  <si>
    <t>31122100-8 Паливні елементи</t>
  </si>
  <si>
    <t>31121300-3 Вітрові генератори</t>
  </si>
  <si>
    <t>31121340-5 Вітрові електростанції</t>
  </si>
  <si>
    <t>31128000-9 Турбогенератори</t>
  </si>
  <si>
    <t>31127000-2 Аварійні генератори</t>
  </si>
  <si>
    <t>42993200-5 Дозувальні установки</t>
  </si>
  <si>
    <t>42996000-4 Машини для очищення стічних вод</t>
  </si>
  <si>
    <t>42991220-7 Типографські машини</t>
  </si>
  <si>
    <t>42999300-8 Частини промислових пилососів</t>
  </si>
  <si>
    <t>42993100-4 Хлоратори</t>
  </si>
  <si>
    <t>42997000-1 Обладнання для обслуговування трубопроводів</t>
  </si>
  <si>
    <t>42992300-9 Матеріали-поглиначі електромагнітного опромінювання</t>
  </si>
  <si>
    <t>42999000-5 Промислові пилососи та підлогонатирачі</t>
  </si>
  <si>
    <t>42994000-0 Машини для обробки гуми чи пластмас</t>
  </si>
  <si>
    <t>42995100-8 Мийні машини тунельного типу</t>
  </si>
  <si>
    <t>42995000-7 Очисні машини різні</t>
  </si>
  <si>
    <t>42996100-5 Подрібнювачі твердих частинок у стічних водах</t>
  </si>
  <si>
    <t>42996200-6 Фільтр-преси для очищення стічних вод</t>
  </si>
  <si>
    <t>31432000-3 Нікелево-кадмієві акумуляторні батареї</t>
  </si>
  <si>
    <t>31433000-0 Залізно-нікелеві акумуляторні батареї</t>
  </si>
  <si>
    <t>42962300-0 Графічні робочі станції</t>
  </si>
  <si>
    <t>42968100-0 Дозатори напоїв</t>
  </si>
  <si>
    <t>42961200-2 Системи диспетчерського керування та збору даних (SCADA) чи еквівалентні системи</t>
  </si>
  <si>
    <t>42962500-2 Гравірувальні верстати</t>
  </si>
  <si>
    <t>42963000-4 Карбувальні преси</t>
  </si>
  <si>
    <t>42914000-6 Обладнання для переробки відходів</t>
  </si>
  <si>
    <t>42912100-3 Машини та апарати для фільтрування рідин</t>
  </si>
  <si>
    <t>42912340-7 Опріснювальні апарати</t>
  </si>
  <si>
    <t>34622300-6 Тролейбуси</t>
  </si>
  <si>
    <t>31321500-7 Підводні комунікаційні кабелі</t>
  </si>
  <si>
    <t>31321400-6 Підводні кабелі</t>
  </si>
  <si>
    <t>37822000-6 Рейсфедери</t>
  </si>
  <si>
    <t>37822400-0 Пастелі</t>
  </si>
  <si>
    <t>37823900-2 Тарний картон</t>
  </si>
  <si>
    <t>37823300-6 Пергамін</t>
  </si>
  <si>
    <t>37823700-0 Картографічний папір</t>
  </si>
  <si>
    <t>37823100-4 Пергаментний папір</t>
  </si>
  <si>
    <t>34121500-6 Туристичні автобуси</t>
  </si>
  <si>
    <t>32441100-7 Телеметричні системи відеоспостереження</t>
  </si>
  <si>
    <t>43212000-2 Бульдозери з поворотним відвалом</t>
  </si>
  <si>
    <t>39141400-6 Вбудовані кухонні меблі</t>
  </si>
  <si>
    <t>39143123-4 Нічні столики</t>
  </si>
  <si>
    <t>38582000-8 Пристрої для рентгенологічного контролю</t>
  </si>
  <si>
    <t>38581000-1 Сканери багажу</t>
  </si>
  <si>
    <t>33172100-7 Анестезійна апаратура</t>
  </si>
  <si>
    <t>33171110-3 Маски для анестезії</t>
  </si>
  <si>
    <t>34731100-1 Двигуни для повітряних літальних апаратів</t>
  </si>
  <si>
    <t>15244000-0 Ікра осетрових риб солена та ікра інших риб</t>
  </si>
  <si>
    <t>15241700-6 Рибні палички</t>
  </si>
  <si>
    <t>34144220-6 Транспортні засоби аварiйно-ремонтного призначення</t>
  </si>
  <si>
    <t>34144511-3 Сміттєзбиральні машини</t>
  </si>
  <si>
    <t>18929000-7 Несесери</t>
  </si>
  <si>
    <t>18923000-5 Портмоне і гаманці</t>
  </si>
  <si>
    <t>18925100-0 Фляготримачі</t>
  </si>
  <si>
    <t>32552600-3 Домофони</t>
  </si>
  <si>
    <t>32552330-9 Телефонні комутаційні апарати</t>
  </si>
  <si>
    <t>32551100-1 Телефонні з’єднувачі</t>
  </si>
  <si>
    <t>32552520-8 Телексне обладнання</t>
  </si>
  <si>
    <t>32552400-1 Пристрої перетворення сигналів звукових частот</t>
  </si>
  <si>
    <t>32552130-7 Таксофони</t>
  </si>
  <si>
    <t>31161000-2 Частини електродвигунів і генераторів</t>
  </si>
  <si>
    <t>31161300-5 Ротори для генераторів</t>
  </si>
  <si>
    <t>31161700-9 Частини парових генераторів</t>
  </si>
  <si>
    <t>31161200-4 Газоохолоджувальні системи</t>
  </si>
  <si>
    <t>38341000-7 Апаратура для вимірювання радіації</t>
  </si>
  <si>
    <t>38341400-1 Лічильники Гейгера</t>
  </si>
  <si>
    <t>38341310-3 Амперметри</t>
  </si>
  <si>
    <t>38342000-4 Осцилоскопи</t>
  </si>
  <si>
    <t>34114121-3 Автомобілі швидкої допомоги</t>
  </si>
  <si>
    <t>34114200-1 Поліцейські автомобілі</t>
  </si>
  <si>
    <t>34114300-2 Транспортні засоби служб соціальної допомоги</t>
  </si>
  <si>
    <t>34114122-0 Транспортні засоби для перевезення пацієнтів</t>
  </si>
  <si>
    <t>34113300-5 Позашляхові засоби транспортні</t>
  </si>
  <si>
    <t>31344000-9 Сальники для ізольованих кабелів</t>
  </si>
  <si>
    <t>31342000-5 З’єднувачі для ізольованих кабелів</t>
  </si>
  <si>
    <t>31341000-8 Котушки для ізольованих кабелів</t>
  </si>
  <si>
    <t>43252000-4 Фронтальні ковшові навантажувачі без зворотної лопати</t>
  </si>
  <si>
    <t>43314000-7 Пристрої для витягування паль</t>
  </si>
  <si>
    <t>43312100-4 Планувальник ґрунту</t>
  </si>
  <si>
    <t>30141100-0 Кишенькові калькулятори</t>
  </si>
  <si>
    <t>30144000-0 Лічильні апарати</t>
  </si>
  <si>
    <t>30141300-2 Калькулятори з функцією друку</t>
  </si>
  <si>
    <t>30141400-3 Підсумовувальні машини</t>
  </si>
  <si>
    <t>30144400-4 Системи автоматизованого продажу засобів оплати проїзду</t>
  </si>
  <si>
    <t>30144300-3 Обладнання для обліку наявності та руху транспортних засобів</t>
  </si>
  <si>
    <t>31158300-1 Турбонаддуви</t>
  </si>
  <si>
    <t>24111200-7 Інертні гази</t>
  </si>
  <si>
    <t>24112200-4 Оксиди азоту</t>
  </si>
  <si>
    <t>38553000-6 Магнітні лічильники</t>
  </si>
  <si>
    <t>09221400-8 Залишки нафтопереробки</t>
  </si>
  <si>
    <t>09331100-9 Сонячні теплові колектори</t>
  </si>
  <si>
    <t>34513400-0 Плавучі крани</t>
  </si>
  <si>
    <t>34515100-1 Маркерні буї</t>
  </si>
  <si>
    <t>34513700-3 Рятувальні судна</t>
  </si>
  <si>
    <t>31642100-9 Детектори металевих труб</t>
  </si>
  <si>
    <t>31642200-0 Міношукачі</t>
  </si>
  <si>
    <t>37321500-9 Приладдя до ударних інструментів</t>
  </si>
  <si>
    <t>37322300-4 Мундштуки</t>
  </si>
  <si>
    <t>37322000-1 Деталі музичних інструментів</t>
  </si>
  <si>
    <t>37322400-5 Сурдини</t>
  </si>
  <si>
    <t>37322500-6 Камертони</t>
  </si>
  <si>
    <t>37321400-8 Струни чи плектри</t>
  </si>
  <si>
    <t>42931140-4 Обертові механізми для центрифуг</t>
  </si>
  <si>
    <t>38911000-4 Комплекти для забору мазків уручну</t>
  </si>
  <si>
    <t>33151400-7 Радіотерапевтичне приладдя</t>
  </si>
  <si>
    <t>33156000-8 Прилади для психологічного тестування</t>
  </si>
  <si>
    <t>33158500-7 Апарати для лікування інфрачервоним випромінюванням</t>
  </si>
  <si>
    <t>33157200-7 Кисневі набори</t>
  </si>
  <si>
    <t>33158100-3 Електромагнітні пристрої</t>
  </si>
  <si>
    <t>33158210-7 Стимулятори</t>
  </si>
  <si>
    <t>42713000-7 Ткацькі верстати</t>
  </si>
  <si>
    <t>42717100-6 Обладнання для складання білизни</t>
  </si>
  <si>
    <t>42712000-0 Прядильні машини</t>
  </si>
  <si>
    <t>42716110-2 Пральне устаткування</t>
  </si>
  <si>
    <t>34223310-2 Причепи загального призначення</t>
  </si>
  <si>
    <t>34221000-2 Пересувні контейнери спеціального призначення</t>
  </si>
  <si>
    <t>19521200-6 Пластини з полістиролу</t>
  </si>
  <si>
    <t>42662200-6 Обладнання для неелектричного зварювання</t>
  </si>
  <si>
    <t>42661200-9 Обладнання для паяння твердим припоєм</t>
  </si>
  <si>
    <t>42664000-8 Обладнання для сплавлення</t>
  </si>
  <si>
    <t>42663000-1 Машини для поверхневої термообробки</t>
  </si>
  <si>
    <t>33621300-2 Протианемічні засоби</t>
  </si>
  <si>
    <t>33631200-4 Пом’якшувальні та захисні засоби</t>
  </si>
  <si>
    <t>33631110-6 Саліцилові кислоти</t>
  </si>
  <si>
    <t>33631100-3 Протигрибкові засоби для лікування дерматологічних захворювань</t>
  </si>
  <si>
    <t>18421000-6 Носові хустинки</t>
  </si>
  <si>
    <t>18425100-5 Патронташі</t>
  </si>
  <si>
    <t>34432100-5 Шини для велосипедів</t>
  </si>
  <si>
    <t>33731100-4 Коригувальні лінзи</t>
  </si>
  <si>
    <t>33733000-7 Сонцезахисні окуляри</t>
  </si>
  <si>
    <t>33734200-6 Окулярне скло</t>
  </si>
  <si>
    <t>33734100-5 Оправи та кріплення до окулярів</t>
  </si>
  <si>
    <t>33131172-3 Стоматологічні пінцети</t>
  </si>
  <si>
    <t>33131152-7 Інструменти для видалення зубного каменю</t>
  </si>
  <si>
    <t>33137000-9 Приладдя для стоматологічної профілактики</t>
  </si>
  <si>
    <t>33131171-6 Стоматологічні шпателі</t>
  </si>
  <si>
    <t>33131110-1 Стоматологічні затискачі, щітки, ретрактори та полірувальні пристрої</t>
  </si>
  <si>
    <t>24931260-9 Підсилювачі зображення</t>
  </si>
  <si>
    <t>24931210-4 Фотографічні проявники</t>
  </si>
  <si>
    <t>24931220-7 Фотографічні фіксажі</t>
  </si>
  <si>
    <t>39541210-1 В’язані сітки</t>
  </si>
  <si>
    <t>39542000-3 Рядно</t>
  </si>
  <si>
    <t>43124100-9 Прохідні комбайни</t>
  </si>
  <si>
    <t>43125000-5 Прохідні машини</t>
  </si>
  <si>
    <t>43121200-9 Муфти водовіддільних колон</t>
  </si>
  <si>
    <t>43121400-1 Устаткування для виконання робіт усередині свердловини</t>
  </si>
  <si>
    <t>43614000-0 Частини тунелепрохідних машин</t>
  </si>
  <si>
    <t>43612100-7 Підвісні хомути для обсадних колон</t>
  </si>
  <si>
    <t>38545000-7 Набори для аналізу газів</t>
  </si>
  <si>
    <t>38541000-9 Тестери паяльності</t>
  </si>
  <si>
    <t>39531200-5 Ткані килими</t>
  </si>
  <si>
    <t>38411000-9 Гідрометри</t>
  </si>
  <si>
    <t>43327000-1 Збірне обладнання</t>
  </si>
  <si>
    <t>37314100-3 Кларнети</t>
  </si>
  <si>
    <t>37312940-9 Валторни</t>
  </si>
  <si>
    <t>37316500-1 Барабани</t>
  </si>
  <si>
    <t>37312920-3 Баритони</t>
  </si>
  <si>
    <t>37314320-1 Флейти</t>
  </si>
  <si>
    <t>37313400-9 Скрипки</t>
  </si>
  <si>
    <t>37316300-9 Бубни</t>
  </si>
  <si>
    <t>37312500-3 Свистки</t>
  </si>
  <si>
    <t>37311300-4 Органи</t>
  </si>
  <si>
    <t>37316200-8 Дзвони (інструмент)</t>
  </si>
  <si>
    <t>37316400-0 Кастаньєти</t>
  </si>
  <si>
    <t>37313500-0 Арфи</t>
  </si>
  <si>
    <t>37313800-3 Віолончелі</t>
  </si>
  <si>
    <t>44522300-8 Частини навісних замків</t>
  </si>
  <si>
    <t>31518200-2 Пристрої аварійного освітлення</t>
  </si>
  <si>
    <t>31518210-5 Аварійні ліхтарі</t>
  </si>
  <si>
    <t>31512300-1 Галогенні дихроїчні лампи</t>
  </si>
  <si>
    <t>31518600-6 Пошукові прожектори</t>
  </si>
  <si>
    <t>31512100-9 Галогенні лінійні лампи</t>
  </si>
  <si>
    <t>31517000-3 Дугові лампи</t>
  </si>
  <si>
    <t>24212300-6 Оксид свинцю</t>
  </si>
  <si>
    <t>24212400-7 Оксид міді</t>
  </si>
  <si>
    <t>24211300-9 Оксид титану</t>
  </si>
  <si>
    <t>24212600-9 Гідроксиди для виготовлення барвників і пігментів</t>
  </si>
  <si>
    <t>42957000-9 Частини розпилювальних машин</t>
  </si>
  <si>
    <t>42953000-1 Частини вальцювальних машин</t>
  </si>
  <si>
    <t>42952000-4 Частини центрифуг</t>
  </si>
  <si>
    <t>15981200-0 Мінеральна вода газована</t>
  </si>
  <si>
    <t>15981310-4 Лід</t>
  </si>
  <si>
    <t>15981320-7 Сніг</t>
  </si>
  <si>
    <t>15982100-6 Фруктові сиропи</t>
  </si>
  <si>
    <t>33742100-4 Щипці для нігтів</t>
  </si>
  <si>
    <t>33741200-8 Лосьйони для рук чи тіла</t>
  </si>
  <si>
    <t>34741200-5 Системи катапультування з повітряних літальних апаратів</t>
  </si>
  <si>
    <t>30151000-2 Електронні друкарські машинки</t>
  </si>
  <si>
    <t>37461520-8 Ракетки для настільного тенісу</t>
  </si>
  <si>
    <t>37461300-0 Більярдні киї</t>
  </si>
  <si>
    <t>37462180-9 Мішені для стрільби з лука</t>
  </si>
  <si>
    <t>37461100-8 Столи та приладдя для повітряного хокею</t>
  </si>
  <si>
    <t>22473000-6 Технічні інструкції</t>
  </si>
  <si>
    <t>22314000-4 Кресленики</t>
  </si>
  <si>
    <t>14522200-8 Промислові алмази</t>
  </si>
  <si>
    <t>14523100-4 Мінерали</t>
  </si>
  <si>
    <t>14523400-7 Платина</t>
  </si>
  <si>
    <t>42943600-4 Високотемпературні циркулятори</t>
  </si>
  <si>
    <t>42943700-5 Нагрівальні циркулятори</t>
  </si>
  <si>
    <t>42943210-3 Занурювані термостати</t>
  </si>
  <si>
    <t>42943500-3 Рециркуляційні охолоджувачі</t>
  </si>
  <si>
    <t>42941000-4 Машини для термічної обробки газів</t>
  </si>
  <si>
    <t>31612000-9 Джгути дротів для двигунів</t>
  </si>
  <si>
    <t>38519620-8 Конденсори мікроскопів</t>
  </si>
  <si>
    <t>38519000-6 Деталі мікроскопів різні</t>
  </si>
  <si>
    <t>38519500-1 Змінні лампи для лабораторних мікроскопів</t>
  </si>
  <si>
    <t>38519600-2 Окуляри, конденсори, колектори, тубуси, предметні столики та футляри для мікроскопів</t>
  </si>
  <si>
    <t>38518100-0 Широкопольні мікроскопи</t>
  </si>
  <si>
    <t>38519200-8 Об’єктиви для мікроскопів</t>
  </si>
  <si>
    <t>38519300-9 Фото- та відеоприладдя для мікроскопів</t>
  </si>
  <si>
    <t>38519320-5 Відеоприладдя для мікроскопів</t>
  </si>
  <si>
    <t>38513100-5 Інвертовані мікроскопи</t>
  </si>
  <si>
    <t>38519650-7 Предметні столики</t>
  </si>
  <si>
    <t>32581120-6 Кабелі з коаксіальними провідниками для передачі даних</t>
  </si>
  <si>
    <t>32581130-9 Спеціальні кабелі для передачі даних</t>
  </si>
  <si>
    <t>32581200-1 Факсимільне обладнання</t>
  </si>
  <si>
    <t>32581110-3 Багатопровідні кабелі для передачі даних</t>
  </si>
  <si>
    <t>34522150-8 Вітрильні катамарани</t>
  </si>
  <si>
    <t>22841200-9 Клясери</t>
  </si>
  <si>
    <t>39812100-8 Поліролі для підлоги</t>
  </si>
  <si>
    <t>39811200-2 Засоби дезінфекції повітря</t>
  </si>
  <si>
    <t>39811300-3 Дезодоратори</t>
  </si>
  <si>
    <t>39812200-9 Засоби для чищення взуття</t>
  </si>
  <si>
    <t>39811110-4 Диспенсери для освіження повітря</t>
  </si>
  <si>
    <t>39812300-0 Полірувальні воски</t>
  </si>
  <si>
    <t>32354800-7 Харчова плівка</t>
  </si>
  <si>
    <t>32354700-6 Відеострічка</t>
  </si>
  <si>
    <t>42631000-8 Верстати для завершальної обробки металів</t>
  </si>
  <si>
    <t>42633000-2 Машини згинальні, фальцювальні, рихтувальні чи правильні</t>
  </si>
  <si>
    <t>42637100-1 Верстати для свердління металів</t>
  </si>
  <si>
    <t>42637200-2 Верстати для розточування металів</t>
  </si>
  <si>
    <t>35311000-7 Мечі, шаблі, багнети та списи</t>
  </si>
  <si>
    <t>35312000-4 Газові пістолети</t>
  </si>
  <si>
    <t>18824000-1 Футбольні бутси</t>
  </si>
  <si>
    <t>18821100-1 Взуття для бігових лиж</t>
  </si>
  <si>
    <t>33914100-1 Шовний матеріал для накладання швів після розтину</t>
  </si>
  <si>
    <t>33912100-7 Анатомічні пінцети для розтину</t>
  </si>
  <si>
    <t>33911000-9 Ножиці для розтину</t>
  </si>
  <si>
    <t>35712000-8 Системи тактичного керування, контролю та зв’язку</t>
  </si>
  <si>
    <t>18443100-7 Головні пов’язки</t>
  </si>
  <si>
    <t>18444100-4 Запобіжні головні убори</t>
  </si>
  <si>
    <t>18443500-1 Козирки</t>
  </si>
  <si>
    <t>44922000-9 Крейда та доломіт</t>
  </si>
  <si>
    <t>34968200-2 Аеропортові системи освітлення</t>
  </si>
  <si>
    <t>34963000-5 Системи інструментальної посадки літаків</t>
  </si>
  <si>
    <t>34962100-9 Обладнання для командно-диспетчерських пунктів</t>
  </si>
  <si>
    <t>34962000-8 Обладнання для керування повітряним рухом</t>
  </si>
  <si>
    <t>31671000-0 Скляні колби та електронно-променеві трубки</t>
  </si>
  <si>
    <t>42113120-1 Корпуси</t>
  </si>
  <si>
    <t>42113160-3 Вологовідділювачі</t>
  </si>
  <si>
    <t>42113100-5 Частини парових турбін</t>
  </si>
  <si>
    <t>42112210-2 Водяні колеса</t>
  </si>
  <si>
    <t>42113000-4 Частини турбін</t>
  </si>
  <si>
    <t>42112300-0 Газові турбіни</t>
  </si>
  <si>
    <t>42112410-4 Турбінні прилади</t>
  </si>
  <si>
    <t>42113171-3 Ротори</t>
  </si>
  <si>
    <t>42113190-2 Поворотні механізми</t>
  </si>
  <si>
    <t>42113161-0 Осушувачі</t>
  </si>
  <si>
    <t>42113172-0 Лопаті</t>
  </si>
  <si>
    <t>42113320-3 Газонагнітальні модулі</t>
  </si>
  <si>
    <t>42113150-0 Мастильні системи</t>
  </si>
  <si>
    <t>42113400-8 Частини водяних коліс</t>
  </si>
  <si>
    <t>37511000-3 Лялькові будиночки</t>
  </si>
  <si>
    <t>37512000-0 Деталі ляльок чи аксесуари до ляльок</t>
  </si>
  <si>
    <t>24613000-4 Сигнальні петарди, дощові та протитуманні ракети і піротехнічні вироби</t>
  </si>
  <si>
    <t>24611100-1 Вибухові суміші на основі проперголю</t>
  </si>
  <si>
    <t>24612000-7 Вибухові речовини різні</t>
  </si>
  <si>
    <t>24611000-0 Метальні вибухові речовини</t>
  </si>
  <si>
    <t>24612200-9 Тринітротолуол</t>
  </si>
  <si>
    <t>14711100-9 Чавун у чушках</t>
  </si>
  <si>
    <t>14714000-9 Олово</t>
  </si>
  <si>
    <t>19731000-9 Штучні штапельні волокна</t>
  </si>
  <si>
    <t>18521100-8 Годинникове скло</t>
  </si>
  <si>
    <t>35421100-2 Двигуни та частини двигунів для транспортних засобів військового призначення</t>
  </si>
  <si>
    <t>22831000-4 Змінні блоки для записників</t>
  </si>
  <si>
    <t>15411110-6 Оливкова олія</t>
  </si>
  <si>
    <t>14812000-6 Абразивні порошок або зерно</t>
  </si>
  <si>
    <t>14811100-0 Жорнові камені</t>
  </si>
  <si>
    <t>14813000-3 Корунд штучний</t>
  </si>
  <si>
    <t>35331400-7 Наземні міни</t>
  </si>
  <si>
    <t>34951000-8 Ремонтні платформи</t>
  </si>
  <si>
    <t>34951200-0 Обладнання для відкачування мулу</t>
  </si>
  <si>
    <t>38561110-9 Тахометри</t>
  </si>
  <si>
    <t>38561000-5 Лічильники обертів</t>
  </si>
  <si>
    <t>38562000-2 Стробоскопи</t>
  </si>
  <si>
    <t>31131200-5 Аноди</t>
  </si>
  <si>
    <t>31131000-3 Однофазні двигуни</t>
  </si>
  <si>
    <t>18318500-6 Жіночі нічні сорочки</t>
  </si>
  <si>
    <t>18311000-2 Комбінації</t>
  </si>
  <si>
    <t>15212000-7 Рибна ікра</t>
  </si>
  <si>
    <t>38115000-4 Радіолокаційна апаратура</t>
  </si>
  <si>
    <t>38111000-6 Радіопеленгаційні прилади</t>
  </si>
  <si>
    <t>38111110-0 Приладдя до компасів</t>
  </si>
  <si>
    <t>38114000-7 Ехолоти</t>
  </si>
  <si>
    <t>24225000-7 Продукти на основі дубильних речовин</t>
  </si>
  <si>
    <t>16611000-1 Машини для очищення сільськогосподарської продукції</t>
  </si>
  <si>
    <t>32561000-3 Оптоволоконні з’єднувачі</t>
  </si>
  <si>
    <t>18513000-8 Ювелірні вироби</t>
  </si>
  <si>
    <t>18512100-2 Монети</t>
  </si>
  <si>
    <t>18513200-0 Вироби із золота</t>
  </si>
  <si>
    <t>30172000-5 Преси для виготовлення документів, що посвідчують особу</t>
  </si>
  <si>
    <t>30178000-7 Напівавтоматичні маркувальні системи</t>
  </si>
  <si>
    <t>44132000-4 Елементи дренажних труб</t>
  </si>
  <si>
    <t>33941000-8 Комірки для зберігання трупів</t>
  </si>
  <si>
    <t>33942000-5 Засоби для транспортування трупів</t>
  </si>
  <si>
    <t>39822000-0 Каустичні очищувачі</t>
  </si>
  <si>
    <t>03322100-3 Вівці</t>
  </si>
  <si>
    <t>03321200-7 Телята</t>
  </si>
  <si>
    <t>03325100-4 Кролі</t>
  </si>
  <si>
    <t>42533000-1 Частини теплових насосів</t>
  </si>
  <si>
    <t>42532000-4 Частини морозильного обладнання</t>
  </si>
  <si>
    <t>34971000-4 Камери контролю швидкості руху</t>
  </si>
  <si>
    <t>34931300-5 Суднові пересувні трапи</t>
  </si>
  <si>
    <t>34932000-9 Радіолокаційні системи</t>
  </si>
  <si>
    <t>34933000-6 Навігаційне обладнання</t>
  </si>
  <si>
    <t>33951000-1 Матеріали для зняття відбитків пальців чи зліпків під час розтину</t>
  </si>
  <si>
    <t>33953000-5 Набори чи приладдя для дослідження слідів крові трупів</t>
  </si>
  <si>
    <t>33954000-2 Набори для забору біологічних матеріалів</t>
  </si>
  <si>
    <t>38951000-6 Обладнання для полімеразної ланцюгової реакції у режимі реального часу</t>
  </si>
  <si>
    <t>22321000-6 Новорічні та різдвяні листівки</t>
  </si>
  <si>
    <t>35341000-6 Частини легкої вогнепальної зброї</t>
  </si>
  <si>
    <t>35342000-3 Частини ракетних пускових установок</t>
  </si>
  <si>
    <t>39172000-8 Прилавки</t>
  </si>
  <si>
    <t>31351000-1 Провідники для систем контролю доступу</t>
  </si>
  <si>
    <t>34411000-1 Частини та приладдя до мотоциклів</t>
  </si>
  <si>
    <t>34422000-7 Моторизовані велосипеди</t>
  </si>
  <si>
    <t>34421000-7 Моторолери</t>
  </si>
  <si>
    <t>38947000-7 Рентгенологічні мікроаналізатори</t>
  </si>
  <si>
    <t>38944000-7 Лічильник бета- та гамма-частинок</t>
  </si>
  <si>
    <t>38945000-7 Лічильники гамма-частинок</t>
  </si>
  <si>
    <t>42973000-7 Частини машин для наповнювання</t>
  </si>
  <si>
    <t>42971000-3 Частини посудомийних машин</t>
  </si>
  <si>
    <t>42221000-1 Частини машин для обробки продуктів харчування</t>
  </si>
  <si>
    <t>42221100-2 Частини машин для виробництва молочної продукції</t>
  </si>
  <si>
    <t>24422000-8 Фосфатні хімічні добрива</t>
  </si>
  <si>
    <t>42641100-2 Верстати для обробки каменю</t>
  </si>
  <si>
    <t>42641000-1 Верстати для обробки каменю, кераміки, бетону чи скла</t>
  </si>
  <si>
    <t>16651000-3 Інкубатори та брудери для свійської птиці</t>
  </si>
  <si>
    <t>33721200-2 Електробритви</t>
  </si>
  <si>
    <t>33721100-1 Леза до бритв</t>
  </si>
  <si>
    <t>33642100-3 Гормони гіпофіза, гіпоталамуса та їх аналоги</t>
  </si>
  <si>
    <t>33641420-5 Хімічні контрацептиви</t>
  </si>
  <si>
    <t>33642200-4 Кортикостероїди для системного застосування</t>
  </si>
  <si>
    <t>33641100-6 Гінекологічні протиінфекційні та антисептичні засоби</t>
  </si>
  <si>
    <t>33641000-5 Лікарські засоби для лікування захворювань сечостатевої системи та статеві гормони</t>
  </si>
  <si>
    <t>14222000-3 Каолін</t>
  </si>
  <si>
    <t>24541000-8 Вінілацетатні полімери у первинній формі</t>
  </si>
  <si>
    <t>42981000-6 Озоногенератори</t>
  </si>
  <si>
    <t>03332100-8 Вовна стрижена</t>
  </si>
  <si>
    <t>18613000-9 Вироби зі штучного хутра</t>
  </si>
  <si>
    <t>35261100-2 Динамічні індикаторні панелі</t>
  </si>
  <si>
    <t>35262000-8 Сигнальне обладнання для регулювання руху на перехрестях</t>
  </si>
  <si>
    <t>44451000-6 Монетні заготовки</t>
  </si>
  <si>
    <t>44452000-3 Коробки для монет</t>
  </si>
  <si>
    <t>38921000-7 Аналізатори зерна</t>
  </si>
  <si>
    <t>19436000-1 Пряжа рослинного походження</t>
  </si>
  <si>
    <t>19434000-7 Лляна пряжа</t>
  </si>
  <si>
    <t>19433000-0 Бавовняна пряжа</t>
  </si>
  <si>
    <t>33614000-7 Протидіарейні засоби, засоби для лікування шлунково-кишкових запалень / інфекцій</t>
  </si>
  <si>
    <t>33613000-0 Проносні засоби</t>
  </si>
  <si>
    <t>33611000-6 Лікарські засоби для нормалізації кислотності</t>
  </si>
  <si>
    <t>38521000-3 Сканери тиску</t>
  </si>
  <si>
    <t>38527100-6 Дозиметри з іонізаційними камерами</t>
  </si>
  <si>
    <t>19700000-3 Синтетичний каучук та синтетичні волокна</t>
  </si>
  <si>
    <t>35521100-3 Двигуни та частини двигунів для військових суден</t>
  </si>
  <si>
    <t>14763000-7 Індій</t>
  </si>
  <si>
    <t>14741000-7 Молібден</t>
  </si>
  <si>
    <t>14755000-8 Вольфрам</t>
  </si>
  <si>
    <t>14753000-4 Гафній</t>
  </si>
  <si>
    <t>14751000-0 Кадмій</t>
  </si>
  <si>
    <t>03432000-7 Плетені кошики</t>
  </si>
  <si>
    <t>03432100-8 Плетені вироби</t>
  </si>
  <si>
    <t>03431000-0 Натуральний корок</t>
  </si>
  <si>
    <t>15251000-2 Морожені ракоподібні</t>
  </si>
  <si>
    <t>35322200-9 Самохідна артилерія</t>
  </si>
  <si>
    <t>16141000-5 Машини для внесення добрив</t>
  </si>
  <si>
    <t>15931100-4 Ігристі вина</t>
  </si>
  <si>
    <t>15931200-5 Столові вина</t>
  </si>
  <si>
    <t>18452000-2 Англійські шпильки</t>
  </si>
  <si>
    <t>18451100-6 Деталі до ґудзиків</t>
  </si>
  <si>
    <t>33673000-8 Лікарські засоби для лікування обструктивних захворювань дихальних шляхів</t>
  </si>
  <si>
    <t>14731000-4 Хром</t>
  </si>
  <si>
    <t>14732000-1 Марганець</t>
  </si>
  <si>
    <t>14733000-8 Кобальт</t>
  </si>
  <si>
    <t>43721000-3 Частини ливарних машин</t>
  </si>
  <si>
    <t>15962000-9 Відходи бродіння та дистиляції</t>
  </si>
  <si>
    <t>19283000-3 Пташині шкіра та пір’я</t>
  </si>
  <si>
    <t>19281000-9 Вовна</t>
  </si>
  <si>
    <t>33927000-4 Ректальні термометри для патологоанатомічного дослідження</t>
  </si>
  <si>
    <t>33923200-8 Візки для трупів</t>
  </si>
  <si>
    <t>33929000-8 Набори для обробки м’яких тканин трупів</t>
  </si>
  <si>
    <t>18323000-9 Підв’язки</t>
  </si>
  <si>
    <t>30221000-4 Електронні кадастрові мапи</t>
  </si>
  <si>
    <t>35723000-8 Радар протиповітряної оборони</t>
  </si>
  <si>
    <t>44930000-8 Сланець</t>
  </si>
  <si>
    <t>35642000-7 Електронні та електричні запасні частини для військового аерокосмічного обладнання</t>
  </si>
  <si>
    <t>44462000-6 Розпірки для шахт</t>
  </si>
  <si>
    <t>44461100-0 Стояки для шахт</t>
  </si>
  <si>
    <t>44464000-0 Гусеничні рушії</t>
  </si>
  <si>
    <t>03132000-5 Необроблені прянощі</t>
  </si>
  <si>
    <t>03131200-0 Чайне листя</t>
  </si>
  <si>
    <t>03131400-2 Какао-боби</t>
  </si>
  <si>
    <t>03131000-8 Сільськогосподарські культури для виробництва напоїв</t>
  </si>
  <si>
    <t>37472000-7 Інвентар для боулінгу</t>
  </si>
  <si>
    <t>14794000-3 Паладій</t>
  </si>
  <si>
    <t>09344000-2 Радіоактивні ізотопи</t>
  </si>
  <si>
    <t>18842000-3 Підошви</t>
  </si>
  <si>
    <t>18913000-2 Батоги</t>
  </si>
  <si>
    <t>18911000-8 Сідла</t>
  </si>
  <si>
    <t>38321000-1 Креслярські пристрої</t>
  </si>
  <si>
    <t>33963000-8 Бальзамувальні рідини чи хімічні засоби для бальзамування</t>
  </si>
  <si>
    <t>33966000-9 Бальзамувальні набори</t>
  </si>
  <si>
    <t>19610000-5 Шкіряні відходи</t>
  </si>
  <si>
    <t>14774000-7 Кальцій</t>
  </si>
  <si>
    <t>14771000-6 Цезій</t>
  </si>
  <si>
    <t>35610000-3 Військові літаки</t>
  </si>
  <si>
    <t>22430000-3 Банкноти</t>
  </si>
  <si>
    <t>42200000-8 Машини для обробки продуктів харчування, виробництва напоїв та обробки тютюну</t>
  </si>
  <si>
    <t>35411100-9 Основні бойові танки</t>
  </si>
  <si>
    <t>35412200-7 Бронетранспортери</t>
  </si>
  <si>
    <t>35400000-8 Транспортні засоби військового призначення та супутнє приладдя</t>
  </si>
  <si>
    <t>37540000-5 Ігрові автомати</t>
  </si>
  <si>
    <t>38210000-0 Геологічні компаси</t>
  </si>
  <si>
    <t>18600000-5 Хутра та хутряні вироби</t>
  </si>
  <si>
    <t>14300000-4 Мінеральна сировина для хімічної промисловості та для виробництва добрив</t>
  </si>
  <si>
    <t>43700000-0 Машини для металургійної промисловості та їх частини</t>
  </si>
  <si>
    <t>Товари 2020</t>
  </si>
  <si>
    <t>Кількість тендерів</t>
  </si>
  <si>
    <t>Очіківана вартість</t>
  </si>
  <si>
    <t>45450000-6 Інші завершальні будівельні роботи</t>
  </si>
  <si>
    <t>45453000-7 Капітальний ремонт і реставрація</t>
  </si>
  <si>
    <t>45454000-4 Реконструкція</t>
  </si>
  <si>
    <t>45454100-5 Відновлювальні роботи</t>
  </si>
  <si>
    <t>45453100-8 Реставраційні роботи</t>
  </si>
  <si>
    <t>45451200-5 Оббивальні / обшивальні роботи</t>
  </si>
  <si>
    <t>45451100-4 Оздоблювальні роботи</t>
  </si>
  <si>
    <t>45452000-0 Очищення зовнішньої частини будівель</t>
  </si>
  <si>
    <t>45451000-3 Декорувальні роботи</t>
  </si>
  <si>
    <t>45451300-6 Улаштування зимових садів</t>
  </si>
  <si>
    <t>45340000-2 Зведення огорож, монтаж поручнів і захисних засобів</t>
  </si>
  <si>
    <t>45343000-3 Встановлення протипожежного обладнання</t>
  </si>
  <si>
    <t>45342000-6 Зведення огорож</t>
  </si>
  <si>
    <t>45343100-4 Роботи із забезпечення вогнезахисту</t>
  </si>
  <si>
    <t>45341000-9 Монтаж поручнів</t>
  </si>
  <si>
    <t>45343220-1 Встановлення вогнегасників</t>
  </si>
  <si>
    <t>45343200-5 Встановлення обладнання для пожежогасіння</t>
  </si>
  <si>
    <t>45300000-0 Будівельно-монтажні роботи</t>
  </si>
  <si>
    <t>45000000-7 Будівельні роботи та поточний ремонт</t>
  </si>
  <si>
    <t>45233142-6 Ремонт доріг</t>
  </si>
  <si>
    <t>45233222-1 Брукування та асфальтування</t>
  </si>
  <si>
    <t>45232200-4 Допоміжні роботи з прокладання ліній електропередач</t>
  </si>
  <si>
    <t>45231111-6 Піднімання та заміна трубопроводів</t>
  </si>
  <si>
    <t>45231000-5 Будівництво трубопроводів, ліній зв’язку та електропередач</t>
  </si>
  <si>
    <t>45231113-0 Заміна трубопроводів</t>
  </si>
  <si>
    <t>45233200-1 Влаштування різних видів дорожнього покриття</t>
  </si>
  <si>
    <t>45232410-9 Будівництво каналізаційних трубопроводів</t>
  </si>
  <si>
    <t>45236290-9 Ремонт покриття зон відпочинку</t>
  </si>
  <si>
    <t>45232420-2 Каналізаційні роботи</t>
  </si>
  <si>
    <t>45233141-9 Технічне обслуговування доріг</t>
  </si>
  <si>
    <t>45236000-0 Вирівнювання поверхонь</t>
  </si>
  <si>
    <t>45231110-9 Будівництво трубопроводів</t>
  </si>
  <si>
    <t>45232221-7 Будівництво трансформаторних підстанцій</t>
  </si>
  <si>
    <t>45230000-8 Будівництво трубопроводів, ліній зв’язку та електропередач, шосе, доріг, аеродромів і залізничних доріг; вирівнювання поверхонь</t>
  </si>
  <si>
    <t>45232423-3 Будівництво каналізаційних насосних станцій</t>
  </si>
  <si>
    <t>45231220-3 Будівництво газових трубопроводів</t>
  </si>
  <si>
    <t>45232421-9 Очищення стічних вод</t>
  </si>
  <si>
    <t>45232430-5 Водоочисні роботи</t>
  </si>
  <si>
    <t>45232130-2 Прокладання трубопровідних систем відводу дощової води</t>
  </si>
  <si>
    <t>45232460-4 Санітарно-технічні роботи</t>
  </si>
  <si>
    <t>45232152-2 Будівництво насосних станцій</t>
  </si>
  <si>
    <t>45232400-6 Будівництво каналізаційних колекторів</t>
  </si>
  <si>
    <t>45233223-8 Відновлення покриття проїжджої частини доріг</t>
  </si>
  <si>
    <t>45233253-7 Влаштування тротуарного покриття</t>
  </si>
  <si>
    <t>45233262-3 Будівництво пішохідних зон</t>
  </si>
  <si>
    <t>45233228-3 Поверхнева обробка дорожнього покриття</t>
  </si>
  <si>
    <t>45234000-6 Будівництво залізничних і канатних транспортних систем</t>
  </si>
  <si>
    <t>45233100-0 Будівництво шосе, доріг</t>
  </si>
  <si>
    <t>45233000-9 Будівництво, влаштовування фундаменту та покриття шосе, доріг</t>
  </si>
  <si>
    <t>45231400-9 Прокладання ліній електропередач</t>
  </si>
  <si>
    <t>45233161-5 Будівництво тротуарів</t>
  </si>
  <si>
    <t>45232151-5 Відновлення водопровідних магістралей</t>
  </si>
  <si>
    <t>45232000-2 Допоміжні роботи з прокладання трубопроводів і кабелів</t>
  </si>
  <si>
    <t>45233221-4 Нанесення дорожньої розмітки</t>
  </si>
  <si>
    <t>45233220-7 Влаштування дорожнього покриття</t>
  </si>
  <si>
    <t>45237000-7 Будівництво сцен</t>
  </si>
  <si>
    <t>45233293-9 Встановлення вуличних меблів</t>
  </si>
  <si>
    <t>45232220-0 Будівництво підстанцій</t>
  </si>
  <si>
    <t>45233290-8 Встановлення дорожніх знаків</t>
  </si>
  <si>
    <t>45232141-2 Будівництво опалювальних систем</t>
  </si>
  <si>
    <t>45231100-6 Загальні трубопровідні роботи</t>
  </si>
  <si>
    <t>45232440-8 Прокладання каналізаційних трубопроводів</t>
  </si>
  <si>
    <t>45232451-8 Дренажні та поверхневі роботи</t>
  </si>
  <si>
    <t>45231600-1 Прокладання ліній зв’язку</t>
  </si>
  <si>
    <t>45236119-7 Ремонт спортивних полів</t>
  </si>
  <si>
    <t>45232210-7 Прокладання повітряних ліній електропередач</t>
  </si>
  <si>
    <t>45231300-8 Роботи з прокладання водопроводів та каналізаційних трубопроводів</t>
  </si>
  <si>
    <t>45233340-4 Влаштування фундаменту тротуарів</t>
  </si>
  <si>
    <t>45233160-8 Будівництво доріжок та інших поверхонь із твердим покриттям</t>
  </si>
  <si>
    <t>45232300-5 Прокладання ліній телефонного та інших видів зв’язку і допоміжні роботи</t>
  </si>
  <si>
    <t>45236110-4 Вирівнювання поверхонь спортивних полів</t>
  </si>
  <si>
    <t>45233250-6 Влаштування покриття, крім дорожнього</t>
  </si>
  <si>
    <t>45233229-0 Технічне обслуговування узбіч</t>
  </si>
  <si>
    <t>45233251-3 Відновлення покриття</t>
  </si>
  <si>
    <t>45233120-6 Будівництво доріг</t>
  </si>
  <si>
    <t>45236200-2 Вирівнювання поверхонь зон відпочинку</t>
  </si>
  <si>
    <t>45235000-3 Будівництво аеродромів, злітно-посадкових і маневрувальних смуг</t>
  </si>
  <si>
    <t>45232120-9 Зрошувальні роботи</t>
  </si>
  <si>
    <t>45234100-7 Будівництво залізничних доріг</t>
  </si>
  <si>
    <t>45233320-8 Влаштовування фундаменту доріг</t>
  </si>
  <si>
    <t>45233294-6 Встановлення дорожнього сигнального обладнання</t>
  </si>
  <si>
    <t>45232470-7 Станції перекачування стічних вод</t>
  </si>
  <si>
    <t>45232422-6 Обробка мулу</t>
  </si>
  <si>
    <t>45235100-4 Будівництво аеропортів</t>
  </si>
  <si>
    <t>45233129-9 Будівництво перехресть</t>
  </si>
  <si>
    <t>45236114-2 Вирівнювання поверхонь бігових доріжок</t>
  </si>
  <si>
    <t>45234123-4 Прокладання частково підземних залізничних колій</t>
  </si>
  <si>
    <t>45233292-2 Встановлення запобіжного обладнання</t>
  </si>
  <si>
    <t>45232330-4 Встановлення антен</t>
  </si>
  <si>
    <t>45233252-0 Влаштування вуличного покриття</t>
  </si>
  <si>
    <t>45233261-6 Будівництво пішохідних мостів</t>
  </si>
  <si>
    <t>45232450-1 Будівництво дренажних систем</t>
  </si>
  <si>
    <t>45231500-0 Прокладання трубопроводів для пневматичних систем</t>
  </si>
  <si>
    <t>45236250-7 Вирівнювання поверхонь парків</t>
  </si>
  <si>
    <t>45231112-3 Встановлення трубопровідних систем</t>
  </si>
  <si>
    <t>45236300-3 Вирівнювання поверхонь кладовищ</t>
  </si>
  <si>
    <t>45232150-8 Роботи, пов’язані з прокладанням водорозподільних трубопроводів</t>
  </si>
  <si>
    <t>45232431-2 Будівництво насосних станцій для відведення побутових стічних вод</t>
  </si>
  <si>
    <t>45232100-3 Допоміжні роботи з прокладання водопроводів</t>
  </si>
  <si>
    <t>45232153-9 Спорудження водонапірних башт</t>
  </si>
  <si>
    <t>45236210-5 Вирівнювання поверхонь дитячих ігрових майданчиків</t>
  </si>
  <si>
    <t>45232424-0 Влаштування точок скидання стічних вод</t>
  </si>
  <si>
    <t>45236100-1 Вирівнювання поверхонь спортивних об’єктів</t>
  </si>
  <si>
    <t>45232332-8 Допоміжні роботи у сфері телекомунікацій</t>
  </si>
  <si>
    <t>45232411-6 Будівництво трубопроводів для відведення побутових стічних вод</t>
  </si>
  <si>
    <t>45233260-9 Будівництво пішохідних доріг</t>
  </si>
  <si>
    <t>45233140-2 Дорожні роботи</t>
  </si>
  <si>
    <t>45233123-7 Будівництво другорядних доріг</t>
  </si>
  <si>
    <t>45231223-4 Допоміжні газорозподільні роботи</t>
  </si>
  <si>
    <t>45233162-2 Будівництво велосипедних доріжок</t>
  </si>
  <si>
    <t>45232140-5 Будівництво магістральних теплових мереж</t>
  </si>
  <si>
    <t>45233300-2 Влаштування фундаменту шосе, доріг, вулиць і тротуарів</t>
  </si>
  <si>
    <t>45233150-5 Встановлення засобів примусового зниження швидкості дорожнього руху</t>
  </si>
  <si>
    <t>45233280-5 Спорудження дорожніх бар’єрів</t>
  </si>
  <si>
    <t>45310000-3 Електромонтажні роботи</t>
  </si>
  <si>
    <t>45317300-5 Електромонтажні роботи зі встановлення електророзподільної апаратури</t>
  </si>
  <si>
    <t>45316211-7 Встановлення підсвічуваних дорожніх знаків</t>
  </si>
  <si>
    <t>45311000-0 Монтаж електропроводки та електроарматури</t>
  </si>
  <si>
    <t>45314120-8 Встановлення комутаторів</t>
  </si>
  <si>
    <t>45311100-1 Монтаж електропроводки</t>
  </si>
  <si>
    <t>45317000-2 Інші електромонтажні роботи</t>
  </si>
  <si>
    <t>45312200-9 Встановлення систем охоронної сигналізації</t>
  </si>
  <si>
    <t>45312100-8 Встановлення систем пожежної сигналізації</t>
  </si>
  <si>
    <t>45313100-5 Монтаж ліфтів</t>
  </si>
  <si>
    <t>45312000-7 Встановлення систем аварійної сигналізації та антен</t>
  </si>
  <si>
    <t>45317400-6 Електромонтажні роботи зі встановлення фільтрувального обладнання</t>
  </si>
  <si>
    <t>45311200-2 Монтаж електроарматури</t>
  </si>
  <si>
    <t>45317200-4 Електромонтажні роботи зі встановлення трансформаторів</t>
  </si>
  <si>
    <t>45315400-2 Монтаж обладнання високої напруги</t>
  </si>
  <si>
    <t>45317100-3 Електромонтажні роботи зі встановлення насосного обладнання</t>
  </si>
  <si>
    <t>45312311-0 Встановлення блискавичників</t>
  </si>
  <si>
    <t>45314100-2 Встановлення телефонних станцій</t>
  </si>
  <si>
    <t>45315200-0 Роботи, пов’язані з турбінами</t>
  </si>
  <si>
    <t>45316110-9 Монтаж обладнання дорожнього освітлення</t>
  </si>
  <si>
    <t>45315300-1 Монтаж систем електроживлення</t>
  </si>
  <si>
    <t>45313000-4 Монтаж ліфтів та ескалаторів</t>
  </si>
  <si>
    <t>45314000-1 Встановлення телекомунікаційного обладнання</t>
  </si>
  <si>
    <t>45314310-7 Укладання кабелів</t>
  </si>
  <si>
    <t>45316212-4 Встановлення світлофорів</t>
  </si>
  <si>
    <t>45315500-3 Монтаж обладнання середньої напруги</t>
  </si>
  <si>
    <t>45316210-0 Встановлення обладнання для моніторингу руху транспорту</t>
  </si>
  <si>
    <t>45312330-9 Встановлення радіоантен</t>
  </si>
  <si>
    <t>45315700-5 Монтаж комутаційних станцій</t>
  </si>
  <si>
    <t>45314200-3 Монтаж ліній телефонного зв’язку</t>
  </si>
  <si>
    <t>45315600-4 Монтаж обладнання низької напруги</t>
  </si>
  <si>
    <t>45315100-9 Встановлення електротехнічного обладнання</t>
  </si>
  <si>
    <t>45314300-4 Монтаж кабельної інфраструктури</t>
  </si>
  <si>
    <t>45315000-8 Встановлення електричних систем опалення та іншого побутового електричного обладнання</t>
  </si>
  <si>
    <t>45316100-6 Монтаж обладнання зовнішнього освітлення</t>
  </si>
  <si>
    <t>45312310-3 Встановлення обладнання для захисту від блискавок</t>
  </si>
  <si>
    <t>45314320-0 Укладання комп’ютерних кабелів</t>
  </si>
  <si>
    <t>45316200-7 Встановлення сигналізаційного обладнання</t>
  </si>
  <si>
    <t>45316000-5 Монтаж систем освітлення і сигналізації</t>
  </si>
  <si>
    <t>45316213-1 Встановлення обладнання для регулювання дорожнього руху</t>
  </si>
  <si>
    <t>45420000-7 Столярні та теслярні роботи</t>
  </si>
  <si>
    <t>45421131-1 Встановлення дверей</t>
  </si>
  <si>
    <t>45421132-8 Встановлення вікон</t>
  </si>
  <si>
    <t>45422000-1 Теслярі роботи</t>
  </si>
  <si>
    <t>45421142-1 Монтаж віконниць</t>
  </si>
  <si>
    <t>45421111-5 Встановлення дверних рам</t>
  </si>
  <si>
    <t>45421151-7 Монтаж убудованих кухонь</t>
  </si>
  <si>
    <t>45421146-9 Монтаж підвісних стель</t>
  </si>
  <si>
    <t>45421130-4 Встановлення дверей і вікон</t>
  </si>
  <si>
    <t>45421141-4 Монтаж перегородок</t>
  </si>
  <si>
    <t>45421100-5 Встановлення дверей, вікон і пов’язаних конструкцій</t>
  </si>
  <si>
    <t>45421000-4 Столярні роботи</t>
  </si>
  <si>
    <t>45421152-4 Монтаж стін-перегородок</t>
  </si>
  <si>
    <t>45421150-0 Встановлення неметалевих профільних конструкцій</t>
  </si>
  <si>
    <t>45421110-8 Встановлення дверних і віконних рам</t>
  </si>
  <si>
    <t>45421153-1 Монтаж убудованих меблів</t>
  </si>
  <si>
    <t>45421160-3 Монтаж віконної і дверної фурнітури</t>
  </si>
  <si>
    <t>45421148-3 Встановлення воріт</t>
  </si>
  <si>
    <t>45421112-2 Встановлення віконних рам</t>
  </si>
  <si>
    <t>45421143-8 Монтаж жалюзі</t>
  </si>
  <si>
    <t>45422100-2 Роботи з деревом</t>
  </si>
  <si>
    <t>45421120-1 Встановлення порогів</t>
  </si>
  <si>
    <t>45421147-6 Встановлення ґрат</t>
  </si>
  <si>
    <t>45421140-7 Монтаж металевих профільних конструкцій, окрім дверей і вікон</t>
  </si>
  <si>
    <t>45421145-2 Монтаж ролет</t>
  </si>
  <si>
    <t>45421144-5 Монтаж тентів</t>
  </si>
  <si>
    <t>45260000-7 Покрівельні роботи та інші спеціалізовані будівельні роботи</t>
  </si>
  <si>
    <t>45262670-8 Робота з металом</t>
  </si>
  <si>
    <t>45262400-5 Монтаж металевих конструкцій</t>
  </si>
  <si>
    <t>45261910-6 Ремонт дахів</t>
  </si>
  <si>
    <t>45261215-4 Встановлення на дахах сонячних панелей</t>
  </si>
  <si>
    <t>45262321-7 Вирівнювання підлоги</t>
  </si>
  <si>
    <t>45262360-2 Цементування</t>
  </si>
  <si>
    <t>45262423-2 Монтаж терас</t>
  </si>
  <si>
    <t>45262610-0 Монтаж промислових димарів</t>
  </si>
  <si>
    <t>45261200-6 Покривання і фарбування дахів</t>
  </si>
  <si>
    <t>45262220-9 Буріння водних свердловин</t>
  </si>
  <si>
    <t>45262120-8 Зведення риштувальних конструкцій</t>
  </si>
  <si>
    <t>45261214-7 Покривання дахів бітумом</t>
  </si>
  <si>
    <t>45261310-0 Гідроізоляційні роботи</t>
  </si>
  <si>
    <t>45261320-3 Влаштовування водостоків</t>
  </si>
  <si>
    <t>45261000-4 Зведення крокв’яних ферм і покривання дахів та пов’язані роботи</t>
  </si>
  <si>
    <t>45262000-1 Спеціалізовані будівельні роботи, крім покрівельних</t>
  </si>
  <si>
    <t>45262320-0 Вирівнювальні роботи</t>
  </si>
  <si>
    <t>45262500-6 Мурування цеглою і каменем</t>
  </si>
  <si>
    <t>45262210-6 Влаштовування фундаментів</t>
  </si>
  <si>
    <t>45262700-8 Перебудовування будівель</t>
  </si>
  <si>
    <t>45262410-8 Монтаж металевих конструкцій будівель</t>
  </si>
  <si>
    <t>45262521-9 Мурування личкувальною цеглою</t>
  </si>
  <si>
    <t>45262650-2 Личкування</t>
  </si>
  <si>
    <t>45261420-4 Гідроізолювання</t>
  </si>
  <si>
    <t>45262350-9 Роботи з неармованим бетоном</t>
  </si>
  <si>
    <t>45262211-3 Занурення паль</t>
  </si>
  <si>
    <t>45262511-6 Обробка каменю</t>
  </si>
  <si>
    <t>45261210-9 Покривання дахів</t>
  </si>
  <si>
    <t>45262900-0 Балконні роботи</t>
  </si>
  <si>
    <t>45262425-6 Ізоляційні роботи</t>
  </si>
  <si>
    <t>45262640-9 Меліоративні роботи</t>
  </si>
  <si>
    <t>45261400-8 Настилання дахів</t>
  </si>
  <si>
    <t>45262200-3 Влаштовування фундаментів і буріння водних свердловин</t>
  </si>
  <si>
    <t>45262340-6 Заливання цементним розчином</t>
  </si>
  <si>
    <t>45262600-7 Спеціалізовані будівельні роботи різні</t>
  </si>
  <si>
    <t>45262330-3 Ремонт бетонних конструкцій</t>
  </si>
  <si>
    <t>45261900-3 Ремонт і технічне обслуговування дахів</t>
  </si>
  <si>
    <t>45262300-4 Бетонні роботи</t>
  </si>
  <si>
    <t>45261213-0 Покривання дахів металом</t>
  </si>
  <si>
    <t>45262680-1 Зварювання</t>
  </si>
  <si>
    <t>45261220-2 Фарбування дахів та інші види обробки дахового покриття</t>
  </si>
  <si>
    <t>45261300-7 Гідроізоляція дахів і влаштовування водостоків</t>
  </si>
  <si>
    <t>45261100-5 Зведення каркасів дахів</t>
  </si>
  <si>
    <t>45262420-1 Монтаж металевих конструкцій споруд</t>
  </si>
  <si>
    <t>45261920-9 Технічне обслуговування дахів</t>
  </si>
  <si>
    <t>45262370-5 Бетонування</t>
  </si>
  <si>
    <t>45262310-7 Залізобетонні роботи</t>
  </si>
  <si>
    <t>45262520-2 Мурування цеглою</t>
  </si>
  <si>
    <t>45261212-3 Покривання дахів шифером</t>
  </si>
  <si>
    <t>45262620-3 Зведення тримальних стін</t>
  </si>
  <si>
    <t>45330000-9 Водопровідні та санітарно-технічні роботи</t>
  </si>
  <si>
    <t>45332000-3 Водопровідні роботи та влаштування водостоків</t>
  </si>
  <si>
    <t>45331210-1 Встановлення вентиляційних систем</t>
  </si>
  <si>
    <t>45331110-0 Встановлення котлів</t>
  </si>
  <si>
    <t>45333100-1 Встановлення пристроїв регулювання подачі газу</t>
  </si>
  <si>
    <t>45333200-2 Встановлення лічильників газу</t>
  </si>
  <si>
    <t>45332300-6 Влаштування водостоків</t>
  </si>
  <si>
    <t>45332200-5 Водопровідні роботи</t>
  </si>
  <si>
    <t>45333000-0 Встановлення газового обладнання</t>
  </si>
  <si>
    <t>45331221-1 Встановлення систем кондиціонування повітря в окремих приміщеннях</t>
  </si>
  <si>
    <t>45331231-4 Встановлення холодильного обладнання</t>
  </si>
  <si>
    <t>45331220-4 Встановлення систем кондиціонування повітря</t>
  </si>
  <si>
    <t>45332400-7 Встановлення санітарно-технічного обладнання</t>
  </si>
  <si>
    <t>45331211-8 Встановлення зовнішніх вентиляційних систем</t>
  </si>
  <si>
    <t>45331000-6 Встановлення опалювальних, вентиляційних систем і систем кондиціонування повітря</t>
  </si>
  <si>
    <t>45331100-7 Встановлення систем центрального опалення</t>
  </si>
  <si>
    <t>45331200-8 Встановлення вентиляційних систем і систем кондиціонування повітря</t>
  </si>
  <si>
    <t>45220000-5 Інженерні та будівельні роботи</t>
  </si>
  <si>
    <t>45221000-2 Будівництво мостів і тунелів, шахт і метрополітенів</t>
  </si>
  <si>
    <t>45223500-1 Зведення залізобетонних конструкцій</t>
  </si>
  <si>
    <t>45223822-4 Монтаж збірних елементів</t>
  </si>
  <si>
    <t>45221119-9 Реконструкція мостів</t>
  </si>
  <si>
    <t>45223200-8 Конструкційні роботи</t>
  </si>
  <si>
    <t>45223100-7 Монтаж металевих конструкцій</t>
  </si>
  <si>
    <t>45223000-6 Спорудження конструкцій</t>
  </si>
  <si>
    <t>45223110-0 Встановлення металевих конструкцій</t>
  </si>
  <si>
    <t>45222200-1 Проектування військових об’єктів</t>
  </si>
  <si>
    <t>45221111-3 Будівництво автодорожніх мостів</t>
  </si>
  <si>
    <t>45223220-4 Влаштування тримальних оболонок конструкцій</t>
  </si>
  <si>
    <t>45221110-6 Мостобудівельні роботи</t>
  </si>
  <si>
    <t>45222110-3 Будівництво пунктів утилізації/видалення відходів</t>
  </si>
  <si>
    <t>45222000-9 Зведення інженерних споруд, окрім мостів, тунелів, шахт і метрополітенів</t>
  </si>
  <si>
    <t>45221113-7 Будівництво пішохідних мостів</t>
  </si>
  <si>
    <t>45223810-7 Монтаж збірних конструкцій</t>
  </si>
  <si>
    <t>45223210-1 Зведення тримальних сталевих конструкцій</t>
  </si>
  <si>
    <t>45223820-0 Монтаж збірних блоків та елементів</t>
  </si>
  <si>
    <t>45223300-9 Будівництво автомобільних стоянок</t>
  </si>
  <si>
    <t>45221100-3 Будівництво мостів</t>
  </si>
  <si>
    <t>45222300-2 Проектування охоронних об’єктів</t>
  </si>
  <si>
    <t>45223800-4 Монтаж і зведення збірних конструкцій</t>
  </si>
  <si>
    <t>45210000-2 Будівництво будівель</t>
  </si>
  <si>
    <t>45216000-4 Будівництво будівель правоохоронних органів та органів охорони громадського порядку чи служб надзвичайних ситуацій і будівель та приміщень військового призначення</t>
  </si>
  <si>
    <t>45212000-6 Будівництво закладів дозвілля, спортивних, культурних закладів, закладів тимчасового розміщення та ресторанів</t>
  </si>
  <si>
    <t>45212413-4 Будівництво засобів тимчасового розміщування</t>
  </si>
  <si>
    <t>45212290-5 Ремонт і технічне обслуговування спортивних об’єктів</t>
  </si>
  <si>
    <t>45212314-0 Будівництво історичних пам’ятників або меморіалів</t>
  </si>
  <si>
    <t>45213240-7 Будівництво будівель сільськогосподарського призначення</t>
  </si>
  <si>
    <t>45212213-2 Нанесення розмітки на спортивних об’єктах</t>
  </si>
  <si>
    <t>45214600-6 Будівництво науково-дослідних закладів</t>
  </si>
  <si>
    <t>45212352-8 Будівництво пам’яток промислової архітектури</t>
  </si>
  <si>
    <t>45214210-5 Будівництво початкових шкіл</t>
  </si>
  <si>
    <t>45215100-8 Будівництво закладів охорони здоров’я</t>
  </si>
  <si>
    <t>45213312-3 Будівництво автомобільних стоянок</t>
  </si>
  <si>
    <t>45215143-1 Будівництво кабінетів діагностичного обстеження</t>
  </si>
  <si>
    <t>45212230-7 Улаштування кімнат для перевдягання</t>
  </si>
  <si>
    <t>45212361-4 Будівництво церков</t>
  </si>
  <si>
    <t>45214420-0 Будівництво лекційних аудиторій</t>
  </si>
  <si>
    <t>45211320-8 Будівництво ґанків</t>
  </si>
  <si>
    <t>45213000-3 Будівництво торгових будівель, складів і промислових будівель, об’єктів транспортної інфраструктури</t>
  </si>
  <si>
    <t>45214631-2 Влаштування чистих приміщень</t>
  </si>
  <si>
    <t>45213310-9 Будівництво об’єктів інфраструктури дорожнього транспорту</t>
  </si>
  <si>
    <t>45214220-8 Будівництво середніх загальноосвітніх шкіл</t>
  </si>
  <si>
    <t>45212110-0 Будівництво центрів дозвілля</t>
  </si>
  <si>
    <t>45212210-1 Будівництво спеціалізованих спортивних об’єктів</t>
  </si>
  <si>
    <t>45214100-1 Будівництво дитячих садків</t>
  </si>
  <si>
    <t>45211100-0 Будівництво житлових будинків</t>
  </si>
  <si>
    <t>45216120-1 Будівництво будівель служб надзвичайних ситуацій</t>
  </si>
  <si>
    <t>45214200-2 Будівництво шкіл</t>
  </si>
  <si>
    <t>45215215-7 Будівництво дитячих будинків-інтернатів</t>
  </si>
  <si>
    <t>45212600-2 Будівництво павільйонів</t>
  </si>
  <si>
    <t>45212100-7 Будівництво об’єктів дозвілля</t>
  </si>
  <si>
    <t>45212300-9 Будівництво мистецьких і культурних закладів</t>
  </si>
  <si>
    <t>45213300-6 Будівництво об’єктів транспортної інфраструктури</t>
  </si>
  <si>
    <t>45212224-2 Будівництво стадіонів</t>
  </si>
  <si>
    <t>45211310-5 Будівництво санітарних вузлів</t>
  </si>
  <si>
    <t>45213316-1 Будівництво пішохідних доріжок</t>
  </si>
  <si>
    <t>45216100-5 Будівництво будівель правоохоронних органів та органів охорони громадського порядку чи служб надзвичайних ситуацій</t>
  </si>
  <si>
    <t>45215220-5 Будівництво об’єктів соціальної сфери, крім соціального житла</t>
  </si>
  <si>
    <t>45213400-7 Улаштування службових приміщень</t>
  </si>
  <si>
    <t>45215400-1 Кладовищні роботи</t>
  </si>
  <si>
    <t>45215000-7 Будівництво закладів охорони здоров’я та будівель соціальних служб, крематоріїв і громадських убиралень</t>
  </si>
  <si>
    <t>45212200-8 Будівництво спортивних об’єктів</t>
  </si>
  <si>
    <t>45211000-9 Будівництво багатоквартирних житлових та індивідуальних будинків</t>
  </si>
  <si>
    <t>45211360-0 Містобудівельні роботи</t>
  </si>
  <si>
    <t>45212410-3 Будівництво закладів тимчасового розміщення</t>
  </si>
  <si>
    <t>45213315-4 Будівництво критих автобусних зупинок</t>
  </si>
  <si>
    <t>45216200-6 Будівництво будівель і споруд військового призначення</t>
  </si>
  <si>
    <t>45212221-1 Зведення конструкцій на спортивних майданчиках</t>
  </si>
  <si>
    <t>45211340-4 Будівництво багатоквартирних житлових будинків</t>
  </si>
  <si>
    <t>45215500-2 Будівництво громадських убиралень</t>
  </si>
  <si>
    <t>45214000-0 Будівництво освітніх та науково-дослідних закладів</t>
  </si>
  <si>
    <t>45212140-9 Встановлення об’єктів дозвілля</t>
  </si>
  <si>
    <t>45212220-4 Будівництво багатоцільових спортивних об’єктів</t>
  </si>
  <si>
    <t>45430000-0 Покривання підлоги та стін</t>
  </si>
  <si>
    <t>45432130-4 Покривання підлоги</t>
  </si>
  <si>
    <t>45432000-4 Монтаж і покривання підлоги, покривання та обклеювання шпалерами стін</t>
  </si>
  <si>
    <t>45432100-5 Монтаж і покривання підлоги</t>
  </si>
  <si>
    <t>45431000-7 Укладання кахлю</t>
  </si>
  <si>
    <t>45431100-8 Укладання підлогового кахлю</t>
  </si>
  <si>
    <t>45432200-6 Покривання та обклеювання шпалерами стін</t>
  </si>
  <si>
    <t>45432111-5 Укладання м’якого підлогового покриття</t>
  </si>
  <si>
    <t>45432210-9 Покривання стін</t>
  </si>
  <si>
    <t>45432220-2 Обклеювання стін шпалерами</t>
  </si>
  <si>
    <t>45432110-8 Монтаж підлоги</t>
  </si>
  <si>
    <t>45431200-9 Укладання настінного кахлю</t>
  </si>
  <si>
    <t>45432114-6 Укладання дерев’яної підлоги</t>
  </si>
  <si>
    <t>45200000-9 Роботи, пов’язані з об’єктами завершеного чи незавершеного будівництва та об’єктів цивільного будівництва</t>
  </si>
  <si>
    <t>45112711-2 Благоустрій парків</t>
  </si>
  <si>
    <t>45112730-1 Благоустрій доріг і шосе</t>
  </si>
  <si>
    <t>45112000-5 Землерийні та інші земляні роботи</t>
  </si>
  <si>
    <t>45112360-6 Відновлення земель</t>
  </si>
  <si>
    <t>45112320-4 Рекультивація ґрунту</t>
  </si>
  <si>
    <t>45112714-3 Благоустрій кладовищ</t>
  </si>
  <si>
    <t>45112400-9 Землерийні роботи</t>
  </si>
  <si>
    <t>45112450-4 Землерийні роботи на місцях археологічних розкопок</t>
  </si>
  <si>
    <t>45110000-1 Руйнування та знесення будівель і земляні роботи</t>
  </si>
  <si>
    <t>45112200-7 Знімання шару ґрунту</t>
  </si>
  <si>
    <t>45111300-1 Демонтажні роботи</t>
  </si>
  <si>
    <t>45111290-7 Підготовчі роботи</t>
  </si>
  <si>
    <t>45112310-1 Зворотне засипання ґрунту</t>
  </si>
  <si>
    <t>45112210-0 Знімання верхнього шару ґрунту</t>
  </si>
  <si>
    <t>45112440-1 Терасування схилів</t>
  </si>
  <si>
    <t>45112600-1 Виймання і засипання землі</t>
  </si>
  <si>
    <t>45112500-0 Земляні роботи</t>
  </si>
  <si>
    <t>45112712-9 Благоустрій садів</t>
  </si>
  <si>
    <t>45112100-6 Риття траншей</t>
  </si>
  <si>
    <t>45111250-5 Дослідження ґрунту</t>
  </si>
  <si>
    <t>45112410-2 Викопування могил</t>
  </si>
  <si>
    <t>45113000-2 Роботи на будівельному майданчику</t>
  </si>
  <si>
    <t>45111100-9 Руйнівні роботи</t>
  </si>
  <si>
    <t>45112350-3 Рекультивація пустирів</t>
  </si>
  <si>
    <t>45112723-9 Благоустрій ігрових майданчиків</t>
  </si>
  <si>
    <t>45112700-2 Ландшафтні роботи</t>
  </si>
  <si>
    <t>45111214-1 Струминне очищення</t>
  </si>
  <si>
    <t>45112720-8 Благоустрій спортивних майданчиків і зон відпочинку</t>
  </si>
  <si>
    <t>45112710-5 Благоустрій озеленених територій</t>
  </si>
  <si>
    <t>45111291-4 Улаштування будівельного майданчика</t>
  </si>
  <si>
    <t>45111000-8 Руйнування будівель, підготовки і розчищання будівельного майданчика</t>
  </si>
  <si>
    <t>45111200-0 Підготовка і розчищання будівельного майданчика</t>
  </si>
  <si>
    <t>45250000-4 Будівництво заводів / установок, гірничодобувних і переробних об’єктів та об’єктів нафтогазової інфраструктури</t>
  </si>
  <si>
    <t>45259100-8 Ремонт і технічне обслуговування станцій очищення стічних вод</t>
  </si>
  <si>
    <t>45259000-7 Ремонт і технічне обслуговування установок</t>
  </si>
  <si>
    <t>45252000-8 Будівництво споруд для очищення стічних вод, водоочисних і сміттєспалювальних заводів</t>
  </si>
  <si>
    <t>45251250-8 Будівництво опалювальних районних котелень</t>
  </si>
  <si>
    <t>45259200-9 Ремонт і технічне обслуговування водоочисних станцій</t>
  </si>
  <si>
    <t>45255400-3 Монтаж конструкцій</t>
  </si>
  <si>
    <t>45259300-0 Ремонт і технічне обслуговування теплових станцій</t>
  </si>
  <si>
    <t>45255500-4 Буріння та розвідка</t>
  </si>
  <si>
    <t>45255110-3 Будівництво свердловин</t>
  </si>
  <si>
    <t>45252124-3 Роботи з драгування та відкачування</t>
  </si>
  <si>
    <t>45251000-1 Будівництво електростанцій і теплових станцій</t>
  </si>
  <si>
    <t>45259900-6 Модернізація установок</t>
  </si>
  <si>
    <t>45255000-9 Будівництво об’єктів нафтогазової інфраструктури</t>
  </si>
  <si>
    <t>45255121-3 Будівництво надземних споруд</t>
  </si>
  <si>
    <t>45252210-3 Будівництво водоочисних станцій</t>
  </si>
  <si>
    <t>45251100-2 Будівництво електростанцій</t>
  </si>
  <si>
    <t>45440000-3 Фарбування та скління</t>
  </si>
  <si>
    <t>45443000-4 Фасадні роботи</t>
  </si>
  <si>
    <t>45442110-1 Фарбування будівель</t>
  </si>
  <si>
    <t>45442100-8 Малярні роботи</t>
  </si>
  <si>
    <t>45442121-1 Фарбування конструкцій</t>
  </si>
  <si>
    <t>45442300-0 Захист поверхонь</t>
  </si>
  <si>
    <t>45442210-2 Гальванувальні роботи</t>
  </si>
  <si>
    <t>45442180-2 Перефарбовувальні роботи</t>
  </si>
  <si>
    <t>45442120-4 Фарбування конструкцій і нанесення на них захисного покриття</t>
  </si>
  <si>
    <t>45441000-0 Скління</t>
  </si>
  <si>
    <t>45442000-7 Нанесення захисного покриття</t>
  </si>
  <si>
    <t>45442190-5 Видалення лакофарбового покриття</t>
  </si>
  <si>
    <t>45442200-9 Нанесення антикорозійного покриття</t>
  </si>
  <si>
    <t>45400000-1 Завершальні будівельні роботи</t>
  </si>
  <si>
    <t>45410000-4 Штукатурні роботи</t>
  </si>
  <si>
    <t>45240000-1 Будівництво гідротехнічних об’єктів</t>
  </si>
  <si>
    <t>45246000-3 Регулювання річкового стоку та протипаводкові роботи</t>
  </si>
  <si>
    <t>45246200-5 Укріплення берегів річок</t>
  </si>
  <si>
    <t>45243100-3 Зміцнення схилів</t>
  </si>
  <si>
    <t>45243000-2 Укріплення берегових ліній</t>
  </si>
  <si>
    <t>45246100-4 Будівництво річкових дамб</t>
  </si>
  <si>
    <t>45247000-0 Будівництво гребель, каналів, зрошувальних каналів та акведуків</t>
  </si>
  <si>
    <t>45242000-5 Будівництво прибережних об’єктів дозвілля</t>
  </si>
  <si>
    <t>45241600-4 Встановлення портового освітлювального обладнання</t>
  </si>
  <si>
    <t>45510000-5 Прокат підіймальних кранів із оператором</t>
  </si>
  <si>
    <t>45520000-8 Прокат обладнання з оператором для виконання земляних робіт</t>
  </si>
  <si>
    <t>45350000-5 Механо-монтажні роботи</t>
  </si>
  <si>
    <t>45351000-2 Встановлення механічного обладнання</t>
  </si>
  <si>
    <t>45321000-3 Термоізоляційні роботи</t>
  </si>
  <si>
    <t>45320000-6 Ізоляційні роботи</t>
  </si>
  <si>
    <t>45324000-4 Монтаж гіпсокартонних конструкцій</t>
  </si>
  <si>
    <t>45100000-8 Підготовка будівельного майданчика</t>
  </si>
  <si>
    <t>45500000-2 Прокат техніки та обладнання з оператором для виконання будівельних робіт та цивільного будівництва</t>
  </si>
  <si>
    <t>45120000-4 Розвідувальне свердління та буріння</t>
  </si>
  <si>
    <t>45122000-8 Розвідувальне буріння</t>
  </si>
  <si>
    <t>Роботи 2020</t>
  </si>
  <si>
    <t>50100000-6 Послуги з ремонту, технічного обслуговування транспортних засобів і супутнього обладнання та супутні послуги</t>
  </si>
  <si>
    <t>72200000-7 Послуги з програмування та консультаційні послуги з питань програмного забезпечення</t>
  </si>
  <si>
    <t>66510000-8 Страхові послуги</t>
  </si>
  <si>
    <t>66512000-2 Послуги зі страхування від нещасних випадків і страхування здоров’я</t>
  </si>
  <si>
    <t>66514110-0 Послуги зі страхування транспортних засобів</t>
  </si>
  <si>
    <t>66514000-6 Послуги зі страхування вантажів та послуги з транспортного страхування</t>
  </si>
  <si>
    <t>66511000-5 Послуги зі страхування життя</t>
  </si>
  <si>
    <t>66512220-0 Послуги з медичного страхування</t>
  </si>
  <si>
    <t>66516000-0 Послуги зі страхування цивільної відповідальності</t>
  </si>
  <si>
    <t>66516100-1 Послуги зі страхування цивільної відповідальності власників автомобільного транспорту</t>
  </si>
  <si>
    <t>66515200-5 Послуги зі страхування майна</t>
  </si>
  <si>
    <t>66518000-4 Послуги страхових брокерів і страхових агентств</t>
  </si>
  <si>
    <t>66514120-3 Послуги зі страхування морського, повітряного та інших видів транспорту</t>
  </si>
  <si>
    <t>66515410-0 Послуги зі страхування від фінансових збитків</t>
  </si>
  <si>
    <t>66519500-6 Послуги зі врегулювання вимог щодо страхового відшкодування збитків</t>
  </si>
  <si>
    <t>66519400-5 Послуги зі врегулювання вимог щодо страхового відшкодування збитків унаслідок аварій</t>
  </si>
  <si>
    <t>66514200-8 Послуги зі страхування вантажів</t>
  </si>
  <si>
    <t>66517000-7 Послуги зі страхування кредитів і гарантійних зобов’язань</t>
  </si>
  <si>
    <t>66518300-7 Послуги з урегулювання страхових вимог</t>
  </si>
  <si>
    <t>66517200-9 Послуги зі страхування гарантійних зобов’язань</t>
  </si>
  <si>
    <t>66514100-7 Транспортне страхування</t>
  </si>
  <si>
    <t>66515100-4 Послуги зі страхування від пожежі</t>
  </si>
  <si>
    <t>66512200-4 Послуги зі страхування здоров’я</t>
  </si>
  <si>
    <t>66512210-7 Послуги з добровільного страхування здоров’я</t>
  </si>
  <si>
    <t>66519000-1 Послуги зі страхування технічного обладнання, від аварій, збитків, актуарних ризиків та вартості врятованого майна, а також додаткові послуги у сфері страхування</t>
  </si>
  <si>
    <t>66519600-7 Актуарні послуги</t>
  </si>
  <si>
    <t>66513000-9 Послуги зі страхування юридичних витрат і страхування від усіх ризиків</t>
  </si>
  <si>
    <t>66516200-2 Послуги зі страхування цивільної відповідальності власників повітряного транспорту</t>
  </si>
  <si>
    <t>66515000-3 Послуги зі страхування від шкоди чи збитків</t>
  </si>
  <si>
    <t>66516400-4 Послуги зі страхування загальної цивільної відповідальності</t>
  </si>
  <si>
    <t>66512100-3 Послуги зі страхування від нещасних випадків</t>
  </si>
  <si>
    <t>66519200-3 Послуги зі страхування технічного обладнання</t>
  </si>
  <si>
    <t>66519300-4 Додаткові послуги у сфері страхування</t>
  </si>
  <si>
    <t>66518200-6 Послуги страхових агентств</t>
  </si>
  <si>
    <t>66517300-0 Страхові послуги у сфері управління ризиками</t>
  </si>
  <si>
    <t>66516500-5 Послуги зі страхування професійної відповідальності</t>
  </si>
  <si>
    <t>65210000-8 Розподіл газу</t>
  </si>
  <si>
    <t>79950000-8 Послуги з організації виставок, ярмарок і конгресів</t>
  </si>
  <si>
    <t>79952100-3 Послуги з організації культурних заходів</t>
  </si>
  <si>
    <t>79957000-7 Послуги з організації аукціонів</t>
  </si>
  <si>
    <t>79952000-2 Послуги з організації заходів</t>
  </si>
  <si>
    <t>79953000-9 Послуги з організації фестивалів</t>
  </si>
  <si>
    <t>79956000-0 Послуги з організації ярмарок і виставок</t>
  </si>
  <si>
    <t>79951000-5 Послуги з організації семінарів</t>
  </si>
  <si>
    <t>79954000-6 Послуги з організації вечірок</t>
  </si>
  <si>
    <t>79955000-3 Послуги з організації модних показів</t>
  </si>
  <si>
    <t>79710000-4 Охоронні послуги</t>
  </si>
  <si>
    <t>79711000-1 Послуги з моніторингу сигналів тривоги, що надходять з пристроїв охоронної сигналізації</t>
  </si>
  <si>
    <t>79714000-2 Послуги зі спостереження</t>
  </si>
  <si>
    <t>79713000-5 Послуги з охорони об’єктів та особистої охорони</t>
  </si>
  <si>
    <t>79716000-6 Послуги з видачі службових перепусток</t>
  </si>
  <si>
    <t>79715000-9 Послуги з патрулювання</t>
  </si>
  <si>
    <t>71350000-6 Науково-технічні послуги в галузі інженерії</t>
  </si>
  <si>
    <t>71356100-9 Послуги з технічного контролю</t>
  </si>
  <si>
    <t>71355000-1 Геодезичні послуги</t>
  </si>
  <si>
    <t>71351000-3 Послуги з геологічного, геофізичного та інших видів наукової розвідки</t>
  </si>
  <si>
    <t>71354000-4 Картографічні послуги</t>
  </si>
  <si>
    <t>71351730-9 Послуги з геологічної розвідки</t>
  </si>
  <si>
    <t>71351600-9 Послуги з прогнозування погоди</t>
  </si>
  <si>
    <t>71351820-7 Послуги з розвідування джерел водних запасів</t>
  </si>
  <si>
    <t>71354100-5 Послуги з цифрового картографування</t>
  </si>
  <si>
    <t>71356000-8 Технічні послуги</t>
  </si>
  <si>
    <t>71355200-3 Послуги з топографічної зйомки</t>
  </si>
  <si>
    <t>71354200-6 Послуги з топографічної аерофотозйомки</t>
  </si>
  <si>
    <t>71351200-5 Консультаційні послуги в галузях геології та геофізики</t>
  </si>
  <si>
    <t>71351300-6 Послуги з мікропалеонтологічного аналізу</t>
  </si>
  <si>
    <t>71355100-2 Фотограмметричні послуги</t>
  </si>
  <si>
    <t>71351611-9 Кліматологічні послуги</t>
  </si>
  <si>
    <t>71351100-4 Послуги з забору й аналізу керна</t>
  </si>
  <si>
    <t>71356200-0 Послуги з технічної допомоги</t>
  </si>
  <si>
    <t>71356300-1 Послуги з технічної підтримки</t>
  </si>
  <si>
    <t>71354300-7 Послуги з кадастрової зйомки</t>
  </si>
  <si>
    <t>71351500-8 Послуги з дослідження ґрунтів</t>
  </si>
  <si>
    <t>71351610-2 Метеорологічні послуги</t>
  </si>
  <si>
    <t>71352000-0 Послуги у сфері розвідки надр</t>
  </si>
  <si>
    <t>71351612-6 Гідрометеорологічні послуги</t>
  </si>
  <si>
    <t>71353200-9 Послуги з просторової розвідки</t>
  </si>
  <si>
    <t>71351810-4 Топографічні послуги</t>
  </si>
  <si>
    <t>71356400-2 Послуги з технічного планування</t>
  </si>
  <si>
    <t>71351910-5 Геологічні послуги</t>
  </si>
  <si>
    <t>71353000-7 Послуги з дослідження земної поверхні</t>
  </si>
  <si>
    <t>71351220-1 Консультаційні послуги в галузі геології</t>
  </si>
  <si>
    <t>71351914-3 Археологічні послуги</t>
  </si>
  <si>
    <t>71351913-6 Послуги у сфері геологічних досліджень</t>
  </si>
  <si>
    <t>50750000-7 Послуги з технічного обслуговування ліфтів</t>
  </si>
  <si>
    <t>71240000-2 Архітектурні, інженерні та планувальні послуги</t>
  </si>
  <si>
    <t>71242000-6 Підготовка проектів та ескізів, оцінювання витрат</t>
  </si>
  <si>
    <t>71245000-7 Плани, робочі креслення та специфікації для затвердження</t>
  </si>
  <si>
    <t>71248000-8 Технічний нагляд за проектами та документацією</t>
  </si>
  <si>
    <t>71247000-1 Нагляд за будівельними роботами</t>
  </si>
  <si>
    <t>71246000-4 Здійснення та документування необхідних будівельних розрахунків</t>
  </si>
  <si>
    <t>71244000-0 Розрахунок витрат, моніторинг витрат</t>
  </si>
  <si>
    <t>71243000-3 Проекти планів (систем та інтеграції)</t>
  </si>
  <si>
    <t>71241000-9 Техніко-економічне обґрунтування, консультаційні послуги, аналіз</t>
  </si>
  <si>
    <t>50110000-9 Послуги з ремонту і технічного обслуговування мототранспортних засобів і супутнього обладнання</t>
  </si>
  <si>
    <t>50112200-5 Послуги з технічного обслуговування автомобілів</t>
  </si>
  <si>
    <t>50116500-6 Шиноремонтні послуги, у тому числі шиномонтажні послуги та послуги з балансування коліс</t>
  </si>
  <si>
    <t>50112000-3 Послуги з ремонту і технічного обслуговування автомобілів</t>
  </si>
  <si>
    <t>50117100-9 Послуги з переобладнання мототранспортних засобів</t>
  </si>
  <si>
    <t>50114000-7 Послуги з ремонту і технічного обслуговування вантажних автомобілів</t>
  </si>
  <si>
    <t>50116300-4 Послуги з ремонту і технічного обслуговування коробок передач транспортних засобів</t>
  </si>
  <si>
    <t>50112110-7 Послуги з ремонту кузовів</t>
  </si>
  <si>
    <t>50116000-1 Послуги з ремонту і технічного обслуговування окремих частин транспортних засобів</t>
  </si>
  <si>
    <t>50112111-4 Послуги з рихтування</t>
  </si>
  <si>
    <t>50118110-9 Послуги з евакуації транспортних засобів</t>
  </si>
  <si>
    <t>50112120-0 Послуги із заміни вітрового скла</t>
  </si>
  <si>
    <t>50118200-7 Послуги з аварійного ремонту і відновлення вантажних транспортних засобів</t>
  </si>
  <si>
    <t>50118000-5 Аварійно-евакуаційні послуги</t>
  </si>
  <si>
    <t>50117000-8 Послуги з переобладнання та реставрації транспортних засобів</t>
  </si>
  <si>
    <t>50113000-0 Послуги з ремонту і технічного обслуговування автобусів</t>
  </si>
  <si>
    <t>50112100-4 Послуги з ремонту автомобілів</t>
  </si>
  <si>
    <t>50114100-8 Послуги з ремонту вантажних автомобілів</t>
  </si>
  <si>
    <t>50112300-6 Послуги з миття автомобілів та подібні послуги</t>
  </si>
  <si>
    <t>50113100-1 Послуги з ремонту автобусів</t>
  </si>
  <si>
    <t>50118400-9 Послуги з аварійного ремонту і відновлення мототранспортних засобів</t>
  </si>
  <si>
    <t>50115200-6 Послуги з технічного обслуговування мотоциклів</t>
  </si>
  <si>
    <t>50117300-1 Послуги з реставрації транспортних засобів</t>
  </si>
  <si>
    <t>50117200-0 Послуги з переобладнання автомобілів швидкої допомоги</t>
  </si>
  <si>
    <t>50111100-7 Послуги з управління автотранспортними парками</t>
  </si>
  <si>
    <t>50118300-8 Послуги з аварійного ремонту і відновлення автобусів</t>
  </si>
  <si>
    <t>50116510-9 Послуги з відновлення шин</t>
  </si>
  <si>
    <t>50114200-9 Послуги з технічного обслуговування вантажних автомобілів</t>
  </si>
  <si>
    <t>50113200-2 Послуги з технічного обслуговування автобусів</t>
  </si>
  <si>
    <t>50111000-6 Послуги з управління, ремонту та експлуатації автотранспортних парків</t>
  </si>
  <si>
    <t>50116200-3 Послуги з ремонту і технічного обслуговування гальмівних систем транспортних засобів та їх частин</t>
  </si>
  <si>
    <t>50116600-7 Послуги з ремонту і технічного обслуговування стартерів</t>
  </si>
  <si>
    <t>50116400-5 Послуги з ремонту і технічного обслуговування трансмісій транспортних засобів</t>
  </si>
  <si>
    <t>50118100-6 Послуги з аварійного ремонту і відновлення автомобілів</t>
  </si>
  <si>
    <t>50116100-2 Послуги з ремонту електричних систем</t>
  </si>
  <si>
    <t>72260000-5 Послуги, пов’язані з програмним забезпеченням</t>
  </si>
  <si>
    <t>72268000-1 Послуги з постачання програмного забезпечення</t>
  </si>
  <si>
    <t>72265000-0 Послуги з конфігурування програмного забезпечення</t>
  </si>
  <si>
    <t>72267100-0 Обслуговування програмного забезпечення</t>
  </si>
  <si>
    <t>72262000-9 Послуги з розробки програмного забезпечення</t>
  </si>
  <si>
    <t>72267200-1 Відновлення програмного забезпечення</t>
  </si>
  <si>
    <t>72261000-2 Послуги з обслуговування програмного забезпечення</t>
  </si>
  <si>
    <t>72267000-4 Послуги з профілактичного обслуговування та відновлення програмного забезпечення</t>
  </si>
  <si>
    <t>72263000-6 Послуги зі впровадження програмного забезпечення</t>
  </si>
  <si>
    <t>72266000-7 Консультаційні послуги з питань програмного забезпечення</t>
  </si>
  <si>
    <t>72264000-3 Послуги з відтворення програмного забезпечення</t>
  </si>
  <si>
    <t>99999999-9 Не відображене в інших розділах</t>
  </si>
  <si>
    <t>64200000-8 Телекомунікаційні послуги</t>
  </si>
  <si>
    <t>71200000-0 Архітектурні та супутні послуги</t>
  </si>
  <si>
    <t>50800000-3 Послуги з різних видів ремонту і технічного обслуговування</t>
  </si>
  <si>
    <t>60180000-3 Прокат вантажних транспортних засобів із водієм для перевезення товарів</t>
  </si>
  <si>
    <t>60184000-1 Прокат вантажних та промислових транспортних засобів без водія для перевезення товарів</t>
  </si>
  <si>
    <t>60182000-7 Прокат промислових транспортних засобів із водієм</t>
  </si>
  <si>
    <t>60181000-0 Прокат вантажних автомобілів із водієм</t>
  </si>
  <si>
    <t>60183000-4 Прокат фургонів із водієм</t>
  </si>
  <si>
    <t>77110000-4 Послуги, пов’язані з виробництвом сільськогосподарської продукції</t>
  </si>
  <si>
    <t>77112000-8 Оренда косарок та сільськогосподарського обладнання з оператором</t>
  </si>
  <si>
    <t>77111000-1 Оренда сільськогосподарської техніки з оператором</t>
  </si>
  <si>
    <t>50530000-9 Послуги з ремонту і технічного обслуговування техніки</t>
  </si>
  <si>
    <t>50532200-5 Послуги з ремонту і технічного обслуговування трансформаторів</t>
  </si>
  <si>
    <t>50531100-7 Послуги з ремонту і технічного обслуговування котлів</t>
  </si>
  <si>
    <t>50532400-7 Послуги з ремонту і технічного обслуговування електророзподільного обладнання</t>
  </si>
  <si>
    <t>50531000-6 Послуги з ремонту і технічного обслуговування неелектричної техніки</t>
  </si>
  <si>
    <t>50531400-0 Послуги з ремонту і технічного обслуговування підіймальних кранів</t>
  </si>
  <si>
    <t>50532000-3 Послуги з ремонту і технічного обслуговування електричної техніки, апаратури та супутнього обладнання</t>
  </si>
  <si>
    <t>50531200-8 Послуги з технічного обслуговування газових приладів</t>
  </si>
  <si>
    <t>50531300-9 Послуги з ремонту і технічного обслуговування компресорів</t>
  </si>
  <si>
    <t>50532300-6 Послуги з ремонту і технічного обслуговування генераторів</t>
  </si>
  <si>
    <t>50532100-4 Послуги з ремонту і технічного обслуговування електродвигунів</t>
  </si>
  <si>
    <t>98341000-5 Послуги з тимчасового розміщення (проживання)</t>
  </si>
  <si>
    <t>98341130-5 Послуги з прибирання</t>
  </si>
  <si>
    <t>98341140-8 Послуги з доглядання за будинками</t>
  </si>
  <si>
    <t>98340000-8 Послуги з тимчасового розміщення (проживання) та офісні послуги</t>
  </si>
  <si>
    <t>98342000-2 Послуги у сфері організації робочого середовища</t>
  </si>
  <si>
    <t>98341120-2 Послуги консьєржів</t>
  </si>
  <si>
    <t>98341100-6 Управлінські послуги у сфері тимчасового розміщення (проживання)</t>
  </si>
  <si>
    <t>65320000-2 Експлуатація електричних установок</t>
  </si>
  <si>
    <t>50000000-5 Послуги з ремонту і технічного обслуговування</t>
  </si>
  <si>
    <t>90510000-5 Утилізація/видалення сміття та поводження зі сміттям</t>
  </si>
  <si>
    <t>90511300-5 Послуги зі збирання розкиданого сміття</t>
  </si>
  <si>
    <t>90514000-3 Послуги з переробки сміття</t>
  </si>
  <si>
    <t>90513200-8 Послуги з утилізації/видалення сміття з урн і контейнерів у громадських місцях</t>
  </si>
  <si>
    <t>90511000-2 Послуги зі збирання сміття</t>
  </si>
  <si>
    <t>90511100-3 Послуги зі збирання сміття з урн і контейнерів у громадських місцях</t>
  </si>
  <si>
    <t>90513500-1 Поводження з побутовими стічними водами та їх утилізація/видалення</t>
  </si>
  <si>
    <t>90512000-9 Послуги з перевезення сміття</t>
  </si>
  <si>
    <t>90513600-2 Послуги з відкачування мулу</t>
  </si>
  <si>
    <t>90513100-7 Послуги з утилізації/видалення побутових відходів</t>
  </si>
  <si>
    <t>90513000-6 Послуги з поводження із безпечними сміттям і відходами та їх утилізація/видалення</t>
  </si>
  <si>
    <t>90513900-5 Послуги з утилізації/видалення мулу</t>
  </si>
  <si>
    <t>90513700-3 Послуги з вивезення мулу</t>
  </si>
  <si>
    <t>90513800-4 Послуги з очищення мулу</t>
  </si>
  <si>
    <t>90511400-6 Послуги зі збирання макулатури</t>
  </si>
  <si>
    <t>90511200-4 Послуги зі збирання побутових відходів</t>
  </si>
  <si>
    <t>90513300-9 Послуги зі спалення сміття</t>
  </si>
  <si>
    <t>71000000-8 Архітектурні, будівельні, інженерні та інспекційні послуги</t>
  </si>
  <si>
    <t>71310000-4 Консультаційні послуги у галузях інженерії та будівництва</t>
  </si>
  <si>
    <t>71311000-1 Консультаційні послуги у галузі цивільного будівництва</t>
  </si>
  <si>
    <t>71319000-7 Експертні послуги</t>
  </si>
  <si>
    <t>71311220-9 Послуги з проектування автомобільних доріг</t>
  </si>
  <si>
    <t>71311100-2 Додаткові послуги у галузі цивільного будівництва</t>
  </si>
  <si>
    <t>71314200-4 Послуги з енергетичного менеджменту</t>
  </si>
  <si>
    <t>71317100-4 Консультаційні послуги з питань попередження пожеж і вибухів та захисту від них</t>
  </si>
  <si>
    <t>71315300-2 Геодезичні послуги в галузі будівництва</t>
  </si>
  <si>
    <t>71313400-9 Послуги з оцінювання впливу будівництва на довкілля</t>
  </si>
  <si>
    <t>71317200-5 Послуги у сфері охорони праці та техніки безпеки</t>
  </si>
  <si>
    <t>71317000-3 Консультаційні послуги з питань попередження та контролю небезпек</t>
  </si>
  <si>
    <t>71315200-1 Консультаційні послуги у галузі будівництва</t>
  </si>
  <si>
    <t>71313440-1 Послуги з оцінювання впливу будівництва на довкілля</t>
  </si>
  <si>
    <t>71318000-0 Дорадчі та консультаційні послуги в галузі інженерії</t>
  </si>
  <si>
    <t>71313000-5 Консультаційні послуги з питань екологічної інженерії</t>
  </si>
  <si>
    <t>71311300-4 Консультаційні послуги з питань інфраструктурних робіт</t>
  </si>
  <si>
    <t>71314000-2 Енергетичні та супутні послуги</t>
  </si>
  <si>
    <t>71312000-8 Консультаційні послуги з питань проектування будівель і споруд</t>
  </si>
  <si>
    <t>71314300-5 Консультаційні послуги з питань енергоефективності</t>
  </si>
  <si>
    <t>71315000-9 Будівельні послуги</t>
  </si>
  <si>
    <t>71314100-3 Електротехнічні послуги</t>
  </si>
  <si>
    <t>71315410-6 Перевірка вентиляційних систем</t>
  </si>
  <si>
    <t>71317210-8 Консультаційні послуги у сфері охорони праці та техніки безпеки</t>
  </si>
  <si>
    <t>71315400-3 Послуги з проведення перевірок у галузі будівництва</t>
  </si>
  <si>
    <t>71313450-4 Екологічний моніторинг у галузі будівництва</t>
  </si>
  <si>
    <t>71311210-6 Консультаційні послуги у галузі будівництва автомобільних доріг</t>
  </si>
  <si>
    <t>71315100-0 Консультаційні послуги з питань будівельних матеріалів</t>
  </si>
  <si>
    <t>71313410-2 Оцінювання ризиків або небезпек, пов’язаних із будівництвом</t>
  </si>
  <si>
    <t>71316000-6 Консультаційні послуги з питань телекомунікацій</t>
  </si>
  <si>
    <t>71318100-1 Послуги з проектування систем штучного та природного освітлення будівель</t>
  </si>
  <si>
    <t>71314310-8 Послуги у сфері будівельної теплотехніки</t>
  </si>
  <si>
    <t>71311240-5 Послуги з проектування аеропортів</t>
  </si>
  <si>
    <t>71311200-3 Консультаційні послуги у сфері транспортних систем</t>
  </si>
  <si>
    <t>71313200-7 Консультаційні послуги з питань звукової ізоляції та акустики приміщень</t>
  </si>
  <si>
    <t>77210000-5 Лісозаготівельні послуги</t>
  </si>
  <si>
    <t>77211000-2 Послуги, пов’язані з лісозаготівлею</t>
  </si>
  <si>
    <t>77211500-7 Послуги з догляду за деревами</t>
  </si>
  <si>
    <t>77211300-5 Послуги з видалення дерев</t>
  </si>
  <si>
    <t>77211200-4 Транспортування колод територією лісу</t>
  </si>
  <si>
    <t>77211100-3 Послуги із заготівлі деревини</t>
  </si>
  <si>
    <t>77211400-6 Послуги з вирубування дерев</t>
  </si>
  <si>
    <t>77211600-8 Вирощування дерев з насіння</t>
  </si>
  <si>
    <t>55510000-8 Послуги їдалень</t>
  </si>
  <si>
    <t>55511000-5 Послуги їдалень та інших кафе закритого типу</t>
  </si>
  <si>
    <t>55512000-2 Послуги адміністраторів їдалень</t>
  </si>
  <si>
    <t>50310000-1 Технічне обслуговування і ремонт офісної техніки</t>
  </si>
  <si>
    <t>50312000-5 Технічне обслуговування і ремонт комп’ютерного обладнання</t>
  </si>
  <si>
    <t>50311400-2 Технічне обслуговування і ремонт калькуляторів та обчислювальної техніки</t>
  </si>
  <si>
    <t>50314000-9 Послуги з ремонту і технічного обслуговування факсимільних апаратів</t>
  </si>
  <si>
    <t>50311000-8 Технічне обслуговування і ремонт офісної обчислювальної техніки</t>
  </si>
  <si>
    <t>50312620-7 Ремонт обладнання інформаційних технологій</t>
  </si>
  <si>
    <t>50312200-7 Технічне обслуговування і ремонт мінікомп’ютерів</t>
  </si>
  <si>
    <t>50313200-4 Послуги з технічного обслуговування фотокопіювальних пристроїв</t>
  </si>
  <si>
    <t>50312600-1 Технічне обслуговування і ремонт обладнання інформаційних технологій</t>
  </si>
  <si>
    <t>50312320-4 Ремонт обладнання мереж для передачі даних</t>
  </si>
  <si>
    <t>50312300-8 Технічне обслуговування і ремонт обладнання мереж для передачі даних</t>
  </si>
  <si>
    <t>50313000-2 Технічне обслуговування і ремонт копіювально-розмножувальної техніки</t>
  </si>
  <si>
    <t>50312220-3 Ремонт мінікомп’ютерів</t>
  </si>
  <si>
    <t>50315000-6 Послуги з ремонту і технічного обслуговування телефонних автовідповідачів</t>
  </si>
  <si>
    <t>50312400-9 Технічне обслуговування і ремонт мікрокомп’ютерів</t>
  </si>
  <si>
    <t>50312210-0 Технічне обслуговування мінікомп’ютерів</t>
  </si>
  <si>
    <t>50312420-5 Ремонт мікрокомп’ютерів</t>
  </si>
  <si>
    <t>50312310-1 Технічне обслуговування обладнання мереж для передачі даних</t>
  </si>
  <si>
    <t>50316000-3 Технічне обслуговування і ремонт пристроїв для друку квитків</t>
  </si>
  <si>
    <t>50312610-4 Технічне обслуговування обладнання інформаційних технологій</t>
  </si>
  <si>
    <t>50313100-3 Послуги з ремонту фотокопіювальних пристроїв</t>
  </si>
  <si>
    <t>64220000-4 Телекомунікаційні послуги, крім послуг телефонного зв’язку і передачі даних</t>
  </si>
  <si>
    <t>64228100-1 Послуги з транслювання телепередач</t>
  </si>
  <si>
    <t>64221000-1 Послуги з під’єднання</t>
  </si>
  <si>
    <t>64225000-9 Послуги телекомунікаційного зв’язку каналом «повітря – земля»</t>
  </si>
  <si>
    <t>64228000-0 Послуги з транслювання теле- та радіопередач</t>
  </si>
  <si>
    <t>64222000-8 Послуги, пов’язані з дистанційною роботою</t>
  </si>
  <si>
    <t>64227000-3 Інтегровані телекомунікаційні послуги</t>
  </si>
  <si>
    <t>64228200-2 Послуги з транслювання радіопередач</t>
  </si>
  <si>
    <t>64224000-2 Послуги зв’язку з режимі телеконференції</t>
  </si>
  <si>
    <t>90460000-9 Послуги зі спорожнення вигрібних ям і септиків</t>
  </si>
  <si>
    <t>72400000-4 Інтернет-послуги</t>
  </si>
  <si>
    <t>90430000-0 Послуги з відведення стічних вод</t>
  </si>
  <si>
    <t>80550000-4 Послуги з професійної підготовки у сфері безпеки</t>
  </si>
  <si>
    <t>60140000-1 Нерегулярні пасажирські перевезення</t>
  </si>
  <si>
    <t>65110000-7 Розподіл води</t>
  </si>
  <si>
    <t>65111000-4 Розподіл питної води</t>
  </si>
  <si>
    <t>72410000-7 Послуги провайдерів</t>
  </si>
  <si>
    <t>72415000-2 Постачальники послуг з веб-хостингу</t>
  </si>
  <si>
    <t>72417000-6 Імена доменів</t>
  </si>
  <si>
    <t>72416000-9 Постачальники прикладних послуг</t>
  </si>
  <si>
    <t>72412000-1 Постачальники послуг електронної пошти</t>
  </si>
  <si>
    <t>72413000-8 Послуги з розробки веб-сайтів</t>
  </si>
  <si>
    <t>72414000-5 Провайдери пошукових систем</t>
  </si>
  <si>
    <t>72411000-4 Постачальники Інтернет-послуг</t>
  </si>
  <si>
    <t>64210000-1 Послуги телефонного зв’язку та передачі даних</t>
  </si>
  <si>
    <t>64211100-9 Послуги міського телефонного зв’язку</t>
  </si>
  <si>
    <t>64214200-1 Послуги телефонних комутаторів</t>
  </si>
  <si>
    <t>64214000-9 Послуги офісних міні-АТС спеціального призначення</t>
  </si>
  <si>
    <t>64211000-8 Послуги громадського телефонного зв’язку</t>
  </si>
  <si>
    <t>64211200-0 Послуги міжміського телефонного зв’язку</t>
  </si>
  <si>
    <t>64212000-5 Послуги мобільного телефонного зв’язку</t>
  </si>
  <si>
    <t>64216000-3 Послуги систем електронної передачі електронних повідомлень та інформації</t>
  </si>
  <si>
    <t>64216210-8 Додаткові інформаційні послуги</t>
  </si>
  <si>
    <t>64212800-3 Послуги провайдерів таксофонного зв’язку</t>
  </si>
  <si>
    <t>64212400-9 Послуги передачі даних за протоколом бездротового доступу (WAP)</t>
  </si>
  <si>
    <t>64216200-5 Електронні інформаційні послуги</t>
  </si>
  <si>
    <t>64216130-3 Послуги телексного зв’язку</t>
  </si>
  <si>
    <t>64215000-6 Послуги ІР-телефонії</t>
  </si>
  <si>
    <t>64212500-0 Послуги загального сервісу пакетної радіопередачі (GMRS)</t>
  </si>
  <si>
    <t>64216140-6 Послуги телеграфного зв’язку</t>
  </si>
  <si>
    <t>64216110-7 Послуги систем електронного обміну даними</t>
  </si>
  <si>
    <t>64214100-0 Послуги з оренди каналу супутникового зв’язку</t>
  </si>
  <si>
    <t>64212100-6 Послуги служби коротких повідомлень (SMS)</t>
  </si>
  <si>
    <t>64213000-2 Послуги офісних міні-АТС</t>
  </si>
  <si>
    <t>64216100-4 Послуги систем електронної передачі електронних повідомлень</t>
  </si>
  <si>
    <t>64212700-2 Послуги універсальної мобільної системи телефонії (UMTS)</t>
  </si>
  <si>
    <t>64212900-4 Послуги провайдерів передоплатного телефонного зв’язку за телефонними картками</t>
  </si>
  <si>
    <t>64216120-0 Послуги електронної пошти</t>
  </si>
  <si>
    <t>64214400-3 Оренда наземних ліній зв’язку</t>
  </si>
  <si>
    <t>64212600-1 Послуги передачі великих обсягів даних у мережі мобільного зв’язку за технологією EDGE</t>
  </si>
  <si>
    <t>71322500-6 Послуги з інженерного проектування дорожньої інфраструктури</t>
  </si>
  <si>
    <t>71320000-7 Послуги з інженерного проектування</t>
  </si>
  <si>
    <t>71322300-4 Послуги з проектування мостів</t>
  </si>
  <si>
    <t>71321400-8 Консультаційні послуги з питань вентиляції</t>
  </si>
  <si>
    <t>71326000-9 Допоміжні будівельні послуги</t>
  </si>
  <si>
    <t>71323100-9 Послуги з проектування електроенергетичних систем</t>
  </si>
  <si>
    <t>71322100-2 Послуги з оцінювання обсягів робіт у галузі цивільного будівництва</t>
  </si>
  <si>
    <t>71322000-1 Послуги з інженерного проектування в галузі цивільного будівництва</t>
  </si>
  <si>
    <t>71323000-8 Послуги з інженерного проектування промислових і виробничих процесів</t>
  </si>
  <si>
    <t>71321200-6 Послуги з проектування опалювальних систем</t>
  </si>
  <si>
    <t>71321100-5 Послуги у галузі економіки будівництва</t>
  </si>
  <si>
    <t>71321000-4 Послуги з інженерного проектування механічних та електричних установок для будівель</t>
  </si>
  <si>
    <t>71321300-7 Консультаційні послуги з питань санітарно-технічних робіт</t>
  </si>
  <si>
    <t>71327000-6 Послуги з проектування тримальних конструкцій</t>
  </si>
  <si>
    <t>71324000-5 Послуги з оцінювання обсягів робіт</t>
  </si>
  <si>
    <t>71322200-3 Послуги з проектування трубопроводів</t>
  </si>
  <si>
    <t>64110000-0 Поштові послуги</t>
  </si>
  <si>
    <t>64111000-7 Поштові послуги з доставки газет і періодичних видань</t>
  </si>
  <si>
    <t>64115000-5 Оренда поштових скриньок</t>
  </si>
  <si>
    <t>64113000-1 Поштові послуги з доставки пакунків</t>
  </si>
  <si>
    <t>64116000-2 Поштові послуги «до запитання»</t>
  </si>
  <si>
    <t>64112000-4 Поштові послуги з доставки письмової кореспонденції</t>
  </si>
  <si>
    <t>64114000-8 Послуги поштових відділень</t>
  </si>
  <si>
    <t>79822300-5 Послуги з набору текстів</t>
  </si>
  <si>
    <t>79820000-8 Послуги, пов’язані з друком</t>
  </si>
  <si>
    <t>79822400-6 Послуги з виготовлення літографій</t>
  </si>
  <si>
    <t>79824000-6 Послуги з друку та розповсюджування надрукованої продукції</t>
  </si>
  <si>
    <t>79823000-9 Послуги з друку та доставки надрукованої продукції</t>
  </si>
  <si>
    <t>79822100-3 Послуги з виготовляння друкарських форм</t>
  </si>
  <si>
    <t>79821100-6 Редакторські послуги</t>
  </si>
  <si>
    <t>79822000-2 Послуги з типографського набору</t>
  </si>
  <si>
    <t>79821000-5 Послуги з післядрукової обробки</t>
  </si>
  <si>
    <t>79822200-4 Послуги з фотогравірування</t>
  </si>
  <si>
    <t>79822500-7 Послуги графічних дизайнерів</t>
  </si>
  <si>
    <t>48920000-3 Пакети програмного забезпечення для автоматизації офісу</t>
  </si>
  <si>
    <t>48921000-0 Системи автоматизації</t>
  </si>
  <si>
    <t>71520000-9 Послуги з нагляду за виконанням будівельних робіт</t>
  </si>
  <si>
    <t>71521000-6 Послуги з нагляду за будівельними майданчиками</t>
  </si>
  <si>
    <t>80510000-2 Послуги з професійної підготовки спеціалістів</t>
  </si>
  <si>
    <t>80511000-9 Послуги з навчання персоналу</t>
  </si>
  <si>
    <t>51110000-6 Послуги зі встановлення електричного обладнання</t>
  </si>
  <si>
    <t>51112000-0 Послуги зі встановлення електричного розподільного та контрольного обладнання</t>
  </si>
  <si>
    <t>51112200-2 Послуги зі встановлення електричного контрольного обладнання</t>
  </si>
  <si>
    <t>51111300-6 Послуги зі встановлення трансформаторів</t>
  </si>
  <si>
    <t>51111000-3 Послуги зі встановлення електродвигунів, генераторів і трансформаторів</t>
  </si>
  <si>
    <t>51111200-5 Послуги зі встановлення генераторів</t>
  </si>
  <si>
    <t>51112100-1 Послуги зі встановлення електричного розподільного обладнання</t>
  </si>
  <si>
    <t>64100000-7 Поштові та кур’єрські послуги</t>
  </si>
  <si>
    <t>64120000-3 Кур’єрські послуги</t>
  </si>
  <si>
    <t>64121100-1 Послуги з доставки пошти</t>
  </si>
  <si>
    <t>64121200-2 Послуги з доставки пакунків</t>
  </si>
  <si>
    <t>64121000-0 Кур’єрські послуги за мультимодальною системою</t>
  </si>
  <si>
    <t>92600000-7 Послуги у сфері спорту</t>
  </si>
  <si>
    <t>65100000-4 Послуги з розподілу води та супутні послуги</t>
  </si>
  <si>
    <t>50410000-2 Послуги з ремонту і технічного обслуговування вимірювальних, випробувальних і контрольних приладів</t>
  </si>
  <si>
    <t>50411500-4 Послуги з ремонту і технічного обслуговування промислових приладів вимірювання часу</t>
  </si>
  <si>
    <t>50413100-4 Послуги з ремонту і технічного обслуговування приладів виявляння газу</t>
  </si>
  <si>
    <t>50411000-9 Послуги з ремонту і технічного обслуговування вимірювальних приладів</t>
  </si>
  <si>
    <t>50412000-6 Послуги з ремонту і технічного обслуговування випробувальних приладів</t>
  </si>
  <si>
    <t>50411100-0 Послуги з ремонту і технічного обслуговування лічильників води</t>
  </si>
  <si>
    <t>50413000-3 Послуги з ремонту і технічного обслуговування контрольних приладів</t>
  </si>
  <si>
    <t>50411400-3 Послуги з ремонту і технічного обслуговування тахометрів</t>
  </si>
  <si>
    <t>50413200-5 Послуги з ремонту і технічного обслуговування протипожежного обладнання</t>
  </si>
  <si>
    <t>50411300-2 Послуги з ремонту і технічного обслуговування лічильників електроенергії</t>
  </si>
  <si>
    <t>50411200-1 Послуги з ремонту і технічного обслуговування лічильників газу</t>
  </si>
  <si>
    <t>50330000-7 Послуги з технічного обслуговування телекомунікаційного обладнання</t>
  </si>
  <si>
    <t>50334110-9 Послуги з технічного обслуговування телефонних мереж</t>
  </si>
  <si>
    <t>50333200-0 Послуги з ремонту і технічного обслуговування радіотелефонної апаратури</t>
  </si>
  <si>
    <t>50334100-6 Послуги з ремонту і технічного обслуговування обладнання ліній телефонного зв’язку</t>
  </si>
  <si>
    <t>50334140-8 Послуги з ремонту і технічного обслуговування телефонних апаратів</t>
  </si>
  <si>
    <t>50334300-8 Послуги з ремонту і технічного обслуговування обладнання ліній телексного зв’язку</t>
  </si>
  <si>
    <t>50334130-5 Послуги з ремонту і технічного обслуговування телефонної комутаційної апаратури</t>
  </si>
  <si>
    <t>50334000-5 Послуги з ремонту і технічного обслуговування обладнання ліній телефонного і телеграфного зв’язку</t>
  </si>
  <si>
    <t>50333100-9 Послуги з ремонту і технічного обслуговування радіопередавачів</t>
  </si>
  <si>
    <t>50331000-4 Послуги з ремонту і технічного обслуговування ліній телекомунікацій</t>
  </si>
  <si>
    <t>50333000-8 Послуги з технічного обслуговування обладнання радіозв’язку</t>
  </si>
  <si>
    <t>50332000-1 Послуги з технічного обслуговування телекомунікаційної інфраструктури</t>
  </si>
  <si>
    <t>50334400-9 Послуги з технічного обслуговування комунікаційних систем</t>
  </si>
  <si>
    <t>50720000-8 Послуги з ремонту і технічного обслуговування систем центрального опалення</t>
  </si>
  <si>
    <t>50721000-5 Введення в експлуатацію опалювальних установок</t>
  </si>
  <si>
    <t>92620000-3 Послуги, пов’язані зі спортом</t>
  </si>
  <si>
    <t>92622000-7 Послуги з організації спортивних заходів</t>
  </si>
  <si>
    <t>92621000-0 Послуги з популяризації спортивних заходів</t>
  </si>
  <si>
    <t>48321100-5 Системи автоматизованого проектування</t>
  </si>
  <si>
    <t>48320000-7 Пакети програмного забезпечення для роботи з графікою та зображеннями</t>
  </si>
  <si>
    <t>48326000-9 Пакети картографічного програмного забезпечення</t>
  </si>
  <si>
    <t>48327000-6 Пакети програмного забезпечення для креслення та малювання</t>
  </si>
  <si>
    <t>48329000-0 Системи обробки зображень та архівування</t>
  </si>
  <si>
    <t>48322000-1 Пакети графічного програмного забезпечення</t>
  </si>
  <si>
    <t>48328000-3 Пакети програмного забезпечення для обробки зображень</t>
  </si>
  <si>
    <t>48321000-4 Пакети програмного забезпечення для автоматизованих систем проектування</t>
  </si>
  <si>
    <t>48324000-5 Пакети програмного забезпечення для роботи з діаграмами</t>
  </si>
  <si>
    <t>48325000-2 Пакети програмного забезпечення для створення форм / бланків</t>
  </si>
  <si>
    <t>48323000-8 Пакети програмного забезпечення для автоматизації виробництва</t>
  </si>
  <si>
    <t>90500000-2 Послуги у сфері поводження зі сміттям та відходами</t>
  </si>
  <si>
    <t>48440000-4 Пакети програмного забезпечення для фінансового аналізу та бухгалтерського обліку</t>
  </si>
  <si>
    <t>48444000-2 Системи бухгалтерського обліку</t>
  </si>
  <si>
    <t>48445000-9 Пакети програмного забезпечення для управління відносинами з клієнтами</t>
  </si>
  <si>
    <t>48441000-1 Пакети програмного забезпечення для фінансового аналізу</t>
  </si>
  <si>
    <t>48443000-5 Пакети програмного забезпечення для бухгалтерського обліку</t>
  </si>
  <si>
    <t>48444100-3 Білінгові системи</t>
  </si>
  <si>
    <t>48442000-8 Пакети програмного забезпечення для фінансових систем</t>
  </si>
  <si>
    <t>55320000-9 Послуги з організації харчування</t>
  </si>
  <si>
    <t>55321000-6 Послуги з готування їжі</t>
  </si>
  <si>
    <t>65300000-6 Розподіл електричної енергії та супутні послуги</t>
  </si>
  <si>
    <t>90910000-9 Послуги з прибирання</t>
  </si>
  <si>
    <t>90915000-4 Послуги з чищення печей і димарів</t>
  </si>
  <si>
    <t>90919200-4 Послуги з прибирання офісних приміщень</t>
  </si>
  <si>
    <t>90911000-6 Послуги з прибирання житла, будівель і миття вікон</t>
  </si>
  <si>
    <t>90919100-3 Послуги з чищення офісного обладнання</t>
  </si>
  <si>
    <t>90919000-2 Послуги з прибирання офісних і шкільних приміщень та чищення офісного обладнання</t>
  </si>
  <si>
    <t>90913000-0 Послуги з очищення цистерн і резервуарів</t>
  </si>
  <si>
    <t>90911200-8 Послуги з прибирання будівель</t>
  </si>
  <si>
    <t>90911300-9 Послуги з миття вікон</t>
  </si>
  <si>
    <t>90913200-2 Послуги з очищення резервуарів</t>
  </si>
  <si>
    <t>90918000-5 Послуги з очищення урн для сміття</t>
  </si>
  <si>
    <t>90912000-3 Послуги з дробоочищення трубчастих конструкцій</t>
  </si>
  <si>
    <t>90917000-8 Послуги з чищення транспортного обладнання</t>
  </si>
  <si>
    <t>90913100-1 Послуги з очищення цистерн</t>
  </si>
  <si>
    <t>70330000-3 Послуги з управління нерухомістю, надавані на платній основі чи на договірних засадах</t>
  </si>
  <si>
    <t>70331000-0 Послуги у сфері житлової власності</t>
  </si>
  <si>
    <t>70332000-7 Послуги у сфері нежитлової власності</t>
  </si>
  <si>
    <t>70332300-0 Послуги, пов’язані з промисловою нерухомістю</t>
  </si>
  <si>
    <t>70332100-8 Послуги з управління земельними ресурсами</t>
  </si>
  <si>
    <t>70333000-4 Послуги у сфері житлового господарства</t>
  </si>
  <si>
    <t>50420000-5 Послуги з ремонту і технічного обслуговування медичного та хірургічного обладнання</t>
  </si>
  <si>
    <t>50421000-2 Послуги з ремонту і технічного обслуговування медичного обладнання</t>
  </si>
  <si>
    <t>50421100-3 Послуги з ремонту і технічного обслуговування інвалідних візків</t>
  </si>
  <si>
    <t>50422000-9 Послуги з ремонту і технічного обслуговування хірургічного обладнання</t>
  </si>
  <si>
    <t>50421200-4 Послуги з ремонту і технічного обслуговування рентгенологічного обладнання</t>
  </si>
  <si>
    <t>50320000-4 Послуги з ремонту і технічного обслуговування персональних комп’ютерів</t>
  </si>
  <si>
    <t>50323000-5 Ремонт і технічне обслуговування комп’ютерних периферійних пристроїв</t>
  </si>
  <si>
    <t>50323100-6 Технічне обслуговування комп’ютерних периферійних пристроїв</t>
  </si>
  <si>
    <t>50324100-3 Послуги з технічного обслуговування систем</t>
  </si>
  <si>
    <t>50324000-2 Послуги технічної підтримки користувачів персональних комп’ютерів</t>
  </si>
  <si>
    <t>50324200-4 Послуги з профілактичного обслуговування</t>
  </si>
  <si>
    <t>50323200-7 Ремонт комп’ютерних периферійних пристроїв</t>
  </si>
  <si>
    <t>50321000-1 Послуги з ремонту персональних комп’ютерів</t>
  </si>
  <si>
    <t>50322000-8 Послуги з технічного обслуговування персональних комп’ютерів</t>
  </si>
  <si>
    <t>71610000-7 Послуги з випробувань та аналізу складу і чистоти</t>
  </si>
  <si>
    <t>85140000-2 Послуги у сфері охорони здоров’я різні</t>
  </si>
  <si>
    <t>85147000-1 Послуги у сфері медицини праці</t>
  </si>
  <si>
    <t>85144000-0 Послуги позалікарняної медичної допомоги</t>
  </si>
  <si>
    <t>85142000-6 Парамедичні послуги</t>
  </si>
  <si>
    <t>85142400-0 Доставка додому товарів для пацієнтів, що страждають на нетримання сечі</t>
  </si>
  <si>
    <t>85142100-7 Фізіотерапевтичні послуги</t>
  </si>
  <si>
    <t>85141000-9 Послуги медичного персоналу</t>
  </si>
  <si>
    <t>85144100-1 Послуги стаціонарних соціально-медичних установ</t>
  </si>
  <si>
    <t>85143000-3 Послуги швидкої медичної допомоги</t>
  </si>
  <si>
    <t>85141200-1 Послуги молодшого медичного персоналу</t>
  </si>
  <si>
    <t>85148000-8 Послуги з проведення медичних аналізів</t>
  </si>
  <si>
    <t>85145000-7 Послуги медичних лабораторій</t>
  </si>
  <si>
    <t>85149000-5 Аптечні послуги</t>
  </si>
  <si>
    <t>85142300-9 Санітарно-гігієнічні послуги</t>
  </si>
  <si>
    <t>90400000-1 Послуги у сфері водовідведення</t>
  </si>
  <si>
    <t>79110000-8 Послуги з юридичного консультування та юридичного представництва</t>
  </si>
  <si>
    <t>79112000-2 Послуги з юридичного представництва</t>
  </si>
  <si>
    <t>79111000-5 Послуги з юридичного консультування</t>
  </si>
  <si>
    <t>79112100-3 Послуги з представництва зацікавлених сторін</t>
  </si>
  <si>
    <t>79100000-5 Юридичні послуги</t>
  </si>
  <si>
    <t>72320000-4 Послуги, пов’язані з базами даних</t>
  </si>
  <si>
    <t>72321000-1 Додаткові послуги, пов’язані з базами даних</t>
  </si>
  <si>
    <t>72322000-8 Послуги з управління даними</t>
  </si>
  <si>
    <t>80500000-9 Навчальні послуги</t>
  </si>
  <si>
    <t>65500000-8 Послуги з реєстрації показів лічильників</t>
  </si>
  <si>
    <t>79980000-7 Послуги з передплати друкованих видань</t>
  </si>
  <si>
    <t>72212443-6 Послуги з розробки програмного забезпечення для бухгалтерського обліку</t>
  </si>
  <si>
    <t>72210000-0 Послуги з розробки пакетів програмного забезпечення</t>
  </si>
  <si>
    <t>72212517-6 Послуги з розробки програмного забезпечення для роботи з інформаційними технологіями</t>
  </si>
  <si>
    <t>72212311-2 Послуги з розробки програмного забезпечення для систем управління документообігом</t>
  </si>
  <si>
    <t>72212422-3 Комплекси послуг з розробки програмного забезпечення</t>
  </si>
  <si>
    <t>72212730-5 Послуги з розробки програмного забезпечення для забезпечення захисту</t>
  </si>
  <si>
    <t>72212445-0 Послуги з розробки програмного забезпечення для управління відносинами з клієнтами</t>
  </si>
  <si>
    <t>72212218-0 Послуги з розробки програмного забезпечення для управління ліцензіями</t>
  </si>
  <si>
    <t>72212000-4 Послуги з розробки прикладного програмного забезпечення</t>
  </si>
  <si>
    <t>72211000-7 Послуги з розробки системного та користувацького програмного забезпечення</t>
  </si>
  <si>
    <t>72212440-5 Послуги з розробки програмного забезпечення для фінансового аналізу та бухгалтерського обліку</t>
  </si>
  <si>
    <t>72212190-7 Послуги з розробки освітнього програмного забезпечення</t>
  </si>
  <si>
    <t>72212224-5 Послуги з розробки програмного забезпечення для редагування веб-сторінок</t>
  </si>
  <si>
    <t>72212222-1 Послуги з розробки програмного забезпечення для веб-серверів</t>
  </si>
  <si>
    <t>72212610-8 Послуги з розробки програмного забезпечення для баз даних</t>
  </si>
  <si>
    <t>72212412-0 Послуги з розробки програмного забезпечення для підготовки податкової звітності</t>
  </si>
  <si>
    <t>72212200-1 Послуги з розробки мережевого програмного забезпечення, а також програмного забезпечення для мереж Інтернет та Інтранет</t>
  </si>
  <si>
    <t>72212220-7 Послуги з розробки програмного забезпечення для мереж Інтернет та Інтранет</t>
  </si>
  <si>
    <t>72212783-1 Послуги з розробки програмного забезпечення для управління контентом</t>
  </si>
  <si>
    <t>72212600-5 Послуги з розробки програмного забезпечення для баз даних та операційних систем</t>
  </si>
  <si>
    <t>72212221-4 Послуги з розробки програмного забезпечення для роботи з Інтернетом</t>
  </si>
  <si>
    <t>72212513-8 Послуги з розробки програмного забезпечення для модемів</t>
  </si>
  <si>
    <t>72212931-4 Послуги з розробки навчального програмного забезпечення</t>
  </si>
  <si>
    <t>72212780-0 Послуги з розробки програмного забезпечення для управління системами, запам’ятовувальними пристроями та контентом</t>
  </si>
  <si>
    <t>72212325-3 Послуги з розробки програмного забезпечення для створення форм і бланків</t>
  </si>
  <si>
    <t>72212451-5 Послуги з розробки програмного забезпечення для планування ресурсів підприємства</t>
  </si>
  <si>
    <t>72212750-1 Послуги з розробки програмного забезпечення для запису на носії інформації</t>
  </si>
  <si>
    <t>72212490-0 Послуги з розробки закупівельного програмного забезпечення</t>
  </si>
  <si>
    <t>72212781-7 Послуги з розробки програмного забезпечення для управління системами</t>
  </si>
  <si>
    <t>72212650-0 Послуги з розробки програмного забезпечення для операційних систем для персональних комп’ютерів</t>
  </si>
  <si>
    <t>72212310-5 Послуги з розробки програмного забезпечення для створення документів</t>
  </si>
  <si>
    <t>72212463-2 Послуги з розробки статистичного програмного забезпечення</t>
  </si>
  <si>
    <t>72212761-1 Послуги з розробки антивірусного програмного забезпечення</t>
  </si>
  <si>
    <t>72212900-8 Послуги з розробки програмного забезпечення різного призначення та комп’ютерних систем</t>
  </si>
  <si>
    <t>72212441-2 Послуги з розробки програмного забезпечення для фінансового аналізу</t>
  </si>
  <si>
    <t>72212516-9 Послуги з розробки програмного забезпечення для обміну інформацією</t>
  </si>
  <si>
    <t>72212960-6 Послуги з розробки драйверів і системного програмного забезпечення</t>
  </si>
  <si>
    <t>72212219-7 Послуги з розробки програмного забезпечення для різних видів мереж</t>
  </si>
  <si>
    <t>72212420-9 Послуги з розробки програмного забезпечення для адміністративно-господарського управління та комплекси послуг з розробки програмного забезпечення</t>
  </si>
  <si>
    <t>72212326-0 Послуги з розробки картографічного програмного забезпечення</t>
  </si>
  <si>
    <t>72212760-4 Послуги з розробки програмного забезпечення для захисту від вірусів</t>
  </si>
  <si>
    <t>72212100-0 Послуги з розробки галузевого програмного забезпечення</t>
  </si>
  <si>
    <t>72212300-2 Послуги з розробки програмного забезпечення для роботи з документами, графікою, зображеннями, планування часу та офісного програмного забезпечення</t>
  </si>
  <si>
    <t>72212461-8 Послуги з розробки аналітичного чи наукового програмного забезпечення</t>
  </si>
  <si>
    <t>72212323-9 Послуги з розробки програмного забезпечення для автоматизації виробництва</t>
  </si>
  <si>
    <t>60000000-8 Транспортні послуги (крім транспортування відходів)</t>
  </si>
  <si>
    <t>90000000-7 Послуги у сферах поводження зі стічними водами та сміттям, послуги у сферах санітарії та охорони довкілля</t>
  </si>
  <si>
    <t>65400000-7 Інші джерела постачання та розподілу енергії</t>
  </si>
  <si>
    <t>65310000-9 Розподіл електричної енергії</t>
  </si>
  <si>
    <t>71410000-5 Послуги у сфері містобудування</t>
  </si>
  <si>
    <t>50220000-3 Послуги з ремонту, технічного обслуговування залізничного транспорту і пов’язаного обладнання та супутні послуги</t>
  </si>
  <si>
    <t>50221000-0 Послуги з ремонту і технічного обслуговування локомотивів</t>
  </si>
  <si>
    <t>50224100-2 Послуги з реставрації сидінь рухомого складу</t>
  </si>
  <si>
    <t>50229000-6 Демонтування рухомого складу</t>
  </si>
  <si>
    <t>50222100-8 Послуги з ремонту і технічного обслуговування амортизаторів</t>
  </si>
  <si>
    <t>50221300-3 Послуги з ремонту і технічного обслуговування колісних пар локомотивів</t>
  </si>
  <si>
    <t>50222000-7 Послуги з ремонту і технічного обслуговування рухомого складу</t>
  </si>
  <si>
    <t>71630000-3 Послуги з технічного огляду та випробовувань</t>
  </si>
  <si>
    <t>71631000-0 Послуги з технічного огляду</t>
  </si>
  <si>
    <t>71631480-8 Послуги технічного огляду доріг</t>
  </si>
  <si>
    <t>71632200-9 Послуги з неруйнівних випробувань</t>
  </si>
  <si>
    <t>71631450-9 Послуги з технічного огляду мостів</t>
  </si>
  <si>
    <t>71632000-7 Послуги з технічних випробувань</t>
  </si>
  <si>
    <t>71631490-1 Послуги технічного огляду злітно-посадкових смуг</t>
  </si>
  <si>
    <t>71632100-8 Послуги з випробовування вентилів / клапанів</t>
  </si>
  <si>
    <t>71631440-6 Послуги з контролю потоку/витрат</t>
  </si>
  <si>
    <t>71631100-1 Послуги з технічного огляду обладнання</t>
  </si>
  <si>
    <t>71631200-2 Послуги з технічного огляду автомобілів</t>
  </si>
  <si>
    <t>71631300-3 Послуги з технічного огляду будівель</t>
  </si>
  <si>
    <t>71631430-3 Послуги з випробувань на герметичність</t>
  </si>
  <si>
    <t>71631400-4 Послуги з технічного огляду інженерних споруд</t>
  </si>
  <si>
    <t>63000000-9 Додаткові та допоміжні транспортні послуги; послуги туристичних агентств</t>
  </si>
  <si>
    <t>50200000-7 Послуги з ремонту, технічного обслуговування повітряного, залізничного, морського транспорту і пов’язаного обладнання та дорожньої інфраструктури, а також супутні послуги</t>
  </si>
  <si>
    <t>60130000-8 Послуги спеціалізованих автомобільних перевезень пасажирів</t>
  </si>
  <si>
    <t>63710000-9 Послуги з обслуговування наземних видів транспорту</t>
  </si>
  <si>
    <t>63712200-5 Послуги з експлуатації автомобільних доріг</t>
  </si>
  <si>
    <t>63712310-9 Послуги з експлуатації мостів</t>
  </si>
  <si>
    <t>63712000-3 Послуги з обслуговування автомобільного транспорту</t>
  </si>
  <si>
    <t>63712710-3 Послуги з моніторингу дорожнього руху</t>
  </si>
  <si>
    <t>63712400-7 Паркувальні послуги</t>
  </si>
  <si>
    <t>63711000-6 Послуги з обслуговування залізничного транспорту</t>
  </si>
  <si>
    <t>72240000-9 Послуги з аналізу та програмування систем</t>
  </si>
  <si>
    <t>72245000-4 Послуги з аналізу та програмування контрактних систем</t>
  </si>
  <si>
    <t>72246000-1 Консультаційні послуги з питань систем</t>
  </si>
  <si>
    <t>72242000-3 Послуги з проектного моделювання</t>
  </si>
  <si>
    <t>72243000-0 Послуги з програмування</t>
  </si>
  <si>
    <t>72244000-7 Послуги зі створення дослідних зразків</t>
  </si>
  <si>
    <t>72700000-7 Послуги у сфері комп’ютерних мереж</t>
  </si>
  <si>
    <t>90720000-0 Захист довкілля</t>
  </si>
  <si>
    <t>90722300-7 Послуги з меліорації</t>
  </si>
  <si>
    <t>90721000-7 Послуги із забезпечення екологічної безпеки</t>
  </si>
  <si>
    <t>90722200-6 Послуги зі знезараження об’єктів довкілля</t>
  </si>
  <si>
    <t>90722000-4 Відновлення довкілля</t>
  </si>
  <si>
    <t>90721800-5 Послуги із захисту від природних ризиків і небезпек</t>
  </si>
  <si>
    <t>90721700-4 Послуги із захисту видів, яким загрожує вимирання</t>
  </si>
  <si>
    <t>90721600-3 Послуги з радіаційного захисту</t>
  </si>
  <si>
    <t>90721100-8 Послуги із захисту ландшафтів</t>
  </si>
  <si>
    <t>80430000-7 Послуги у сфері університетської освіти для дорослих</t>
  </si>
  <si>
    <t>85000000-9 Послуги у сфері охорони здоров’я та соціальної допомоги</t>
  </si>
  <si>
    <t>80000000-4 Послуги у сфері освіти та навчання</t>
  </si>
  <si>
    <t>79930000-2 Професійні дизайнерські послуги</t>
  </si>
  <si>
    <t>79931000-9 Послуги з декорування інтер’єру</t>
  </si>
  <si>
    <t>79933000-3 Додаткові дизайнерські послуги</t>
  </si>
  <si>
    <t>79932000-6 Послуги з оформлення інтер’єру</t>
  </si>
  <si>
    <t>50610000-4 Послуги з ремонту і технічного обслуговування захисного обладнання</t>
  </si>
  <si>
    <t>90600000-3 Послуги з прибирання й асенізації для міських і сільських громад та супутні послуги</t>
  </si>
  <si>
    <t>80522000-9 Навчальні семінари</t>
  </si>
  <si>
    <t>80520000-5 Навчальні засоби</t>
  </si>
  <si>
    <t>80521000-2 Послуги, пов’язані з навчальними програмами</t>
  </si>
  <si>
    <t>79130000-4 Юридичні послуги, пов’язані з оформленням і засвідченням документів</t>
  </si>
  <si>
    <t>79131000-1 Послуги з оформлення документів</t>
  </si>
  <si>
    <t>79132100-9 Послуги із засвідчення справжності електронних підписів</t>
  </si>
  <si>
    <t>79132000-8 Послуги із засвідчення документів</t>
  </si>
  <si>
    <t>51210000-7 Послуги зі встановлення вимірювального обладнання</t>
  </si>
  <si>
    <t>51213000-8 Послуги зі встановлення пристроїв обліку робочого часу</t>
  </si>
  <si>
    <t>51211000-4 Послуги зі встановлення приладів вимірювання часу</t>
  </si>
  <si>
    <t>51214000-5 Послуги зі встановлення паркоматів</t>
  </si>
  <si>
    <t>85110000-3 Послуги лікувальних закладів та супутні послуги</t>
  </si>
  <si>
    <t>85112000-7 Послуги, пов’язані з лікарняною інфраструктурою</t>
  </si>
  <si>
    <t>85112200-9 Послуги з надання амбулаторної медичної допомоги</t>
  </si>
  <si>
    <t>85111400-4 Послуги реабілітаційних стаціонарних закладів</t>
  </si>
  <si>
    <t>85111000-0 Послуги лікувальних закладів</t>
  </si>
  <si>
    <t>85111800-8 Послуги з патологоанатомічних досліджень</t>
  </si>
  <si>
    <t>85111820-4 Послуги з проведення бактеріологічних досліджень</t>
  </si>
  <si>
    <t>85111500-5 Послуги психіатричних стаціонарних закладів</t>
  </si>
  <si>
    <t>85111810-1 Послуги з проведення аналізів крові</t>
  </si>
  <si>
    <t>85111200-2 Послуги терапевтичних стаціонарних закладів</t>
  </si>
  <si>
    <t>85111310-6 Послуги з екстракорпорального запліднення</t>
  </si>
  <si>
    <t>90923000-3 Послуги з дератизації</t>
  </si>
  <si>
    <t>90920000-2 Послуги із санітарно-гігієнічної обробки приміщень</t>
  </si>
  <si>
    <t>90922000-6 Послуги з боротьби зі шкідниками</t>
  </si>
  <si>
    <t>90921000-9 Послуги з дезінфікування та витравлювання</t>
  </si>
  <si>
    <t>90924000-0 Послуги з фумігації</t>
  </si>
  <si>
    <t>60300000-1 Послуги з транспортування трубопроводами</t>
  </si>
  <si>
    <t>50230000-6 Послуги з ремонту, технічного обслуговування дорожньої інфраструктури і пов’язаного обладнання та супутні послуги</t>
  </si>
  <si>
    <t>50232000-0 Послуги з технічного обслуговування систем освітлення вулиць і громадських місць та світлофорів</t>
  </si>
  <si>
    <t>50232200-2 Послуги з технічного обслуговування світлофорів</t>
  </si>
  <si>
    <t>50232110-4 Уведення в експлуатацію систем освітлення громадських місць</t>
  </si>
  <si>
    <t>50232100-1 Послуги з технічного обслуговування систем вуличного освітлення</t>
  </si>
  <si>
    <t>55520000-1 Кейтерингові послуги</t>
  </si>
  <si>
    <t>55523100-3 Послуги з організації шкільного харчування</t>
  </si>
  <si>
    <t>55523000-2 Кейтерингові послуги для інших підприємств або установ</t>
  </si>
  <si>
    <t>55521000-8 Послуги з доставки їжі додому</t>
  </si>
  <si>
    <t>55524000-9 Кейтерингові послуги для шкіл</t>
  </si>
  <si>
    <t>55521200-0 Послуги з доставки їжі</t>
  </si>
  <si>
    <t>55521100-9 Послуги пересувних кухонь</t>
  </si>
  <si>
    <t>90530000-1 Утримання сміттєзвалищ</t>
  </si>
  <si>
    <t>90533000-2 Послуги з управління сміттєзвалищами</t>
  </si>
  <si>
    <t>90531000-8 Послуги з управління полігонами твердих побутових відходів</t>
  </si>
  <si>
    <t>71700000-5 Послуги з моніторингу та контролю</t>
  </si>
  <si>
    <t>66110000-4 Банківські послуги</t>
  </si>
  <si>
    <t>66113000-5 Послуги з кредитування</t>
  </si>
  <si>
    <t>66114000-2 Послуги у сфері фінансового лізингу</t>
  </si>
  <si>
    <t>66111000-1 Послуги центральних банків</t>
  </si>
  <si>
    <t>66115000-9 Послуги з міжнародних розрахунків</t>
  </si>
  <si>
    <t>72310000-1 Послуги з обробки даних</t>
  </si>
  <si>
    <t>72317000-0 Послуги зі зберігання даних</t>
  </si>
  <si>
    <t>72311200-0 Послуги з пакетної обробки даних</t>
  </si>
  <si>
    <t>72315100-7 Послуги з підтримки мереж даних</t>
  </si>
  <si>
    <t>72318000-7 Послуги з передачі даних</t>
  </si>
  <si>
    <t>72311000-8 Послуги, пов’язані з роботою з електронними таблицями</t>
  </si>
  <si>
    <t>72311300-1 Комп’ютерні послуги в режимі розподілу часу</t>
  </si>
  <si>
    <t>72315200-8 Послуги з керування мережами даних</t>
  </si>
  <si>
    <t>72314000-9 Послуги зі збирання та зіставлення даних</t>
  </si>
  <si>
    <t>72319000-4 Послуги з постачання даних</t>
  </si>
  <si>
    <t>72312100-6 Послуги з підготовки даних</t>
  </si>
  <si>
    <t>72315000-6 Послуги з керування мережами даних і з підтримки мереж даних</t>
  </si>
  <si>
    <t>72311100-9 Послуги з перетворення даних</t>
  </si>
  <si>
    <t>72312000-5 Послуги зі введення даних</t>
  </si>
  <si>
    <t>72316000-3 Послуги з аналізу даних</t>
  </si>
  <si>
    <t>72313000-2 Послуги з накопичення даних</t>
  </si>
  <si>
    <t>50710000-5 Послуги з ремонту і технічного обслуговування електричного і механічного устаткування будівель</t>
  </si>
  <si>
    <t>50711000-2 Послуги з ремонту і технічного обслуговування електричного устаткування будівель</t>
  </si>
  <si>
    <t>50712000-9 Послуги з ремонту і технічного обслуговування механічного устаткування будівель</t>
  </si>
  <si>
    <t>79421000-1 Послуги з управління проектами, крім будівельних</t>
  </si>
  <si>
    <t>79421200-3 Послуги з розробки проектів, крім будівельних</t>
  </si>
  <si>
    <t>79420000-4 Управлінські послуги</t>
  </si>
  <si>
    <t>79421100-2 Послуги з нагляду за виконанням проектів, крім будівельних</t>
  </si>
  <si>
    <t>79422000-8 Арбітражні та погоджувальні послуги</t>
  </si>
  <si>
    <t>70000000-1 Послуги у сфері нерухомості</t>
  </si>
  <si>
    <t>98300000-6 Послуги різні</t>
  </si>
  <si>
    <t>98330000-5 Послуги у сфері фітнесу та догляду за тілом</t>
  </si>
  <si>
    <t>98333000-6 Масажні послуги</t>
  </si>
  <si>
    <t>98336000-7 Послуги у сфері спортивних тренувань, фізичних вправ та аеробіки</t>
  </si>
  <si>
    <t>72250000-2 Послуги, пов’язані із системами та підтримкою</t>
  </si>
  <si>
    <t>72252000-6 Послуги зі створення комп’ютерних архівів</t>
  </si>
  <si>
    <t>72253200-5 Послуги з підтримки систем</t>
  </si>
  <si>
    <t>72253000-3 Послуги з підтримки користувачів та з технічної підтримки</t>
  </si>
  <si>
    <t>72254100-1 Послуги з тестування систем</t>
  </si>
  <si>
    <t>72254000-0 Тестування програмного забезпечення</t>
  </si>
  <si>
    <t>72253100-4 Послуги з підтримки користувачів</t>
  </si>
  <si>
    <t>72251000-9 Послуги з аварійного відновлення</t>
  </si>
  <si>
    <t>98370000-7 Поховальні та супутні послуги</t>
  </si>
  <si>
    <t>98371111-5 Послуги з обслуговування кладовищ</t>
  </si>
  <si>
    <t>98371200-6 Ритуальні послуги</t>
  </si>
  <si>
    <t>98371000-4 Поховальні послуги</t>
  </si>
  <si>
    <t>98371100-5 Послуги кладовищ і крематоріїв</t>
  </si>
  <si>
    <t>98371120-1 Послуги крематоріїв</t>
  </si>
  <si>
    <t>98371110-8 Послуги кладовищ</t>
  </si>
  <si>
    <t>65200000-5 Послуги з розподілу газу та супутні послуги</t>
  </si>
  <si>
    <t>55330000-2 Послуги кафе</t>
  </si>
  <si>
    <t>75250000-3 Послуги пожежних і рятувальних служб</t>
  </si>
  <si>
    <t>75251110-4 Послуги з протипожежного захисту</t>
  </si>
  <si>
    <t>75251120-7 Послуги з гасіння лісових пожеж</t>
  </si>
  <si>
    <t>75252000-7 Рятувальні послуги</t>
  </si>
  <si>
    <t>75251000-0 Послуги пожежних служб</t>
  </si>
  <si>
    <t>75251100-1 Послуги з пожежогасіння</t>
  </si>
  <si>
    <t>72590000-7 Професійні послуги у комп’ютерній сфері</t>
  </si>
  <si>
    <t>79700000-1 Послуги у сфері розслідувань та охорони</t>
  </si>
  <si>
    <t>50860000-1 Послуги з ремонту і технічного обслуговування музичних інструментів</t>
  </si>
  <si>
    <t>50700000-2 Послуги з ремонту і технічного обслуговування будівельних конструкцій</t>
  </si>
  <si>
    <t>71900000-7 Лабораторні послуги</t>
  </si>
  <si>
    <t>85100000-0 Послуги у сфері охорони здоров’я</t>
  </si>
  <si>
    <t>92000000-1 Послуги у сфері відпочинку, культури та спорту</t>
  </si>
  <si>
    <t>71220000-6 Послуги з архітектурного проектування</t>
  </si>
  <si>
    <t>71222000-0 Послуги у сфері архітектури відкритих просторів</t>
  </si>
  <si>
    <t>71221000-3 Послуги у сфері архітектури будівель</t>
  </si>
  <si>
    <t>71222200-2 Послуги з картування сільської місцевості</t>
  </si>
  <si>
    <t>71222100-1 Послуги з картування міських зон</t>
  </si>
  <si>
    <t>71223000-7 Послуги у сфері архітектури прибудов</t>
  </si>
  <si>
    <t>48310000-4 Пакети програмного забезпечення для створення документів</t>
  </si>
  <si>
    <t>48313100-6 Системи оптичного зчитування інформації</t>
  </si>
  <si>
    <t>48317000-3 Пакети програмного забезпечення для редагування текстів</t>
  </si>
  <si>
    <t>48312000-8 Пакети програмного забезпечення для електронних видавництв</t>
  </si>
  <si>
    <t>48311000-1 Пакети програмного забезпечення для систем управління документообігом</t>
  </si>
  <si>
    <t>48314000-2 Пакети програмного забезпечення для розпізнавання голосу</t>
  </si>
  <si>
    <t>48311100-2 Системи управління документообігом</t>
  </si>
  <si>
    <t>55110000-4 Послуги з розміщення у готелях</t>
  </si>
  <si>
    <t>80330000-6 Послуги у сфері освіти в галузі безпеки</t>
  </si>
  <si>
    <t>50340000-0 Послуги з ремонту і технічного обслуговування аудіовізуального та оптичного обладнання</t>
  </si>
  <si>
    <t>50343000-1 Послуги з ремонту і технічного обслуговування відеообладнання</t>
  </si>
  <si>
    <t>50341000-7 Послуги з ремонту і технічного обслуговування телевізійного обладнання</t>
  </si>
  <si>
    <t>50344100-9 Послуги з ремонту і технічного обслуговування фотографічного обладнання</t>
  </si>
  <si>
    <t>50341200-9 Послуги з ремонту і технічного обслуговування телепередавальних пристроїв</t>
  </si>
  <si>
    <t>50344000-8 Послуги з ремонту і технічного обслуговування оптичного обладнання</t>
  </si>
  <si>
    <t>50342000-4 Послуги з ремонту і технічного обслуговування аудіообладнання</t>
  </si>
  <si>
    <t>50344200-0 Послуги з ремонту і технічного обслуговування кіноапаратури</t>
  </si>
  <si>
    <t>72610000-9 Послуги з комп’ютерної підтримки</t>
  </si>
  <si>
    <t>72611000-6 Послуги технічного обслуговування комп’ютерів</t>
  </si>
  <si>
    <t>55243000-5 Послуги дитячих таборів</t>
  </si>
  <si>
    <t>55240000-4 Послуги центрів і будинків відпочинку</t>
  </si>
  <si>
    <t>55242000-8 Послуги будинків відпочинку</t>
  </si>
  <si>
    <t>55241000-1 Послуги центрів відпочинку</t>
  </si>
  <si>
    <t>51000000-9 Послуги зі встановлення (крім програмного забезпечення)</t>
  </si>
  <si>
    <t>51310000-8 Послуги зі встановлення радіо-, телевізійної, аудіо- та відеоапаратури</t>
  </si>
  <si>
    <t>51314000-6 Послуги зі встановлення відеоапаратури</t>
  </si>
  <si>
    <t>51313000-9 Послуги зі встановлення аудіоапаратури</t>
  </si>
  <si>
    <t>51311000-5 Послуги зі встановлення радіоапаратури</t>
  </si>
  <si>
    <t>51312000-2 Послуги зі встановлення телевізійної апаратури</t>
  </si>
  <si>
    <t>77230000-1 Послуги, пов’язані з лісівництвом</t>
  </si>
  <si>
    <t>77231000-8 Послуги з управління лісовим господарством</t>
  </si>
  <si>
    <t>77231500-3 Послуги з моніторингу чи оцінювання стану лісів</t>
  </si>
  <si>
    <t>77231300-1 Послуги з лісоуправління</t>
  </si>
  <si>
    <t>77231200-0 Послуги з боротьби зі шкідниками лісу</t>
  </si>
  <si>
    <t>77231100-9 Послуги з управління лісовими ресурсами</t>
  </si>
  <si>
    <t>77231600-4 Послуги з лісонасадження</t>
  </si>
  <si>
    <t>77610000-9 Послуги з відлову тварин</t>
  </si>
  <si>
    <t>65000000-3 Комунальні послуги</t>
  </si>
  <si>
    <t>48150000-4 Пакети програмного забезпечення для керування виробничими процесами</t>
  </si>
  <si>
    <t>48151000-1 Системи комп’ютерного керування</t>
  </si>
  <si>
    <t>75240000-0 Послуги із забезпечення громадської безпеки, охорони правопорядку та громадського порядку</t>
  </si>
  <si>
    <t>75241100-8 Поліцейські послуги</t>
  </si>
  <si>
    <t>75242000-4 Послуги з охорони правопорядку та громадського порядку</t>
  </si>
  <si>
    <t>75242100-5 Послуги з охорони громадського порядку</t>
  </si>
  <si>
    <t>75241000-7 Послуги із забезпечення громадської безпеки</t>
  </si>
  <si>
    <t>50730000-1 Послуги з ремонту і технічного обслуговування охолоджувальних установок</t>
  </si>
  <si>
    <t>80570000-0 Послуги з професійної підготовки у сфері підвищення кваліфікації</t>
  </si>
  <si>
    <t>75120000-3 Адміністративні послуги державних установ</t>
  </si>
  <si>
    <t>75123000-4 Адміністративні послуги у сфері житлового господарства</t>
  </si>
  <si>
    <t>75122000-7 Адміністративні послуги у сфері охорони здоров’я</t>
  </si>
  <si>
    <t>75124000-1 Адміністративні послуги у сфері відпочинку, культури та релігії</t>
  </si>
  <si>
    <t>75125000-8 Адміністративні послуги у сфері туризму</t>
  </si>
  <si>
    <t>75121000-0 Адміністративні послуги у сфері освіти</t>
  </si>
  <si>
    <t>79633000-0 Послуги з підвищування кваліфікації персоналу</t>
  </si>
  <si>
    <t>79630000-9 Кадрові послуги, крім розміщення персоналу та забезпечення персоналом</t>
  </si>
  <si>
    <t>79632000-3 Послуги з підготовки персоналу</t>
  </si>
  <si>
    <t>79634000-7 Послуги з професійної орієнтації</t>
  </si>
  <si>
    <t>76310000-9 Послуги з виконання бурових робіт, пов’язаних із видобуванням газу</t>
  </si>
  <si>
    <t>71250000-5 Архітектурні, інженерні та геодезичні послуги</t>
  </si>
  <si>
    <t>71251000-2 Геодезичні послуги у галузях архітектури та будівництва</t>
  </si>
  <si>
    <t>51700000-9 Послуги зі встановлення протипожежного устаткування</t>
  </si>
  <si>
    <t>50630000-0 Послуги з ремонту і технічного обслуговування транспортних засобів військового призначення</t>
  </si>
  <si>
    <t>98310000-9 Послуги з прання і сухого чищення</t>
  </si>
  <si>
    <t>98314000-7 Послуги з офарбовування</t>
  </si>
  <si>
    <t>98316000-1 Послуги з фарбування</t>
  </si>
  <si>
    <t>98312000-3 Послуги з чищення текстильних виробів</t>
  </si>
  <si>
    <t>98312100-4 Послуги з просочування текстильних матеріалів</t>
  </si>
  <si>
    <t>98311000-6 Послуги зі збирання білизни для прання</t>
  </si>
  <si>
    <t>98315000-4 Послуги з прасування</t>
  </si>
  <si>
    <t>60100000-9 Послуги з автомобільних перевезень</t>
  </si>
  <si>
    <t>50240000-9 Послуги з ремонту, технічного обслуговування морського транспорту і пов’язаного обладнання та супутні послуги</t>
  </si>
  <si>
    <t>50241100-7 Послуги з ремонту суден</t>
  </si>
  <si>
    <t>50241000-6 Послуги з ремонту і технічного обслуговування суден</t>
  </si>
  <si>
    <t>50243000-0 Послуги з демонтування суден</t>
  </si>
  <si>
    <t>50246300-4 Послуги з ремонту і технічного обслуговування плавучих конструкцій</t>
  </si>
  <si>
    <t>50246400-5 Послуги з ремонту і технічного обслуговування плавучих платформ</t>
  </si>
  <si>
    <t>79340000-9 Рекламні та маркетингові послуги</t>
  </si>
  <si>
    <t>79341000-6 Рекламні послуги</t>
  </si>
  <si>
    <t>79341500-1 Послуги з організації повітряної реклами</t>
  </si>
  <si>
    <t>79341400-0 Послуги з проведення рекламних кампаній</t>
  </si>
  <si>
    <t>79342000-3 Маркетингові послуги</t>
  </si>
  <si>
    <t>79342410-4 Послуги з проведення електронних аукціонів</t>
  </si>
  <si>
    <t>79342200-5 Промоційні послуги</t>
  </si>
  <si>
    <t>79342310-9 Послуги з опитування споживачів</t>
  </si>
  <si>
    <t>79341200-8 Послуги з управління рекламною діяльністю</t>
  </si>
  <si>
    <t>79341100-7 Консультаційні послуги з питань реклами</t>
  </si>
  <si>
    <t>79342300-6 Обслуговування клієнтів</t>
  </si>
  <si>
    <t>79342400-7 Послуги з проведення аукціонів</t>
  </si>
  <si>
    <t>60170000-0 Прокат пасажирських транспортних засобів із водієм</t>
  </si>
  <si>
    <t>60171000-7 Прокат легкових автомобілів із водієм</t>
  </si>
  <si>
    <t>60173000-1 Прокат пасажирських транспортних засобів без водія</t>
  </si>
  <si>
    <t>60172000-4 Прокат автобусів і туристичних автобусів із водієм</t>
  </si>
  <si>
    <t>60112000-6 Послуги громадського автомобільного транспорту</t>
  </si>
  <si>
    <t>71600000-4 Послуги з технічних випробувань, аналізу та консультування</t>
  </si>
  <si>
    <t>63720000-2 Послуги з обслуговування водних видів транспорту</t>
  </si>
  <si>
    <t>63726200-6 Послуги з ламання криги</t>
  </si>
  <si>
    <t>63724110-4 Послуги з позиціонування пливучих маяків</t>
  </si>
  <si>
    <t>63726620-6 Послуги транспортних засобів із дистанційним керуванням</t>
  </si>
  <si>
    <t>63727100-2 Послуги з буксирування суден</t>
  </si>
  <si>
    <t>63724000-0 Навігаційні послуги</t>
  </si>
  <si>
    <t>63726100-5 Послуги з реєстрації суден</t>
  </si>
  <si>
    <t>63721500-4 Послуги з експлуатації пасажирських терміналів</t>
  </si>
  <si>
    <t>77310000-6 Послуги з озеленення територій та утримання зелених насаджень</t>
  </si>
  <si>
    <t>77312000-0 Послуги з видалення бур’янів</t>
  </si>
  <si>
    <t>77315000-1 Засівальні послуги</t>
  </si>
  <si>
    <t>77314000-4 Послуги з утримання територій</t>
  </si>
  <si>
    <t>77311000-3 Послуги з утримання декоративних садів і парків відпочинку</t>
  </si>
  <si>
    <t>77314100-5 Послуги із засівання газонів</t>
  </si>
  <si>
    <t>77313000-7 Послуги з утримання парків</t>
  </si>
  <si>
    <t>77312100-1 Послуги з винищування бур’янів</t>
  </si>
  <si>
    <t>90610000-6 Послуги з прибирання та підмітання вулиць</t>
  </si>
  <si>
    <t>90611000-3 Послуги з прибирання вулиць</t>
  </si>
  <si>
    <t>90612000-0 Послуги з підмітання вулиць</t>
  </si>
  <si>
    <t>71330000-0 Інженерні послуги різні</t>
  </si>
  <si>
    <t>71336000-2 Допоміжні інженерні послуги</t>
  </si>
  <si>
    <t>71333000-1 Послуги у галузі машинобудування</t>
  </si>
  <si>
    <t>71334000-8 Послуги у галузях машинобудування та електротехніки</t>
  </si>
  <si>
    <t>71332000-4 Послуги у галузі геотехнічної інженерної</t>
  </si>
  <si>
    <t>71335000-5 Інженерні дослідження</t>
  </si>
  <si>
    <t>71337000-9 Інженерні послуги у сфері протикорозійного захисту</t>
  </si>
  <si>
    <t>77300000-3 Послуги у сфері рослинництва</t>
  </si>
  <si>
    <t>79410000-1 Консультаційні послуги з питань підприємницької діяльності та управління</t>
  </si>
  <si>
    <t>79419000-4 Консультаційні послуги з питань оцінювання</t>
  </si>
  <si>
    <t>79411100-9 Консультаційні послуги з питань розвитку підприємництва</t>
  </si>
  <si>
    <t>79416000-3 Послуги з організації та підтримки зв’язків із громадськістю</t>
  </si>
  <si>
    <t>79415200-8 Консультаційні послуги з питань проектування</t>
  </si>
  <si>
    <t>79415000-6 Консультаційні послуги з питань управління виробничим процесом</t>
  </si>
  <si>
    <t>79411000-8 Консультаційні послуги з питань загального управління</t>
  </si>
  <si>
    <t>79412000-5 Консультаційні послуги з питань управління фінансами</t>
  </si>
  <si>
    <t>79413000-2 Консультаційні послуги з питань управління маркетингом</t>
  </si>
  <si>
    <t>79416100-4 Послуги з управління зв’язками з громадськістю</t>
  </si>
  <si>
    <t>79418000-7 Консультаційні послуги з питань закупівель</t>
  </si>
  <si>
    <t>79414000-9 Консультаційні послуги з питань управління людськими ресурсами</t>
  </si>
  <si>
    <t>79416200-5 Консультаційні послуги з питань зв’язків із громадськістю</t>
  </si>
  <si>
    <t>79417000-0 Консультаційні послуги з питань безпеки</t>
  </si>
  <si>
    <t>48614000-5 Системи збору даних</t>
  </si>
  <si>
    <t>48612000-1 Системи керування базами даних</t>
  </si>
  <si>
    <t>48610000-7 Системи баз даних</t>
  </si>
  <si>
    <t>48613000-8 Електронні системи управління даними</t>
  </si>
  <si>
    <t>48611000-4 Пакети програмного забезпечення для баз даних</t>
  </si>
  <si>
    <t>50510000-3 Послуги з ремонту і технічного обслуговування насосів, клапанів, кранів і металевих контейнерів</t>
  </si>
  <si>
    <t>50511000-0 Послуги з ремонту і технічного обслуговування насосів</t>
  </si>
  <si>
    <t>50511200-2 Послуги з ремонту і технічного обслуговування газових насосів</t>
  </si>
  <si>
    <t>50514300-4 Послуги з ремонту муфт</t>
  </si>
  <si>
    <t>50514000-1 Послуги з ремонту і технічного обслуговування металевих контейнерів</t>
  </si>
  <si>
    <t>50513000-4 Послуги з ремонту і технічного обслуговування кранів</t>
  </si>
  <si>
    <t>50512000-7 Послуги з ремонту і технічного обслуговування клапанів</t>
  </si>
  <si>
    <t>50511100-1 Послуги з ремонту і технічного обслуговування рідинних насосів</t>
  </si>
  <si>
    <t>50514200-3 Послуги з ремонту і технічного обслуговування резервуарів</t>
  </si>
  <si>
    <t>71340000-3 Комплексні інженерні послуги</t>
  </si>
  <si>
    <t>79510000-2 Послуги з приймання телефонних дзвінків</t>
  </si>
  <si>
    <t>79512000-6 Кол-центри</t>
  </si>
  <si>
    <t>48800000-6 Інформаційні системи та сервери</t>
  </si>
  <si>
    <t>71620000-0 Аналітичні послуги</t>
  </si>
  <si>
    <t>71621000-7 Послуги з технічного аналізу чи консультаційні послуги</t>
  </si>
  <si>
    <t>79310000-0 Послуги з проведення ринкових досліджень</t>
  </si>
  <si>
    <t>79311400-1 Послуги з проведення економічних досліджень</t>
  </si>
  <si>
    <t>79315000-5 Послуги у сфері соціальних досліджень</t>
  </si>
  <si>
    <t>79314000-8 Техніко-економічне обґрунтування</t>
  </si>
  <si>
    <t>79313000-1 Послуги з аналізу ефективності роботи персоналу</t>
  </si>
  <si>
    <t>79311300-0 Послуги з аналізу результатів опитування</t>
  </si>
  <si>
    <t>79311200-9 Послуги з проведення опитувань</t>
  </si>
  <si>
    <t>79312000-4 Послуги з проведення ринкових випробувань</t>
  </si>
  <si>
    <t>79311210-2 Послуги з проведення телефонних опитувань</t>
  </si>
  <si>
    <t>79311000-7 Послуги у сфері опитувань</t>
  </si>
  <si>
    <t>48810000-9 Інформаційні системи</t>
  </si>
  <si>
    <t>48812000-3 Фінансові інформаційні системи</t>
  </si>
  <si>
    <t>48814000-7 Медичні інформаційні системи</t>
  </si>
  <si>
    <t>48811000-6 Системи електронної пошти</t>
  </si>
  <si>
    <t>48813100-1 Електронні інформаційні стенди</t>
  </si>
  <si>
    <t>48814200-9 Системи обліку пацієнтів</t>
  </si>
  <si>
    <t>48814100-8 Інформаційні системи у сфері догляду за пацієнтами</t>
  </si>
  <si>
    <t>79810000-5 Друкарські послуги</t>
  </si>
  <si>
    <t>79811000-2 Послуги з цифрового друку</t>
  </si>
  <si>
    <t>72230000-6 Послуги з розробки програмного забезпечення на замовлення</t>
  </si>
  <si>
    <t>72232000-0 Розробка програмного забезпечення для обробки транзакцій і програмного забезпечення на замовлення</t>
  </si>
  <si>
    <t>71300000-1 Інженерні послуги</t>
  </si>
  <si>
    <t>50760000-0 Ремонт і технічне обслуговування громадських вбиралень</t>
  </si>
  <si>
    <t>72710000-0 Послуги у сфері локальних мереж</t>
  </si>
  <si>
    <t>79970000-4 Видавничі послуги</t>
  </si>
  <si>
    <t>79971200-3 Палітурні послуги</t>
  </si>
  <si>
    <t>79971000-1 Палітурні послуги та послуги з післядрукової обробки книг</t>
  </si>
  <si>
    <t>79971100-2 Послуги з післядрукової обробки книг</t>
  </si>
  <si>
    <t>77200000-2 Послуги у сфері лісівництва</t>
  </si>
  <si>
    <t>65130000-3 Експлуатування систем водопостачання</t>
  </si>
  <si>
    <t>76110000-7 Послуги, пов’язані з видобуванням газу</t>
  </si>
  <si>
    <t>76111000-4 Послуги з регазифікування</t>
  </si>
  <si>
    <t>98351100-9 Послуги автостоянок</t>
  </si>
  <si>
    <t>98351000-8 Послуги з управління автостоянками</t>
  </si>
  <si>
    <t>98350000-1 Послуги громадських пунктів збору та переробки сміття</t>
  </si>
  <si>
    <t>80410000-1 Послуги різних навчальних закладів</t>
  </si>
  <si>
    <t>80414000-9 Послуги шкіл дайвінгу</t>
  </si>
  <si>
    <t>80411100-9 Послуги з екзаменування на право на керування транспортними засобами</t>
  </si>
  <si>
    <t>80411000-8 Послуги автошкіл</t>
  </si>
  <si>
    <t>80411200-0 Курси водіїв</t>
  </si>
  <si>
    <t>90730000-3 Відстеження, моніторинг забруднень і відновлення</t>
  </si>
  <si>
    <t>90733700-1 Послуги з моніторингу чи контролю рівня забруднення підземних вод</t>
  </si>
  <si>
    <t>90731400-4 Послуги з моніторингу та вимірювання рівня забруднення повітря</t>
  </si>
  <si>
    <t>90733500-9 Дренажні послуги на випадок забруднення поверхневих вод</t>
  </si>
  <si>
    <t>90731800-8 Моніторинг концентрації твердих частинок у повітрі</t>
  </si>
  <si>
    <t>90733400-8 Послуги з обробки поверхневих вод</t>
  </si>
  <si>
    <t>90733200-6 Послуги з відновлення у разі забруднення поверхневих вод</t>
  </si>
  <si>
    <t>90732200-9 Послуги із вилучення забрудненого ґрунту</t>
  </si>
  <si>
    <t>90731300-3 Послуги із захисту повітря від забруднення</t>
  </si>
  <si>
    <t>90732910-9 Оцінювання забруднення нітратами</t>
  </si>
  <si>
    <t>90733300-7 Послуги із захисту поверхневих вод від забруднення</t>
  </si>
  <si>
    <t>90733000-4 Послуги, пов’язані з проблемою забруднення води</t>
  </si>
  <si>
    <t>90731600-6 Моніторинг концентрації метану</t>
  </si>
  <si>
    <t>90733100-5 Послуги з моніторингу чи контролю рівня забруднення поверхневих вод</t>
  </si>
  <si>
    <t>90733900-3 Обробка чи відновлення у разі забруднення підземних вод</t>
  </si>
  <si>
    <t>90731000-0 Послуги, пов’язані із проблемою забруднення повітря</t>
  </si>
  <si>
    <t>85320000-8 Соціальні послуги</t>
  </si>
  <si>
    <t>85323000-9 Соціально орієнтовані послуги у сфері охорони здоров’я</t>
  </si>
  <si>
    <t>85321000-5 Адміністративні соціальні послуги</t>
  </si>
  <si>
    <t>85322000-2 Програми громадської дії</t>
  </si>
  <si>
    <t>48760000-3 Пакети програмного забезпечення для захисту від вірусів</t>
  </si>
  <si>
    <t>48761000-0 Пакети антивірусного програмного забезпечення</t>
  </si>
  <si>
    <t>51610000-1 Послуги зі встановлення комп’ютерної техніки та обладнання для обробки інформації</t>
  </si>
  <si>
    <t>51611000-8 Послуги зі встановлення комп’ютерів</t>
  </si>
  <si>
    <t>51611100-9 Послуги зі встановлення комп’ютерного апаратного забезпечення</t>
  </si>
  <si>
    <t>51612000-5 Послуги зі встановлення обладнання для обробки інформації</t>
  </si>
  <si>
    <t>63515000-2 Туристичні послуги</t>
  </si>
  <si>
    <t>63510000-7 Послуги туристичних агентств та подібні послуги</t>
  </si>
  <si>
    <t>63513000-8 Послуги з надання туристичної інформації</t>
  </si>
  <si>
    <t>63512000-1 Послуги з продажу квитків і пакетних турів</t>
  </si>
  <si>
    <t>63514000-5 Послуги туристичних гідів</t>
  </si>
  <si>
    <t>92220000-9 Телевізійні послуги</t>
  </si>
  <si>
    <t>92224000-7 Послуги цифрового телебачення</t>
  </si>
  <si>
    <t>92225100-7 Послуги відео на замовлення</t>
  </si>
  <si>
    <t>92221000-6 Послуги телевізійного виробництва</t>
  </si>
  <si>
    <t>92222000-3 Послуги замкнутих телевізійних систем</t>
  </si>
  <si>
    <t>92225000-4 Послуги інтерактивного телебачення</t>
  </si>
  <si>
    <t>73300000-5 Проектування та виконання НДДКР</t>
  </si>
  <si>
    <t>79990000-0 Різні послуги, пов’язані з діловою сферою</t>
  </si>
  <si>
    <t>79996000-2 Послуги з організації підприємницької діяльності</t>
  </si>
  <si>
    <t>79995000-5 Послуги з управління бібліотечними фондами</t>
  </si>
  <si>
    <t>79998000-6 Тренерські послуги</t>
  </si>
  <si>
    <t>79995100-6 Архівні послуги</t>
  </si>
  <si>
    <t>79997000-9 Послуги з організації відряджень</t>
  </si>
  <si>
    <t>79996100-3 Управління документообігом</t>
  </si>
  <si>
    <t>79999000-3 Послуги зі сканування та виписування рахунків</t>
  </si>
  <si>
    <t>79999100-4 Послуги зі сканування</t>
  </si>
  <si>
    <t>79992000-4 Приймальні послуги</t>
  </si>
  <si>
    <t>79993100-2 Послуги з адміністративно-господарського управління</t>
  </si>
  <si>
    <t>79991000-7 Послуги з інвентаризації</t>
  </si>
  <si>
    <t>79993000-1 Послуги з домоуправління та адміністративно-господарського управління</t>
  </si>
  <si>
    <t>79994000-8 Послуги з управління договірною діяльністю</t>
  </si>
  <si>
    <t>79995200-7 Послуги з каталогізації</t>
  </si>
  <si>
    <t>64000000-6 Поштові та телекомунікаційні послуги</t>
  </si>
  <si>
    <t>50660000-9 Послуги з ремонту і технічного обслуговування військових електронних систем</t>
  </si>
  <si>
    <t>77340000-5 Підрізання дерев і живих огорож</t>
  </si>
  <si>
    <t>77341000-2 Підрізання дерев</t>
  </si>
  <si>
    <t>77342000-9 Підрізання живих огорож</t>
  </si>
  <si>
    <t>92400000-5 Послуги інформаційних агентств</t>
  </si>
  <si>
    <t>98110000-7 Послуги підприємницьких, професійних та спеціалізованих організацій</t>
  </si>
  <si>
    <t>98113000-8 Послуги спеціалізованих організацій</t>
  </si>
  <si>
    <t>98111000-4 Послуги підприємницьких організацій</t>
  </si>
  <si>
    <t>98112000-1 Послуги професійних організацій</t>
  </si>
  <si>
    <t>98113100-9 Послуги у сфері ядерної безпеки</t>
  </si>
  <si>
    <t>92110000-5 Послуги з виробництва кіноплівки та відеокасет і супутні послуги</t>
  </si>
  <si>
    <t>92111260-2 Виробництво інформаційних відеоматеріалів</t>
  </si>
  <si>
    <t>92111000-2 Послуги з виробництва кіно- та відеопродукції</t>
  </si>
  <si>
    <t>92111220-0 Виробництво рекламних відеоматеріалів</t>
  </si>
  <si>
    <t>92111250-9 Виробництво інформаційних фільмів</t>
  </si>
  <si>
    <t>92112000-9 Послуги, пов’язані з виробництвом кіно- та відеопродукції</t>
  </si>
  <si>
    <t>92111200-4 Виробництво рекламних, пропагандистських та інформаційних фільмів і відеоматеріалів</t>
  </si>
  <si>
    <t>92111100-3 Виробництво навчальних фільмів і навчальних відеоматеріалів</t>
  </si>
  <si>
    <t>92111320-1 Виробництво розважальних відеоматеріалів</t>
  </si>
  <si>
    <t>92111300-5 Виробництво розважальних фільмів і відеоматеріалів</t>
  </si>
  <si>
    <t>79920000-9 Пакувальні та супутні послуги</t>
  </si>
  <si>
    <t>79921000-6 Пакувальні послуги</t>
  </si>
  <si>
    <t>92310000-7 Послуги зі створювання та інтерпретування мистецьких і літературних творів</t>
  </si>
  <si>
    <t>92312100-2 Розважальні послуги театральних продюсерів, співочих і музичних гуртів та оркестрів</t>
  </si>
  <si>
    <t>92312130-1 Розважальні послуги музичних гуртів</t>
  </si>
  <si>
    <t>92312200-3 Послуги письменників, композиторів, скульпторів, естрадних та інших окремих артистів</t>
  </si>
  <si>
    <t>92311000-4 Витвори мистецтва</t>
  </si>
  <si>
    <t>92312000-1 Мистецькі послуги</t>
  </si>
  <si>
    <t>92312210-6 Послуги письменників</t>
  </si>
  <si>
    <t>92312250-8 Послуги окремих артистів</t>
  </si>
  <si>
    <t>92312230-2 Послуги скульпторів</t>
  </si>
  <si>
    <t>92312251-5 Послуги ді-джеїв</t>
  </si>
  <si>
    <t>92312240-5 Послуги естрадних артистів</t>
  </si>
  <si>
    <t>92312120-8 Розважальні послуги співочих гуртів</t>
  </si>
  <si>
    <t>92312213-7 Послуги технічних авторів</t>
  </si>
  <si>
    <t>92312220-9 Послуги композиторів</t>
  </si>
  <si>
    <t>92312110-5 Розважальні послуги театральних продюсерів</t>
  </si>
  <si>
    <t>92312140-4 Розважальні послуги оркестрів</t>
  </si>
  <si>
    <t>92312211-3 Послуги копірайтингових агентств</t>
  </si>
  <si>
    <t>73100000-3 Послуги у сфері наукових досліджень та експериментальних розробок</t>
  </si>
  <si>
    <t>79140000-7 Послуги з юридичної консультації та правового інформування</t>
  </si>
  <si>
    <t>48430000-1 Пакети програмного забезпечення для управління матеріально-технічними ресурсами</t>
  </si>
  <si>
    <t>79220000-2 Податкові послуги</t>
  </si>
  <si>
    <t>79221000-9 Консультаційні послуги з питань оподаткування</t>
  </si>
  <si>
    <t>79223000-3 Послуги митних брокерів</t>
  </si>
  <si>
    <t>50400000-9 Послуги з ремонту і технічного обслуговування медичного і високоточного обладнання</t>
  </si>
  <si>
    <t>51220000-0 Послуги зі встановлення контрольного обладнання</t>
  </si>
  <si>
    <t>51540000-9 Послуги зі встановлення машин та обладнання спеціального призначення</t>
  </si>
  <si>
    <t>51543400-4 Послуги зі встановлення машин для прання, сухого чищення та сушіння</t>
  </si>
  <si>
    <t>51542100-4 Послуги зі встановлення машин для обробки продуктів харчування</t>
  </si>
  <si>
    <t>60410000-5 Послуги з регулярних авіаційних перевезень</t>
  </si>
  <si>
    <t>90640000-5 Послуги з очищення та спорожнення стічних канав</t>
  </si>
  <si>
    <t>90642000-9 Послуги зі спорожнення стічних канав</t>
  </si>
  <si>
    <t>90641000-2 Послуги з очищення стічних канав</t>
  </si>
  <si>
    <t>79900000-3 Різні ділові та пов’язані з діловою сферою послуги</t>
  </si>
  <si>
    <t>98390000-3 Інші послуги</t>
  </si>
  <si>
    <t>98391000-0 Послуги виведення з експлуатації</t>
  </si>
  <si>
    <t>98396000-5 Послуги з настроювання музичних інструментів</t>
  </si>
  <si>
    <t>98392000-7 Послуги з передислокування</t>
  </si>
  <si>
    <t>98395000-8 Слюсарські послуги</t>
  </si>
  <si>
    <t>98394000-1 Послуги з оббивання</t>
  </si>
  <si>
    <t>98393000-4 Кравецькі послуги</t>
  </si>
  <si>
    <t>48780000-9 Пакети програмного забезпечення для управління системами, запам’ятовувальними пристроями та контентом</t>
  </si>
  <si>
    <t>48781000-6 Пакети програмного забезпечення для управління системами</t>
  </si>
  <si>
    <t>48783000-0 Пакети програмного забезпечення для управління контентом</t>
  </si>
  <si>
    <t>48782000-3 Пакети програмного забезпечення для управління запам’ятовувальними пристроями</t>
  </si>
  <si>
    <t>92330000-3 Послуги відпочивально-розважальних комплексів</t>
  </si>
  <si>
    <t>92331210-5 Послуги анімації для дітей</t>
  </si>
  <si>
    <t>92331200-2 Послуги парків розваг</t>
  </si>
  <si>
    <t>70120000-8 Купівля і продаж нерухомості</t>
  </si>
  <si>
    <t>70122000-2 Послуги з продажу чи купівлі земельних ділянок</t>
  </si>
  <si>
    <t>70121000-5 Послуги з продажу чи купівлі будівель</t>
  </si>
  <si>
    <t>70122110-6 Послуги з продажу незайнятих земель</t>
  </si>
  <si>
    <t>70121100-6 Послуги з продажу будівель</t>
  </si>
  <si>
    <t>70122100-3 Послуги з продажу земельних ділянок</t>
  </si>
  <si>
    <t>70123100-0 Продаж житлової нерухомості</t>
  </si>
  <si>
    <t>70122200-4 Послуги з купівлі земельних ділянок</t>
  </si>
  <si>
    <t>70123200-1 Продаж нежитлової нерухомості</t>
  </si>
  <si>
    <t>50433000-9 Послуги з калібрування</t>
  </si>
  <si>
    <t>50430000-8 Послуги з ремонтування і технічного обслуговування високоточного обладнання</t>
  </si>
  <si>
    <t>50432000-2 Послуги з ремонту і технічного обслуговування настінних та інших годинників</t>
  </si>
  <si>
    <t>72220000-3 Консультаційні послуги з питань систем та з технічних питань</t>
  </si>
  <si>
    <t>72227000-2 Консультаційні послуги з питань інтеграції програмного забезпечення</t>
  </si>
  <si>
    <t>72225000-8 Послуги з оцінювання та аналізу ефективності забезпечення якості систем</t>
  </si>
  <si>
    <t>72224000-1 Консультаційні послуги з питань управління проектами</t>
  </si>
  <si>
    <t>72222200-9 Послуги з планування інформаційних систем або технологій</t>
  </si>
  <si>
    <t>72221000-0 Консультаційні послуги з питань аналізу господарської діяльності</t>
  </si>
  <si>
    <t>72224100-2 Послуги з планування впроваджування систем</t>
  </si>
  <si>
    <t>72224200-3 Послуги з планування забезпечення якості систем</t>
  </si>
  <si>
    <t>72223000-4 Послуги з аналізу вимог до інформаційних технологій</t>
  </si>
  <si>
    <t>72222300-0 Послуги у сфері інформаційних технологій</t>
  </si>
  <si>
    <t>72226000-5 Консультаційні послуги з питань приймальних випробовувань системного програмного забезпечення</t>
  </si>
  <si>
    <t>72222000-7 Послуги зі стратегічного аналізу та планування інформаційних систем або технологій</t>
  </si>
  <si>
    <t>90740000-6 Послуги з відстеження, моніторингу забруднювачів і відновлення</t>
  </si>
  <si>
    <t>90742300-3 Послуги з моніторингу рівня шумового забруднення</t>
  </si>
  <si>
    <t>90741100-4 Послуги з моніторингу розливань нафти</t>
  </si>
  <si>
    <t>92100000-2 Послуги у сфері виробництва кіно- та відеопродукції</t>
  </si>
  <si>
    <t>92512000-3 Послуги архівів</t>
  </si>
  <si>
    <t>92510000-9 Послуги бібліотек і архівів</t>
  </si>
  <si>
    <t>92511000-6 Послуги бібліотек</t>
  </si>
  <si>
    <t>92512100-4 Послуги з утилізації архівів</t>
  </si>
  <si>
    <t>90710000-7 Екологічний менеджмент</t>
  </si>
  <si>
    <t>90715000-2 Послуги з дослідження забруднень</t>
  </si>
  <si>
    <t>90712000-1 Екологічне планування</t>
  </si>
  <si>
    <t>90711400-8 Послуги з оцінювання впливу на довкілля різних галузей, окрім будівництва</t>
  </si>
  <si>
    <t>90712100-2 Планування розвитку міського середовища</t>
  </si>
  <si>
    <t>90714500-0 Послуги з контролю за якістю довкілля</t>
  </si>
  <si>
    <t>90715200-4 Послуги з дослідження інших видів забруднень</t>
  </si>
  <si>
    <t>90715120-9 Дослідження звалищ відходів хімічного виробництва чи нафтопереробних заводів</t>
  </si>
  <si>
    <t>90712400-5 Послуги з планування стратегії управління природними ресурсами та їх збереження</t>
  </si>
  <si>
    <t>90714000-5 Екологічний аудит</t>
  </si>
  <si>
    <t>90714600-1 Послуги з контролю екологічної безпеки</t>
  </si>
  <si>
    <t>90711200-6 Екологічні стандарти у різних галузях, окрім будівництва</t>
  </si>
  <si>
    <t>90711100-5 Оцінювання ризиків або небезпек, пов’язаних із різними галузями, крім будівництва</t>
  </si>
  <si>
    <t>90715270-5 Дослідження об’єктів переробної галузі</t>
  </si>
  <si>
    <t>90711000-4 Оцінювання впливу на довкілля різних галузей, окрім будівництва</t>
  </si>
  <si>
    <t>90713100-9 Консультаційні послуги з питань водопостачання та поводження зі стічними водами у різних галузях, окрім будівництва</t>
  </si>
  <si>
    <t>90711300-7 Аналіз екологічних показників різних галузей, окрім будівництва</t>
  </si>
  <si>
    <t>90713000-8 Консультаційні послуги з питань охорони довкілля</t>
  </si>
  <si>
    <t>92340000-6 Розважальні послуги, пов’язані з танцями та шоу</t>
  </si>
  <si>
    <t>80340000-9 Послуги у сфері спеціальної освіти</t>
  </si>
  <si>
    <t>90524300-9 Послуги з вивезення біологічних відходів</t>
  </si>
  <si>
    <t>90520000-8 Послуги у сфері поводження з радіоактивними, токсичними, медичними та небезпечними відходами</t>
  </si>
  <si>
    <t>90523100-0 Послуги з утилізації/видалення зброї та боєприпасів</t>
  </si>
  <si>
    <t>90522000-2 Послуги, пов’язані з забрудненими ґрунтами</t>
  </si>
  <si>
    <t>90524200-8 Послуги з утилізації/видалення медичних відходів</t>
  </si>
  <si>
    <t>90521300-8 Утилізація/видалення радіоактивних відходів</t>
  </si>
  <si>
    <t>90524400-0 Збирання, транспортування та утилізація/видалення відходів лікарень</t>
  </si>
  <si>
    <t>90521100-6 Збирання радіоактивних відходів</t>
  </si>
  <si>
    <t>90524000-6 Послуги у сфері поводження з медичними відходами</t>
  </si>
  <si>
    <t>90523000-9 Послуги з утилізації/видалення токсичних відходів, окрім радіоактивних відходів і забруднених ґрунтів</t>
  </si>
  <si>
    <t>90521000-5 Послуги у сфері поводження з радіоактивними відходами</t>
  </si>
  <si>
    <t>90521400-9 Транспортування радіоактивних відходів</t>
  </si>
  <si>
    <t>90524100-7 Послуги зі збирання медичних відходів</t>
  </si>
  <si>
    <t>66500000-5 Страхові та пенсійні послуги</t>
  </si>
  <si>
    <t>50850000-8 Послуги з ремонту і технічного обслуговування меблів</t>
  </si>
  <si>
    <t>79210000-9 Бухгалтерські та аудиторські послуги</t>
  </si>
  <si>
    <t>79212300-6 Послуги з проведення обов’язкової аудиторської перевірки</t>
  </si>
  <si>
    <t>79212000-3 Аудиторські послуги</t>
  </si>
  <si>
    <t>79211120-3 Послуги з реєстрації операцій купівлі-продажу</t>
  </si>
  <si>
    <t>79212500-8 Послуги з перевірки бухгалтерської звітності</t>
  </si>
  <si>
    <t>79211200-8 Послуги з підготовки фінансової звітності</t>
  </si>
  <si>
    <t>79211100-7 Послуги з ведення бухгалтерського обліку</t>
  </si>
  <si>
    <t>79212200-5 Послуги з проведення внутрішньої аудиторської перевірки</t>
  </si>
  <si>
    <t>79211110-0 Послуги з розрахунку, обліку та нарахування заробітної плати</t>
  </si>
  <si>
    <t>79211000-6 Бухгалтерські послуги</t>
  </si>
  <si>
    <t>79212100-4 Послуги з перевірки фінансового-господарської діяльності</t>
  </si>
  <si>
    <t>92370000-5 Послуги звукооператорів</t>
  </si>
  <si>
    <t>90470000-2 Послуги з чищення каналізаційних колекторів</t>
  </si>
  <si>
    <t>70210000-6 Послуги з надання в оренду чи лізингу житлової нерухомості</t>
  </si>
  <si>
    <t>55310000-6 Послуги з ресторанного обслуговування</t>
  </si>
  <si>
    <t>55312000-0 Послуги з обслуговування у ресторанах відкритого типу</t>
  </si>
  <si>
    <t>55311000-3 Послуги з обслуговування у ресторанах закритого типу</t>
  </si>
  <si>
    <t>50870000-4 Послуги з ремонту і технічного обслуговування обладнання для ігрових майданчиків</t>
  </si>
  <si>
    <t>48190000-6 Пакети освітнього програмного забезпечення</t>
  </si>
  <si>
    <t>79940000-5 Послуги колекторських агентств</t>
  </si>
  <si>
    <t>73210000-7 Консультаційні послуги у сфері наукових досліджень</t>
  </si>
  <si>
    <t>48100000-9 Пакети галузевого програмного забезпечення</t>
  </si>
  <si>
    <t>71510000-6 Послуги у сфері інженерно-геологічних вишукувань</t>
  </si>
  <si>
    <t>50300000-8 Ремонт, технічне обслуговування персональних комп’ютерів, офісного, телекомунікаційного та аудіовізуального обладнання, а також супутні послуги</t>
  </si>
  <si>
    <t>79530000-8 Послуги з письмового перекладу</t>
  </si>
  <si>
    <t>85312500-4 Реабілітаційні послуги</t>
  </si>
  <si>
    <t>85310000-5 Послуги з надання соціальної допомоги</t>
  </si>
  <si>
    <t>85311000-2 Послуги з надання соціальної допомоги із забезпеченням проживання</t>
  </si>
  <si>
    <t>85312320-8 Послуги з надання психологічної допомоги</t>
  </si>
  <si>
    <t>85312310-5 Послуги з професійної орієнтації</t>
  </si>
  <si>
    <t>85311300-5 Послуги з надання соціальної допомоги дітям і молоді</t>
  </si>
  <si>
    <t>85312510-7 Послуги з професійної реабілітації</t>
  </si>
  <si>
    <t>85312300-2 Послуги з професійної орієнтації та надання психологічної допомоги</t>
  </si>
  <si>
    <t>85312200-1 Доставка продуктів харчування додому</t>
  </si>
  <si>
    <t>90420000-7 Послуги з очищення стічних вод</t>
  </si>
  <si>
    <t>90670000-4 Послуги з дезінфікування та дератизування міських і сільських територій</t>
  </si>
  <si>
    <t>51620000-4 Послуги зі встановлення офісного обладнання</t>
  </si>
  <si>
    <t>48480000-6 Пакети програмного забезпечення для продажу та реалізації продукції і бізнес-аналітики</t>
  </si>
  <si>
    <t>48482000-0 Пакети програмного забезпечення для бізнес-аналітики</t>
  </si>
  <si>
    <t>48481000-3 Пакети програмного забезпечення для продажу чи реалізації продукції</t>
  </si>
  <si>
    <t>48820000-2 Сервери</t>
  </si>
  <si>
    <t>48822000-6 Комп’ютерні сервери</t>
  </si>
  <si>
    <t>48821000-9 Мережеві сервери</t>
  </si>
  <si>
    <t>48825000-7 Веб-сервери</t>
  </si>
  <si>
    <t>48823000-3 Файлові сервери</t>
  </si>
  <si>
    <t>90620000-9 Послуги з прибирання снігу</t>
  </si>
  <si>
    <t>70220000-9 Послуги з надання в оренду чи лізингу нежитлової нерухомості</t>
  </si>
  <si>
    <t>51410000-9 Послуги зі встановлення медичного обладнання</t>
  </si>
  <si>
    <t>51415000-4 Послуги зі встановлення електротерапевтичного обладнання</t>
  </si>
  <si>
    <t>51414000-7 Послуги зі встановлення обладнання для механотерапії</t>
  </si>
  <si>
    <t>51411000-6 Послуги зі встановлення візуалізаційного обладнання</t>
  </si>
  <si>
    <t>51416000-1 Послуги зі встановлення обладнання для фізіотерапії</t>
  </si>
  <si>
    <t>80530000-8 Послуги у сфері професійної підготовки</t>
  </si>
  <si>
    <t>80531000-5 Послуги у сфері професійної підготовки фахівців у галузі промисловості та техніки</t>
  </si>
  <si>
    <t>80532000-2 Послуги з підготовки керівних кадрів</t>
  </si>
  <si>
    <t>80531200-7 Послуги у сфері професійної підготовки технічних фахівців</t>
  </si>
  <si>
    <t>80533100-0 Послуги з професійного навчання роботі з комп’ютером</t>
  </si>
  <si>
    <t>80533200-1 Курси комп’ютерної грамотності</t>
  </si>
  <si>
    <t>80533000-9 Послуги з ознайомлювального та професійного навчання роботі з комп’ютером</t>
  </si>
  <si>
    <t>80531100-6 Послуги у сфері професійної підготовки фахівців у галузі промисловості</t>
  </si>
  <si>
    <t>72512000-7 Послуги з управління документообігом</t>
  </si>
  <si>
    <t>72514300-4 Послуги з керування засобами технічного обслуговування комп’ютерних систем</t>
  </si>
  <si>
    <t>72510000-3 Управлінські послуги, пов’язані з комп’ютерними технологіями</t>
  </si>
  <si>
    <t>72514100-2 Послуги з керування обладнанням з використанням комп’ютерних технологій</t>
  </si>
  <si>
    <t>72511000-0 Послуги у сфері програмного забезпечення для керування мережами</t>
  </si>
  <si>
    <t>72514000-1 Послуги з керування комп’ютерним обладнанням</t>
  </si>
  <si>
    <t>72514200-3 Послуги з керування засобами для розробки комп’ютерних систем</t>
  </si>
  <si>
    <t>72513000-4 Послуги з автоматизації офісів</t>
  </si>
  <si>
    <t>77220000-8 Послуги з просочування деревини</t>
  </si>
  <si>
    <t>71530000-2 Консультаційні послуги в галузі будівництва</t>
  </si>
  <si>
    <t>71210000-3 Консультаційні послуги у сфері архітектури</t>
  </si>
  <si>
    <t>76460000-5 Послуги, пов’язані з інфраструктурою свердловин</t>
  </si>
  <si>
    <t>48730000-4 Пакети програмного забезпечення для забезпечення безпеки</t>
  </si>
  <si>
    <t>48732000-8 Пакети програмного забезпечення для захисту даних</t>
  </si>
  <si>
    <t>48731000-1 Пакети програмного забезпечення для захисту файлів</t>
  </si>
  <si>
    <t>50840000-5 Послуги з ремонту і технічного обслуговування зброї та систем озброєння</t>
  </si>
  <si>
    <t>50841000-2 Послуги з ремонту і технічного обслуговування зброї</t>
  </si>
  <si>
    <t>50842000-9 Послуги з ремонту і технічного обслуговування систем озброєння</t>
  </si>
  <si>
    <t>65120000-0 Експлуатація водоочищувальних станцій</t>
  </si>
  <si>
    <t>65121000-7 Послуги з демінералізації води</t>
  </si>
  <si>
    <t>65123000-3 Послуги з пом’якшення води</t>
  </si>
  <si>
    <t>51510000-0 Послуги зі встановлення універсальних машин та обладнання</t>
  </si>
  <si>
    <t>51511110-1 Послуги зі встановлення підіймальних кранів</t>
  </si>
  <si>
    <t>51511000-7 Послуги зі встановлення підіймально-транспортувального обладнання, крім ліфтів та ескалаторів</t>
  </si>
  <si>
    <t>51514110-2 Послуги зі встановлення машин та апаратури для фільтрування чи очищення води</t>
  </si>
  <si>
    <t>51511100-8 Послуги зі встановлення підіймального обладнання</t>
  </si>
  <si>
    <t>51514100-9 Послуги зі встановлення машин та апаратури для фільтрування чи очищення рідин</t>
  </si>
  <si>
    <t>92120000-8 Послуги з розповсюдження кіно- та відеопродукції</t>
  </si>
  <si>
    <t>92121000-5 Послуги з розповсюдження відеопродукції</t>
  </si>
  <si>
    <t>92122000-2 Послуги з розповсюдження кінопродукції</t>
  </si>
  <si>
    <t>85130000-9 Стоматологічні та супутні послуги</t>
  </si>
  <si>
    <t>85131000-6 Стоматологічні послуги</t>
  </si>
  <si>
    <t>79120000-1 Консультаційні послуги з питань патентування та з авторського права</t>
  </si>
  <si>
    <t>79121000-8 Консультаційні послуги з авторського права</t>
  </si>
  <si>
    <t>79121100-9 Консультаційні послуги з питань авторських прав на програмне забезпечення</t>
  </si>
  <si>
    <t>80400000-8 Послуги у сфері освіти для дорослих та інші освітні послуги</t>
  </si>
  <si>
    <t>50210000-0 Послуги з ремонту, технічного обслуговування повітряного транспорту та пов’язаного обладнання і супутні послуги</t>
  </si>
  <si>
    <t>50212000-4 Послуги з ремонту і технічного обслуговування вертольотів</t>
  </si>
  <si>
    <t>50211000-7 Послуги з ремонту і технічного обслуговування літальних апаратів</t>
  </si>
  <si>
    <t>50211100-8 Послуги з технічного обслуговування літальних апаратів</t>
  </si>
  <si>
    <t>50211212-6 Послуги з ремонту авіаційних двигунів</t>
  </si>
  <si>
    <t>50211211-9 Послуги з технічного обслуговування авіаційних двигунів</t>
  </si>
  <si>
    <t>50211200-9 Послуги з ремонту літальних апаратів</t>
  </si>
  <si>
    <t>92300000-4 Розважальні послуги</t>
  </si>
  <si>
    <t>48900000-7 Пакети програмного забезпечення різного призначення та різні комп’ютерні системи</t>
  </si>
  <si>
    <t>90700000-4 Послуги у сфері охорони довкілля</t>
  </si>
  <si>
    <t>80650000-5 Навчання керуванню літальними та космічними апаратами і ракетами, в тому числі з використанням методу моделювання</t>
  </si>
  <si>
    <t>51120000-9 Послуги зі встановлення механічного обладнання</t>
  </si>
  <si>
    <t>51122000-3 Послуги зі встановлення флагштоків</t>
  </si>
  <si>
    <t>51121000-6 Послуги зі встановлення устаткування для фітнесу</t>
  </si>
  <si>
    <t>48510000-6 Пакети комунікаційного програмного забезпечення</t>
  </si>
  <si>
    <t>48519000-9 Пакети програмного забезпечення для керування пам’яттю</t>
  </si>
  <si>
    <t>48515000-1 Пакети програмного забезпечення для відеоконференцій</t>
  </si>
  <si>
    <t>48512000-0 Пакети програмного забезпечення для систем інтерактивної голосової відповіді</t>
  </si>
  <si>
    <t>48516000-8 Пакети програмного забезпечення для обміну інформацією</t>
  </si>
  <si>
    <t>48513000-7 Пакети програмного забезпечення для модемів</t>
  </si>
  <si>
    <t>48517000-5 Пакети програмного забезпечення для роботи з інформаційними технологіями</t>
  </si>
  <si>
    <t>48514000-4 Пакети програмного забезпечення для роботи з віддаленим доступом</t>
  </si>
  <si>
    <t>51300000-5 Послуги зі встановлення комунікаційного обладнання</t>
  </si>
  <si>
    <t>48161000-4 Системи управління бібліотечними фондами</t>
  </si>
  <si>
    <t>48160000-7 Пакети програмного забезпечення для бібліотек</t>
  </si>
  <si>
    <t>76100000-4 Професійні послуги у сфері газової промисловості</t>
  </si>
  <si>
    <t>85210000-3 Розплідники домашніх тварин</t>
  </si>
  <si>
    <t>80210000-9 Послуги у сфері середньої технічної та професійної освіти</t>
  </si>
  <si>
    <t>80212000-3 Послуги у сфері середньої професійної освіти</t>
  </si>
  <si>
    <t>73110000-6 Дослідницькі послуги</t>
  </si>
  <si>
    <t>73111000-3 Послуги дослідних лабораторій</t>
  </si>
  <si>
    <t>79960000-1 Послуги фотографів і супутні послуги</t>
  </si>
  <si>
    <t>79961330-0 Послуги з мікрофільмування</t>
  </si>
  <si>
    <t>79961340-3 Послуги з рентгенографії</t>
  </si>
  <si>
    <t>79961350-6 Послуги зі студійної фотозйомки</t>
  </si>
  <si>
    <t>79963000-2 Послуги з реставрування, копіювання та ретушування фотографій</t>
  </si>
  <si>
    <t>79961000-8 Послуги фотографів</t>
  </si>
  <si>
    <t>79961100-9 Послуги у сфері рекламної фотографії</t>
  </si>
  <si>
    <t>79961200-0 Послуги з аерофотозйомки</t>
  </si>
  <si>
    <t>79962000-5 Послуги з обробки фотографій</t>
  </si>
  <si>
    <t>79961300-1 Послуги зі спеціалізованої фотозйомки</t>
  </si>
  <si>
    <t>79961310-4 Послуги зі фотозйомки всередині свердловин</t>
  </si>
  <si>
    <t>51240000-6 Послуги зі встановлення навігаційного обладнання</t>
  </si>
  <si>
    <t>85120000-6 Лікарська практика та супутні послуги</t>
  </si>
  <si>
    <t>85121000-3 Послуги у сфері лікарської практики</t>
  </si>
  <si>
    <t>85121200-5 Послуги вузькоспеціалізованих лікарів</t>
  </si>
  <si>
    <t>85121100-4 Послуги лікарів загальної практики</t>
  </si>
  <si>
    <t>85121282-3 Послуги дерматологів</t>
  </si>
  <si>
    <t>85121300-6 Послуги хірургів</t>
  </si>
  <si>
    <t>85121270-6 Послуги психіатрів або психологів</t>
  </si>
  <si>
    <t>85121232-8 Послуги пульмонологів</t>
  </si>
  <si>
    <t>48210000-3 Пакети мережевого програмного забезпечення</t>
  </si>
  <si>
    <t>48218000-9 Пакети програмного забезпечення для управління ліцензіями</t>
  </si>
  <si>
    <t>48213000-4 Пакети програмного забезпечення для оптимізації операційних систем</t>
  </si>
  <si>
    <t>48214000-1 Пакети програмного забезпечення для мережевих операційних систем</t>
  </si>
  <si>
    <t>48219500-1 Пакети програмного забезпечення для комутаторів або маршрутизаторів</t>
  </si>
  <si>
    <t>48211000-0 Пакети програмного забезпечення для забезпечення міжплатформної взаємодії</t>
  </si>
  <si>
    <t>48219000-6 Пакети програмного забезпечення для різних видів мереж</t>
  </si>
  <si>
    <t>48215000-8 Пакети програмного забезпечення для розробників мереж</t>
  </si>
  <si>
    <t>48219700-3 Пакети програмного забезпечення для комунікаційних серверів</t>
  </si>
  <si>
    <t>48219300-9 Пакети програмного забезпечення для адміністрування</t>
  </si>
  <si>
    <t>72420000-0 Послуги у сфері розвитку Інтернету</t>
  </si>
  <si>
    <t>72421000-7 Послуги з розробки клієнтських додатків для Інтернет або Інтранет мереж</t>
  </si>
  <si>
    <t>72422000-4 Послуги з розробки серверних додатків для Інтернет або Інтранет мереж</t>
  </si>
  <si>
    <t>55120000-7 Послуги з організації зустрічей і конференцій у готелях</t>
  </si>
  <si>
    <t>72000000-5 Послуги у сфері інформаційних технологій: консультування, розробка програмного забезпечення, послуги мережі Інтернет і послуги з підтримки</t>
  </si>
  <si>
    <t>72120000-2 Консультаційні послуги з питань аварійного відновлення апаратного забезпечення</t>
  </si>
  <si>
    <t>63120000-6 Послуги зберігання та складування</t>
  </si>
  <si>
    <t>63121000-3 Послуги зберігання та видачі</t>
  </si>
  <si>
    <t>63121100-4 Послуги зберігання</t>
  </si>
  <si>
    <t>63121110-7 Послуги зі зберігання газу</t>
  </si>
  <si>
    <t>63122000-0 Послуги складування</t>
  </si>
  <si>
    <t>48180000-3 Пакети медичного програмного забезпечення</t>
  </si>
  <si>
    <t>80580000-3 Викладання мовних курсів</t>
  </si>
  <si>
    <t>60440000-4 Послуги у сфері повітряного сполучення та супутні послуги</t>
  </si>
  <si>
    <t>60443000-5 Послуги з проведення авіаційно-рятувальних операцій</t>
  </si>
  <si>
    <t>66130000-0 Брокерські послуги та пов’язані послуги на ринках цінних паперів і товарів</t>
  </si>
  <si>
    <t>66133000-1 Послуги з митного оформлення та розмитнення</t>
  </si>
  <si>
    <t>66131000-7 Брокерські послуги на ринках цінних паперів</t>
  </si>
  <si>
    <t>66132000-4 Брокерські послуги на ринках товарів</t>
  </si>
  <si>
    <t>79520000-5 Копіювально-розмножувальні послуги</t>
  </si>
  <si>
    <t>79521000-2 Послуги з фотокопіювання</t>
  </si>
  <si>
    <t>71420000-8 Послуги у сфері ландшафтної архітектури</t>
  </si>
  <si>
    <t>71421000-5 Послуги у сфері садово-паркової архітектури</t>
  </si>
  <si>
    <t>51100000-3 Послуги зі встановлення електричного та механічного обладнання</t>
  </si>
  <si>
    <t>48620000-0 Операційні системи</t>
  </si>
  <si>
    <t>48625000-5 Операційні системи для відкритих систем</t>
  </si>
  <si>
    <t>48624000-8 Пакети програмного забезпечення для операційних систем для персональних комп’ютерів</t>
  </si>
  <si>
    <t>63520000-0 Послуги транспортних агентств</t>
  </si>
  <si>
    <t>63524000-8 Послуги з оформлення транспортної документації</t>
  </si>
  <si>
    <t>63521000-7 Послуги агентств вантажних перевезень</t>
  </si>
  <si>
    <t>73120000-9 Послуги у сфері експериментальних розробок</t>
  </si>
  <si>
    <t>98000000-3 Інші громадські, соціальні та особисті послуги</t>
  </si>
  <si>
    <t>72720000-3 Послуги у сфері глобальних мереж</t>
  </si>
  <si>
    <t>92520000-2 Послуги музеїв та послуги зі збереження історичних пам’яток і будівель</t>
  </si>
  <si>
    <t>92522200-8 Послуги зі збереження історичних будівель</t>
  </si>
  <si>
    <t>92521100-0 Послуги у сфері музейних виставок</t>
  </si>
  <si>
    <t>92521000-9 Послуги музеїв</t>
  </si>
  <si>
    <t>92521210-4 Послуги зі збереження експонатів</t>
  </si>
  <si>
    <t>92522100-7 Послуги зі збереження історичних пам’яток</t>
  </si>
  <si>
    <t>92522000-6 Послуги зі збереження історичних пам’яток і будівель</t>
  </si>
  <si>
    <t>79800000-2 Друкарські та супутні послуги</t>
  </si>
  <si>
    <t>55130000-0 Інші готельні послуги</t>
  </si>
  <si>
    <t>55100000-1 Готельні послуги</t>
  </si>
  <si>
    <t>51200000-4 Послуги зі встановлення вимірювального, контрольного, випробувального і навігаційного обладнання</t>
  </si>
  <si>
    <t>79000000-4 Ділові послуги: юридичні, маркетингові, консультаційні, кадрові, поліграфічні та охоронні</t>
  </si>
  <si>
    <t>55300000-3 Ресторанні послуги та послуги з організації харчування</t>
  </si>
  <si>
    <t>98360000-4 Послуги у сфері морських перевезень</t>
  </si>
  <si>
    <t>98363000-5 Послуги водолазів</t>
  </si>
  <si>
    <t>71731000-1 Послуги з контролю якості на виробництві</t>
  </si>
  <si>
    <t>71730000-4 Послуги промислового контролю</t>
  </si>
  <si>
    <t>73200000-4 Консультаційні послуги у сфері НДДКР</t>
  </si>
  <si>
    <t>90410000-4 Послуги з відкачування стічних вод</t>
  </si>
  <si>
    <t>92360000-2 Послуги піротехніків</t>
  </si>
  <si>
    <t>90480000-5 Послуги з управління каналізаційною системою</t>
  </si>
  <si>
    <t>90481000-2 Утримання станцій очищення стічних вод</t>
  </si>
  <si>
    <t>98514000-9 Побутові послуги</t>
  </si>
  <si>
    <t>98512000-5 Послуги працівників у сфері промисловості</t>
  </si>
  <si>
    <t>98510000-1 Послуги працівників у сфері торгівлі та промисловості</t>
  </si>
  <si>
    <t>60161000-4 Послуги з перевезення пакунків</t>
  </si>
  <si>
    <t>60160000-7 Перевезення пошти автомобільним транспортом</t>
  </si>
  <si>
    <t>92610000-0 Послуги з утримання спортивних закладів</t>
  </si>
  <si>
    <t>55210000-5 Послуги молодіжних хостелів / туристичних баз</t>
  </si>
  <si>
    <t>71400000-2 Послуги у сфері містобудування та ландшафтної архітектури</t>
  </si>
  <si>
    <t>50500000-0 Послуги з ремонту і технічного обслуговування насосів, клапанів, кранів, металевих контейнерів і техніки</t>
  </si>
  <si>
    <t>66171000-9 Послуги з надання фінансових консультацій</t>
  </si>
  <si>
    <t>66170000-2 Послуги з надання фінансових консультацій, обробки фінансових транзакцій і клірингові послуги</t>
  </si>
  <si>
    <t>66172000-6 Послуги з обробки фінансових транзакцій і клірингові послуги</t>
  </si>
  <si>
    <t>85200000-1 Ветеринарні послуги</t>
  </si>
  <si>
    <t>60420000-8 Послуги з нерегулярних авіаційних перевезень</t>
  </si>
  <si>
    <t>63110000-3 Послуги з обробки вантажів</t>
  </si>
  <si>
    <t>63112110-1 Послуги з приймання багажу</t>
  </si>
  <si>
    <t>63111000-0 Послуги з обробки вантажів у контейнерах</t>
  </si>
  <si>
    <t>72330000-2 Послуги зі стандартизації та класифікації контенту та даних</t>
  </si>
  <si>
    <t>85150000-5 Послуги діагностичної візуалізації</t>
  </si>
  <si>
    <t>92140000-4 Послуги з показу відеопродукції</t>
  </si>
  <si>
    <t>98130000-3 Послуги різних членських організацій</t>
  </si>
  <si>
    <t>98133100-5 Послуги з підтримки розвитку громадськості та громадських ресурсів</t>
  </si>
  <si>
    <t>98133000-4 Послуги соціальних членських організацій</t>
  </si>
  <si>
    <t>98133110-8 Послуги молодіжних об’єднань</t>
  </si>
  <si>
    <t>79330000-6 Статистичні послуги</t>
  </si>
  <si>
    <t>66000000-0 Фінансові та страхові послуги</t>
  </si>
  <si>
    <t>60400000-2 Послуги з авіаційних перевезень</t>
  </si>
  <si>
    <t>79600000-0 Послуги з підбору персоналу</t>
  </si>
  <si>
    <t>76210000-8 Послуги, пов’язані з видобуванням нафти</t>
  </si>
  <si>
    <t>76211200-7 Послуги з геолого-технологічних досліджень</t>
  </si>
  <si>
    <t>48950000-2 Системи визначення координат місцезнаходження суден та системи гучномовного зв’язку</t>
  </si>
  <si>
    <t>48952000-6 Системи гучномовного зв’язку</t>
  </si>
  <si>
    <t>48951000-9 Системи визначення координат місцезнаходження суден</t>
  </si>
  <si>
    <t>75110000-0 Загальні державні послуги</t>
  </si>
  <si>
    <t>75111000-7 Послуги виконавчих і законодавчих органів влади</t>
  </si>
  <si>
    <t>75111100-8 Послуги виконавчих органів влади</t>
  </si>
  <si>
    <t>75112000-4 Адміністративні послуги для суб’єктів підприємницької діяльності</t>
  </si>
  <si>
    <t>76472000-2 Послуги з огляду чи випробування свердловин</t>
  </si>
  <si>
    <t>76470000-8 Послуги з випробування свердловин</t>
  </si>
  <si>
    <t>92210000-6 Послуги радіомовлення</t>
  </si>
  <si>
    <t>92211000-3 Послуги радіовиробництва</t>
  </si>
  <si>
    <t>92216000-8 Послуги сімейного радіо (FRS)</t>
  </si>
  <si>
    <t>92213000-7 Послуги радіосистем малого радіусу дії</t>
  </si>
  <si>
    <t>70130000-1 Послуги зі надання в оренду власної нерухомості</t>
  </si>
  <si>
    <t>48460000-0 Пакети аналітичного, наукового, математичного чи прогнозувального програмного забезпечення</t>
  </si>
  <si>
    <t>48461000-7 Пакети аналітичного чи наукового програмного забезпечення</t>
  </si>
  <si>
    <t>48462000-4 Пакети математичного чи прогнозувального програмного забезпечення</t>
  </si>
  <si>
    <t>48463000-1 Пакети статистичного програмного забезпечення</t>
  </si>
  <si>
    <t>55270000-3 Послуги закладів, що пропонують ночівлю та сніданок</t>
  </si>
  <si>
    <t>77000000-0 Послуги у сфері сільського господарства, лісівництва, рослинництва, водного господарства та бджільництва</t>
  </si>
  <si>
    <t>77800000-8 Послуги у сфері водного господарства</t>
  </si>
  <si>
    <t>92200000-3 Послуги теле- та радіомовлення</t>
  </si>
  <si>
    <t>90490000-8 Послуги з інспектування каналізаційних колекторів і консультаційні послуги з питань очищення стічних вод</t>
  </si>
  <si>
    <t>90491000-5 Послуги з інспектування каналізаційних колекторів</t>
  </si>
  <si>
    <t>90492000-2 Консультаційні послуги з питань очищення стічних вод</t>
  </si>
  <si>
    <t>80562000-1 Послуги з професійної підготовки у сфері надання першої медичної допомоги</t>
  </si>
  <si>
    <t>80561000-4 Послуги з професійної підготовки у сфері охорони здоров’я</t>
  </si>
  <si>
    <t>80560000-7 Послуги з професійної підготовки у сфері охорони здоров’я та надання першої медичної допомоги</t>
  </si>
  <si>
    <t>77320000-9 Послуги з утримання спортивних полів</t>
  </si>
  <si>
    <t>73220000-0 Консультаційні послуги у сфері розробок</t>
  </si>
  <si>
    <t>79320000-3 Послуги з опитування громадської думки</t>
  </si>
  <si>
    <t>63100000-0 Послуги з обробки та зберігання вантажів</t>
  </si>
  <si>
    <t>75100000-7 Адміністративні послуги</t>
  </si>
  <si>
    <t>72130000-5 Консультаційні послуги з питань планування розташування комп’ютерного обладнання</t>
  </si>
  <si>
    <t>48300000-1 Пакети програмного забезпечення для роботи з документами, графікою, зображеннями, планування часу та офісного програмного забезпечення</t>
  </si>
  <si>
    <t>50650000-6 Послуги з ремонту і технічного обслуговування військових літаків, ракет і космічних апаратів</t>
  </si>
  <si>
    <t>60210000-3 Послуги з перевезень громадським залізничним транспортом</t>
  </si>
  <si>
    <t>72820000-4 Послуги з тестування комп’ютерного обладнання</t>
  </si>
  <si>
    <t>71550000-8 Ковальські послуги</t>
  </si>
  <si>
    <t>48770000-6 Пакети службового програмного забезпечення загального призначення, для стиснення даних та друку</t>
  </si>
  <si>
    <t>48771000-3 Пакети службового програмного забезпечення загального призначення</t>
  </si>
  <si>
    <t>48773100-8 Пакети програмного забезпечення для виведення документів на друк</t>
  </si>
  <si>
    <t>98320000-2 Послуги перукарень і салонів краси</t>
  </si>
  <si>
    <t>98321100-0 Послуги чоловічого перукаря</t>
  </si>
  <si>
    <t>48710000-8 Пакети програмного забезпечення для резервного копіювання чи відновлення даних</t>
  </si>
  <si>
    <t>50190000-3 Послуги з демонтування транспортних засобів</t>
  </si>
  <si>
    <t>76530000-7 Послуги з проведення внутрішньосвердловинних робіт</t>
  </si>
  <si>
    <t>76532000-1 Послуги з проведення внутрішньосвердловинних насосних робіт</t>
  </si>
  <si>
    <t>76531000-4 Послуги з проведення промислових геофізичних досліджень</t>
  </si>
  <si>
    <t>55500000-5 Послуги їдалень та кейтерингові послуги</t>
  </si>
  <si>
    <t>70100000-2 Послуги, пов’язані з власною нерухомістю</t>
  </si>
  <si>
    <t>71540000-5 Послуги з керування будівництвом</t>
  </si>
  <si>
    <t>71541000-2 Послуги з управління будівельними проектами</t>
  </si>
  <si>
    <t>48930000-6 Пакети навчального та розважального програмного забезпечення</t>
  </si>
  <si>
    <t>48931000-3 Пакети навчального програмного забезпечення</t>
  </si>
  <si>
    <t>60200000-0 Послуги із залізничних перевезень</t>
  </si>
  <si>
    <t>72300000-8 Послуги у сфері управління даними</t>
  </si>
  <si>
    <t>72140000-8 Консультаційні послуги з питань приймальних випробувань комп’ютерного апаратного забезпечення</t>
  </si>
  <si>
    <t>48170000-0 Пакети програмного забезпечення для контролю відповідності</t>
  </si>
  <si>
    <t>71500000-3 Послуги, пов’язані з будівництвом</t>
  </si>
  <si>
    <t>50880000-7 Послуги з ремонту і технічного обслуговування готельного і ресторанного обладнання</t>
  </si>
  <si>
    <t>50882000-1 Послуги з ремонту і технічного обслуговування ресторанного обладнання</t>
  </si>
  <si>
    <t>50881000-4 Послуги з ремонту і технічного обслуговування готельного обладнання</t>
  </si>
  <si>
    <t>50883000-8 Послуги з ремонту і технічного обслуговування обладнання для кейтерингу</t>
  </si>
  <si>
    <t>48000000-8 Пакети програмного забезпечення та інформаційні системи</t>
  </si>
  <si>
    <t>66520000-1 Пенсійні послуги</t>
  </si>
  <si>
    <t>66521000-8 Послуги з індивідуального пенсійного забезпечення</t>
  </si>
  <si>
    <t>72810000-1 Послуги з комп’ютерного аудиту</t>
  </si>
  <si>
    <t>51430000-5 Послуги зі встановлення лабораторного обладнання</t>
  </si>
  <si>
    <t>98200000-5 Консультаційні послуги з питань забезпечення рівних можливостей</t>
  </si>
  <si>
    <t>90900000-6 Послуги з прибирання та санітарно-гігієнічні послуги</t>
  </si>
  <si>
    <t>60650000-9 Прокат водного транспортного устаткування з екіпажем</t>
  </si>
  <si>
    <t>72150000-1 Консультаційні послуги з питань комп’ютерного аудиту та комп’ютерного апаратного забезпечення</t>
  </si>
  <si>
    <t>63730000-5 Послуги з обслуговування повітряного транспорту</t>
  </si>
  <si>
    <t>63731000-2 Послуги з експлуатації аеропортів</t>
  </si>
  <si>
    <t>79540000-1 Послуги з усного перекладу</t>
  </si>
  <si>
    <t>77100000-1 Послуги у сфері сільського господарства</t>
  </si>
  <si>
    <t>79300000-7 Ринкові та економічні дослідження; опитування та статистика</t>
  </si>
  <si>
    <t>79550000-4 Послуги з набору та обробки текстів і комп’ютерної верстки</t>
  </si>
  <si>
    <t>79553000-5 Послуги з комп’ютерної верстки</t>
  </si>
  <si>
    <t>79551000-1 Послуги з набору текстів</t>
  </si>
  <si>
    <t>79552000-8 Послуги з обробки текстів</t>
  </si>
  <si>
    <t>76430000-6 Послуги з буріння та експлуатації свердловин</t>
  </si>
  <si>
    <t>76431000-3 Послуги з буріння свердловин</t>
  </si>
  <si>
    <t>76431400-7 Послуги риття шурфів під час буріння свердловин</t>
  </si>
  <si>
    <t>76431500-8 Послуги з технічного нагляду за процесом буріння свердловин</t>
  </si>
  <si>
    <t>70320000-0 Послуги з надання в оренду чи продажу земельних ділянок</t>
  </si>
  <si>
    <t>70322000-4 Послуги з надання в оренду чи продажу незайнятих земель</t>
  </si>
  <si>
    <t>70321000-7 Послуги з надання в оренду земельних ділянок</t>
  </si>
  <si>
    <t>48520000-9 Пакети мультимедійного програмного забезпечення</t>
  </si>
  <si>
    <t>48521000-6 Пакети програмного забезпечення для редагування музики чи звуку</t>
  </si>
  <si>
    <t>48420000-8 Пакети програмного забезпечення для адміністративно-господарського управління та пакети утиліт для розробки програмного забезпечення</t>
  </si>
  <si>
    <t>48421000-5 Пакети програмного забезпечення для адміністративно-господарського управління</t>
  </si>
  <si>
    <t>70112000-9 Будівництво нежитлової нерухомості</t>
  </si>
  <si>
    <t>70110000-5 Послуги забудовників</t>
  </si>
  <si>
    <t>55200000-2 Послуги з розміщення на майданчиках для кемпінгу та інших закладах неготельного типу</t>
  </si>
  <si>
    <t>70200000-3 Послуги з надання в оренду чи лізингу власної нерухомості</t>
  </si>
  <si>
    <t>72600000-6 Послуги з комп’ютерної підтримки та консультаційні послуги з питань роботи з комп’ютерами</t>
  </si>
  <si>
    <t>76490000-4 Послуги з освоєння свердловин</t>
  </si>
  <si>
    <t>76491000-1 Послуги з тампонування свердловин</t>
  </si>
  <si>
    <t>51900000-1 Послуги зі встановлення систем наведення і контролю</t>
  </si>
  <si>
    <t>51140000-5 Послуги зі встановлення двигунів</t>
  </si>
  <si>
    <t>51142000-9 Послуги зі встановлення дизельних двигунів</t>
  </si>
  <si>
    <t>51141000-2 Послуги зі встановлення бензинових двигунів</t>
  </si>
  <si>
    <t>48600000-4 Пакети програмного забезпечення для баз даних та операційних систем</t>
  </si>
  <si>
    <t>50740000-4 Послуги з ремонту і технічного обслуговування ескалаторів</t>
  </si>
  <si>
    <t>76480000-1 Послуги з укладання труб</t>
  </si>
  <si>
    <t>79722000-1 Послуги з проведення графологічної експертизи</t>
  </si>
  <si>
    <t>79720000-7 Послуги з проведення розслідувань</t>
  </si>
  <si>
    <t>79723000-8 Послуги з аналізу відходів</t>
  </si>
  <si>
    <t>75230000-7 Послуги у сфері юстиції</t>
  </si>
  <si>
    <t>75231000-4 Судові послуги</t>
  </si>
  <si>
    <t>75231200-6 Послуги, пов’язані із затриманням осіб, що скоїли злочин, чи їх реабілітацією</t>
  </si>
  <si>
    <t>60150000-4 Перевезення пасажирів гужовим транспортом</t>
  </si>
  <si>
    <t>66100000-1 Банківські та інвестиційні послуги</t>
  </si>
  <si>
    <t>90440000-3 Послуги у сфері поводження з вигрібними ямами</t>
  </si>
  <si>
    <t>80310000-0 Послуги у сфері освіти для молоді</t>
  </si>
  <si>
    <t>48490000-9 Пакети закупівельного програмного забезпечення</t>
  </si>
  <si>
    <t>51230000-3 Послуги зі встановлення випробувального обладнання</t>
  </si>
  <si>
    <t>71800000-6 Консультаційні послуги у сферах водопостачання та відходів</t>
  </si>
  <si>
    <t>51340000-7 Послуги зі встановлення обладнання для дротового телефонного зв’язку</t>
  </si>
  <si>
    <t>70340000-6 Послуги з надавання нерухомості у спільне користування в режимі розподілу часу</t>
  </si>
  <si>
    <t>80300000-7 Послуги у сфері вищої освіти</t>
  </si>
  <si>
    <t>66120000-7 Послуги у сфері банківських інвестицій і супутні послуги</t>
  </si>
  <si>
    <t>80320000-3 Послуги у сфері медичної освіти</t>
  </si>
  <si>
    <t>72800000-8 Послуги з комп’ютерного аудиту та тестування комп’ютерного обладнання</t>
  </si>
  <si>
    <t>72920000-5 Послуги з перетворення каталогів</t>
  </si>
  <si>
    <t>73430000-5 Випробування та оцінювання</t>
  </si>
  <si>
    <t>73431000-2 Випробування та оцінювання охоронного обладнання</t>
  </si>
  <si>
    <t>73432000-9 Випробування та оцінювання вогнепальної зброї та боєприпасів</t>
  </si>
  <si>
    <t>72540000-2 Послуги з модернізації комп’ютерів</t>
  </si>
  <si>
    <t>72541000-9 Послуги з розширення можливостей комп’ютерів</t>
  </si>
  <si>
    <t>72541100-0 Послуги з розширення пам’яті</t>
  </si>
  <si>
    <t>51820000-6 Послуги зі встановлення резервуарів</t>
  </si>
  <si>
    <t>98100000-4 Послуги членських організацій</t>
  </si>
  <si>
    <t>77400000-4 Зоологічні послуги</t>
  </si>
  <si>
    <t>70310000-7 Послуги з надання в оренду чи продажу будівель</t>
  </si>
  <si>
    <t>70311000-4 Послуги з надання в оренду чи продажу житлових будівель</t>
  </si>
  <si>
    <t>51130000-2 Послуги зі встановлення парових генераторів, турбін, компресорів і пальників</t>
  </si>
  <si>
    <t>51134000-0 Послуги зі встановлення компресорів</t>
  </si>
  <si>
    <t>51131000-9 Послуги зі встановлення парових генераторів</t>
  </si>
  <si>
    <t>51135000-7 Послуги зі встановлення печей</t>
  </si>
  <si>
    <t>51133000-3 Послуги зі встановлення турбін</t>
  </si>
  <si>
    <t>51135100-8 Послуги зі встановлення пальників</t>
  </si>
  <si>
    <t>98120000-0 Послуги професійних спілок</t>
  </si>
  <si>
    <t>50830000-2 Послуги з ремонту одягу та текстильних виробів</t>
  </si>
  <si>
    <t>48410000-5 Пакети програмного забезпечення для управління інвестиціями та підготовки податкової звітності</t>
  </si>
  <si>
    <t>48412000-9 Пакети програмного забезпечення для підготовки податкової звітності</t>
  </si>
  <si>
    <t>72500000-0 Послуги, пов’язані з комп’ютерними технологіями</t>
  </si>
  <si>
    <t>79500000-9 Послуги із забезпечення роботи офісу</t>
  </si>
  <si>
    <t>79560000-7 Послуги з ведення картотек</t>
  </si>
  <si>
    <t>48740000-7 Пакети перекладацького програмного забезпечення</t>
  </si>
  <si>
    <t>80540000-1 Послуги з професійної підготовки у сфері охорони довкілля</t>
  </si>
  <si>
    <t>90680000-7 Послуги з прибирання пляжів</t>
  </si>
  <si>
    <t>63500000-4 Послуги туристичних агентств, туристичних операторів і туристичної підтримки</t>
  </si>
  <si>
    <t>51530000-6 Послуги зі встановлення верстатів</t>
  </si>
  <si>
    <t>51400000-6 Послуги зі встановлення медичного та хірургічного обладнання</t>
  </si>
  <si>
    <t>66720000-3 Послуги з перестрахування від нещасних випадків і перестрахування здоров’я</t>
  </si>
  <si>
    <t>79620000-6 Послуги із забезпечення персоналом, у тому числі тимчасовим</t>
  </si>
  <si>
    <t>79625000-1 Послуги із забезпечення медичним персоналом</t>
  </si>
  <si>
    <t>79623000-7 Послуги із забезпечення торговим і промисловим персоналом</t>
  </si>
  <si>
    <t>79621000-3 Послуги із забезпечення офісним персоналом</t>
  </si>
  <si>
    <t>50600000-1 Послуги з ремонту і технічного обслуговування захисних і оборонних ресурсів</t>
  </si>
  <si>
    <t>75220000-4 Оборонні послуги</t>
  </si>
  <si>
    <t>75222000-8 Послуги у сфері цивільної оборони</t>
  </si>
  <si>
    <t>48330000-0 Пакети програмного забезпечення для планування часу та офісного програмного забезпечення</t>
  </si>
  <si>
    <t>48220000-6 Пакети програмного забезпечення для мереж Інтернет та Інтранет</t>
  </si>
  <si>
    <t>48221000-3 Пакети програмного забезпечення для роботи з Інтернетом</t>
  </si>
  <si>
    <t>48222000-0 Пакети програмного забезпечення для веб-серверів</t>
  </si>
  <si>
    <t>48224000-4 Пакети програмного забезпечення для редагування веб-сторінок</t>
  </si>
  <si>
    <t>70300000-4 Послуги агентств нерухомості, надавані на платній основі чи на договірних засадах</t>
  </si>
  <si>
    <t>75300000-9 Послуги у сфері обов’язкового соціального страхування</t>
  </si>
  <si>
    <t>55000000-0 Готельні, ресторанні послуги та послуги з роздрібної торгівлі</t>
  </si>
  <si>
    <t>60520000-9 Послуги з експериментального корисного навантаження</t>
  </si>
  <si>
    <t>51320000-1 Послуги зі встановлення радіо- та телевізійних передавачів</t>
  </si>
  <si>
    <t>51322000-5 Послуги зі встановлення телевізійних передавачів</t>
  </si>
  <si>
    <t>51321000-8 Послуги зі встановлення радіопередавачів</t>
  </si>
  <si>
    <t>75130000-6 Допоміжні послуги для урядових органів державного управління</t>
  </si>
  <si>
    <t>72910000-2 Послуги з резервного копіювання</t>
  </si>
  <si>
    <t>60120000-5 Послуги таксі</t>
  </si>
  <si>
    <t>79570000-0 Послуги зі складання адресних списків і розсилання кореспонденції</t>
  </si>
  <si>
    <t>79571000-7 Послуги з розсилання кореспонденції</t>
  </si>
  <si>
    <t>98380000-0 Послуги собачих розплідників</t>
  </si>
  <si>
    <t>92320000-0 Послуги з утримання закладів мистецтва</t>
  </si>
  <si>
    <t>65410000-0 Експлуатація енергетичних станцій</t>
  </si>
  <si>
    <t>79200000-6 Бухгалтерські, аудиторські та податкові послуги</t>
  </si>
  <si>
    <t>73000000-2 Послуги у сфері НДДКР та пов’язані консультаційні послуги</t>
  </si>
  <si>
    <t>90450000-6 Послуги у сфері поводження із септиками</t>
  </si>
  <si>
    <t>77620000-2 Послуги з тимчасової ізоляції тварин</t>
  </si>
  <si>
    <t>55220000-8 Послуги з оренди місць на майданчиках для кемпінгу</t>
  </si>
  <si>
    <t>60640000-6 Перевезення вантажів морським транспортом</t>
  </si>
  <si>
    <t>51800000-0 Послуги зі встановлення металевих контейнерів</t>
  </si>
  <si>
    <t>48450000-7 Пакети програмного забезпечення для обліку часу чи людських ресурсів</t>
  </si>
  <si>
    <t>48980000-1 Мови та засоби програмування</t>
  </si>
  <si>
    <t>48983000-2 Пакети програмного забезпечення для розробок</t>
  </si>
  <si>
    <t>48986000-3 Пакети програмного забезпечення для тестування програм</t>
  </si>
  <si>
    <t>48981000-8 Пакети компілювального програмного забезпечення</t>
  </si>
  <si>
    <t>48985000-6 Мови програмування</t>
  </si>
  <si>
    <t>48982000-5 Пакети програмного забезпечення для керування конфігураціями</t>
  </si>
  <si>
    <t>80100000-5 Послуги у сфері початкової освіти</t>
  </si>
  <si>
    <t>50822000-3 Послуги з ремонту інших видів взуття</t>
  </si>
  <si>
    <t>50820000-9 Послуги з ремонту шкіряних виробів</t>
  </si>
  <si>
    <t>77810000-1 Послуги у сфері морського господарства</t>
  </si>
  <si>
    <t>48500000-3 Пакети комунікаційного та мультимедійного програмного забезпечення</t>
  </si>
  <si>
    <t>90630000-2 Послуги з прибирання льоду</t>
  </si>
  <si>
    <t>48200000-0 Пакети мережевого програмного забезпечення, а також програмного забезпечення для мереж Інтернет та Інтранет</t>
  </si>
  <si>
    <t>55400000-4 Послуги з подавання напоїв</t>
  </si>
  <si>
    <t>92130000-1 Послуги з показу кінопродукції</t>
  </si>
  <si>
    <t>79400000-8 Консультаційні послуги з питань підприємницької діяльності та управління і супутні послуги</t>
  </si>
  <si>
    <t>85300000-2 Послуги з надання соціальної допомоги та супутні послуги</t>
  </si>
  <si>
    <t>80200000-6 Послуги у сфері загальної середньої освіти</t>
  </si>
  <si>
    <t>48750000-0 Пакети програмного забезпечення для запису на носії інформації</t>
  </si>
  <si>
    <t>76410000-0 Послуги з обсадження свердловин та монтажу обсадних труб</t>
  </si>
  <si>
    <t>51500000-7 Послуги зі встановлення машин та обладнання</t>
  </si>
  <si>
    <t>51600000-8 Послуги зі встановлення комп’ютерної та офісної техніки</t>
  </si>
  <si>
    <t>75210000-1 Послуги у сфері закордонних справ та подібні послуги</t>
  </si>
  <si>
    <t>75211110-2 Консульські послуги</t>
  </si>
  <si>
    <t>92500000-6 Послуги бібліотек, архівів, музеїв та інших закладів культури</t>
  </si>
  <si>
    <t>76440000-9 Каротажні послуги</t>
  </si>
  <si>
    <t>76442000-3 Послуги з проведення геофізичного дослідження необсаджених свердловин</t>
  </si>
  <si>
    <t>76441000-6 Послуги з проведення геофізичного дослідження обсаджених свердловин</t>
  </si>
  <si>
    <t>73420000-2 Техніко-економічне обґрунтування та технологічна демонстрація</t>
  </si>
  <si>
    <t>79430000-7 Послуги з управління в умовах кризи</t>
  </si>
  <si>
    <t>80600000-0 Послуги професійної підготовки у галузі оборони та засобів безпеки</t>
  </si>
  <si>
    <t>76420000-3 Послуги з цементування свердловин</t>
  </si>
  <si>
    <t>76421000-0 Послуги з цементування обсадної колони-хвостовика</t>
  </si>
  <si>
    <t>76422000-7 Послуги з цементування пробок</t>
  </si>
  <si>
    <t>77850000-3 Послуги риборозведення</t>
  </si>
  <si>
    <t>55900000-9 Послуги з роздрібної торгівлі</t>
  </si>
  <si>
    <t>48960000-5 Пакети драйверів і системного програмного забезпечення</t>
  </si>
  <si>
    <t>48990000-4 Пакети програмного забезпечення для роботи з таблицями та вдосконалення програмного продукту</t>
  </si>
  <si>
    <t>66160000-9 Послуги з довірчого управління та депозитарного зберігання</t>
  </si>
  <si>
    <t>66162000-3 Послуги з депозитарного зберігання</t>
  </si>
  <si>
    <t>66161000-6 Послуги з довірчого управління</t>
  </si>
  <si>
    <t>92230000-2 Послуги кабельних мереж теле- та радіомовлення</t>
  </si>
  <si>
    <t>92232000-6 Послуги кабельного телебачення</t>
  </si>
  <si>
    <t>51330000-4 Послуги зі встановлення радіотелефонної апаратури</t>
  </si>
  <si>
    <t>50640000-3 Послуги з ремонту і технічного обслуговування військових кораблів</t>
  </si>
  <si>
    <t>76600000-9 Послуги з інспектування трубопроводів</t>
  </si>
  <si>
    <t>72110000-9 Консультаційні послуги з питань підбору апаратного забезпечення</t>
  </si>
  <si>
    <t>66180000-5 Послуги з обміну іноземних валют</t>
  </si>
  <si>
    <t>98910000-5 Послуги міжнародних організацій та органів</t>
  </si>
  <si>
    <t>63700000-6 Послуги з обслуговування наземних, водних або повітряних видів транспорту</t>
  </si>
  <si>
    <t>92530000-5 Послуги ботанічних та зоологічних садів і природних заповідників</t>
  </si>
  <si>
    <t>92533000-6 Послуги природних заповідників</t>
  </si>
  <si>
    <t>71230000-9 Організація конкурсів архітектурних проектів</t>
  </si>
  <si>
    <t>75310000-2 Послуги з виплати соціальної допомоги</t>
  </si>
  <si>
    <t>98500000-8 Послуги приватних домогосподарств із найманим працівниками</t>
  </si>
  <si>
    <t>79610000-3 Послуги з розміщення персоналу</t>
  </si>
  <si>
    <t>80420000-4 Послуги у сфері електронної освіти</t>
  </si>
  <si>
    <t>80630000-9 Навчання керуванню військовими транспортними засобами, в тому числі з використанням методу моделювання</t>
  </si>
  <si>
    <t>72100000-6 Консультаційні послуги з питань апаратного забезпечення</t>
  </si>
  <si>
    <t>80110000-8 Послуги у сфері дошкільної освіти</t>
  </si>
  <si>
    <t>76450000-2 Послуги з управління свердловинами</t>
  </si>
  <si>
    <t>90690000-0 Послуги з видалення графіті</t>
  </si>
  <si>
    <t>75200000-8 Надання громадських послуг</t>
  </si>
  <si>
    <t>55250000-7 Послуги з надання в короткострокову оренду умебльованого житла</t>
  </si>
  <si>
    <t>50620000-7 Послуги з ремонту і технічного обслуговування вогнепальної зброї та боєприпасів</t>
  </si>
  <si>
    <t>51520000-3 Послуги зі встановлення сільськогосподарської та лісівничої техніки</t>
  </si>
  <si>
    <t>76510000-1 Послуги з проведення наземних робіт</t>
  </si>
  <si>
    <t>60220000-6 Перевезення пошти залізничним транспортом</t>
  </si>
  <si>
    <t>48470000-3 Пакети програмного забезпечення для проведення аукціонів</t>
  </si>
  <si>
    <t>50810000-6 Послуги з ремонту ювелірних виробів</t>
  </si>
  <si>
    <t>66710000-0 Послуги з перестраховування життя</t>
  </si>
  <si>
    <t>73400000-6 Послуги з проведення НДДКР у сфері безпеки та оборони</t>
  </si>
  <si>
    <t>79910000-6 Послуги холдингів</t>
  </si>
  <si>
    <t>80620000-6 Навчання поводження з вогнепальною зброєю та боєприпасами, в тому числі з використанням методу моделювання</t>
  </si>
  <si>
    <t>77120000-7 Послуги з компостування</t>
  </si>
  <si>
    <t>76120000-0 Послуги з виконання водолазних робіт, пов’язаних із видобуванням газу</t>
  </si>
  <si>
    <t>76121000-7 Послуги з виконання водолазних робіт на морських свердловинах</t>
  </si>
  <si>
    <t>51420000-2 Послуги зі встановлення хірургічного обладнання</t>
  </si>
  <si>
    <t>76000000-3 Послуги, пов’язані з нафтогазовою промисловістю</t>
  </si>
  <si>
    <t>66150000-6 Послуги з управління фінансовими ринками</t>
  </si>
  <si>
    <t>66151000-3 Послуги з оперативного управління фінансовими ринками</t>
  </si>
  <si>
    <t>77600000-6 Мисливські послуги</t>
  </si>
  <si>
    <t>48400000-2 Пакети програмного забезпечення для управління діловими операціями та електронних особистих органайзерів</t>
  </si>
  <si>
    <t>51810000-3 Послуги зі встановлення цистерн</t>
  </si>
  <si>
    <t>48120000-5 Пакети програмного забезпечення для автоматизованих систем управління польотами</t>
  </si>
  <si>
    <t>55410000-7 Послуги адміністраторів барів</t>
  </si>
  <si>
    <t>77500000-5 Послуги тваринних господарств</t>
  </si>
  <si>
    <t>76200000-5 Професійні послуги у сфері нафтової промисловості</t>
  </si>
  <si>
    <t>76400000-7 Послуги з позиціонування бурильного устаткування</t>
  </si>
  <si>
    <t>75000000-6 Адміністративні, оборонні послуги та послуги у сфері соціального захисту</t>
  </si>
  <si>
    <t>48940000-9 Пакети програмного забезпечення для створення шаблонів і календарів</t>
  </si>
  <si>
    <t>48941000-6 Пакети програмного забезпечення для створення шаблонів</t>
  </si>
  <si>
    <t>48130000-8 Пакети програмного забезпечення для наземних засобів забезпечення польотів та випробувань авіаційної техніки</t>
  </si>
  <si>
    <t>80610000-3 Навчання роботі з охоронним обладнанням, у тому числі з використанням методу моделювання</t>
  </si>
  <si>
    <t>77700000-7 Послуги, пов’язані з рибальством</t>
  </si>
  <si>
    <t>60600000-4 Послуги з водних перевезень</t>
  </si>
  <si>
    <t>60610000-7 Послуги з перевезення поромним транспортом</t>
  </si>
  <si>
    <t>76330000-5 Послуги з турбінного буріння</t>
  </si>
  <si>
    <t>66700000-7 Послуги з перестрахування</t>
  </si>
  <si>
    <t>77830000-7 Послуги з розведення молюсків</t>
  </si>
  <si>
    <t>48790000-2 Пакети програмного забезпечення для перевірки версій</t>
  </si>
  <si>
    <t>48110000-2 Пакети програмного забезпечення для автоматизованих точок продажу</t>
  </si>
  <si>
    <t>51350000-0 Послуги зі встановлення обладнання для дротового телеграфного зв’язку</t>
  </si>
  <si>
    <t>80590000-6 Послуги репетиторів</t>
  </si>
  <si>
    <t>92700000-8 Послуги Інтернет-кафе</t>
  </si>
  <si>
    <t>48700000-5 Утиліти для розробки програмного забезпечення</t>
  </si>
  <si>
    <t>77330000-2 Послуги з проведення виставок квітів</t>
  </si>
  <si>
    <t>72900000-9 Послуги з резервного копіювання та перетворення каталогів</t>
  </si>
  <si>
    <t>76500000-8 Послуги з проведення наземних робіт і робіт у відкритому морі</t>
  </si>
  <si>
    <t>92350000-9 Послуги гральних закладів і тоталізаторів</t>
  </si>
  <si>
    <t>80490000-5 Утримання освітніх центрів</t>
  </si>
  <si>
    <t>48910000-0 Пакети програмного забезпечення для створення комп’ютерних ігор, побудови генеалогічного дерева та створення екранних заставок</t>
  </si>
  <si>
    <t>77900000-9 Послуги у сфері бджільництва</t>
  </si>
  <si>
    <t>51550000-2 Послуги зі встановлення систем озброєння</t>
  </si>
  <si>
    <t>60510000-6 Послуги із запуску супутників</t>
  </si>
  <si>
    <t>48972000-2 Пакети програмного забезпечення для створення дизайну етикеток</t>
  </si>
  <si>
    <t>48970000-8 Пакети типографського програмного забезпечення</t>
  </si>
  <si>
    <t>76520000-4 Послуги з проведення робіт у відкритому морі</t>
  </si>
  <si>
    <t>Послуги 2020</t>
  </si>
  <si>
    <t>-</t>
  </si>
  <si>
    <t>Роботи 2019</t>
  </si>
  <si>
    <t>Послуги 2019</t>
  </si>
  <si>
    <t>45234120-3 Прокладання колій міських залізничних доріг</t>
  </si>
  <si>
    <t>45233226-9 Будівництво під’їзних доріг</t>
  </si>
  <si>
    <t>45232453-2 Будівництво водостоків</t>
  </si>
  <si>
    <t>45232454-9 Будівництво колекторів дощової води</t>
  </si>
  <si>
    <t>45232320-1 Прокладання ліній мереж кабельного телерадіомовлення</t>
  </si>
  <si>
    <t>45233291-5 Встановлення болардів</t>
  </si>
  <si>
    <t>45233270-2 Нанесення розмітки автомобільних стоянок</t>
  </si>
  <si>
    <t>45233227-6 Будівництво об’їзних доріг</t>
  </si>
  <si>
    <t>45235210-8 Відновлення покриття злітно-посадкових смуг</t>
  </si>
  <si>
    <t>45232142-9 Будівництво теплорозподільних пунктів</t>
  </si>
  <si>
    <t>45316220-3 Встановлення сигнального обладнання для аеропортів</t>
  </si>
  <si>
    <t>45262522-6 Мурування каменем</t>
  </si>
  <si>
    <t>45262510-9 Кам’яна кладка</t>
  </si>
  <si>
    <t>45261211-6 Покривання дахів черепицею</t>
  </si>
  <si>
    <t>45262110-5 Демонтаж риштовання</t>
  </si>
  <si>
    <t>45261410-1 Ізолювання дахового покриття</t>
  </si>
  <si>
    <t>45331230-7 Встановлення охолоджувального обладнання</t>
  </si>
  <si>
    <t>45221220-0 Укладення дренажних труб</t>
  </si>
  <si>
    <t>45216121-8 Будівництво пожежних станцій</t>
  </si>
  <si>
    <t>45212172-2 Будівництво центрів відпочинку</t>
  </si>
  <si>
    <t>45213220-1 Будівництво складів</t>
  </si>
  <si>
    <t>45213100-4 Будівництво торгових будівель</t>
  </si>
  <si>
    <t>45212120-3 Будівництво тематичних парків</t>
  </si>
  <si>
    <t>45214230-1 Будівництво спеціалізованих шкіл</t>
  </si>
  <si>
    <t>45213314-7 Будівництво автобусних парків</t>
  </si>
  <si>
    <t>45212313-3 Будівництво музеїв</t>
  </si>
  <si>
    <t>45212422-0 Будівництво їдалень</t>
  </si>
  <si>
    <t>45213200-5 Будівництво складів і промислових будівель</t>
  </si>
  <si>
    <t>45212130-6 Будівництво парків розваг</t>
  </si>
  <si>
    <t>45214500-5 Будівництво закладів післядипломної освіти</t>
  </si>
  <si>
    <t>45211350-7 Будівництво багатофункційних комплексів</t>
  </si>
  <si>
    <t>45213251-7 Будівництво промислових об’єктів</t>
  </si>
  <si>
    <t>45213140-6 Будівництво ринків</t>
  </si>
  <si>
    <t>45215140-0 Будівництво закладів лікарняного типу</t>
  </si>
  <si>
    <t>45213150-9 Будівництво офісних комплексів</t>
  </si>
  <si>
    <t>45432112-2 Мощення підлоги</t>
  </si>
  <si>
    <t>45111210-3 Підривні роботи та супутні роботи з виймання гірських порід</t>
  </si>
  <si>
    <t>45252126-7 Будівництво станцій очищення питної води</t>
  </si>
  <si>
    <t>45254100-3 Будівництво гірничодобувних об’єктів</t>
  </si>
  <si>
    <t>45247112-8 Будівництво дренажних каналів</t>
  </si>
  <si>
    <t>45247220-8 Будівництво загат</t>
  </si>
  <si>
    <t>45243500-7 Будівництво берегозахисних морських споруд</t>
  </si>
  <si>
    <t>45243510-0 Спорудження набережних</t>
  </si>
  <si>
    <t>45245000-6 Драгування та відкачування води для спорудження водоочисних станцій</t>
  </si>
  <si>
    <t>45241000-8 Будівництво портів</t>
  </si>
  <si>
    <t>45323000-7 Шумоізоляційні роботи</t>
  </si>
  <si>
    <t>45121000-1 Розвідувальне свердління</t>
  </si>
  <si>
    <t>66514140-9 Послуги зі страхування повітряного транспорту</t>
  </si>
  <si>
    <t>71351700-0 Послуги з наукової розвідки</t>
  </si>
  <si>
    <t>71351720-6 Геофізичне дослідження місць археологічних розкопок</t>
  </si>
  <si>
    <t>71352100-1 Послуги, пов’язані із сейсмічними даними</t>
  </si>
  <si>
    <t>50115000-4 Послуги з ремонту і технічного обслуговування мотоциклів</t>
  </si>
  <si>
    <t>50111110-0 Послуги з утримання автотранспортних парків</t>
  </si>
  <si>
    <t>50312120-2 Ремонт мейнфреймів</t>
  </si>
  <si>
    <t>71325000-2 Послуги з проектування фундаментів</t>
  </si>
  <si>
    <t>51111100-4 Послуги зі встановлення електродвигунів</t>
  </si>
  <si>
    <t>64122000-7 Послуги з доставки пошти і повідомлень у межах організації</t>
  </si>
  <si>
    <t>50334120-2 Послуги з модернізації телефонного комутаційного обладнання</t>
  </si>
  <si>
    <t>55322000-3 Послуги кухарів</t>
  </si>
  <si>
    <t>72212521-7 Послуги з розробки програмного забезпечення для редагування музики чи звуку</t>
  </si>
  <si>
    <t>72212518-3 Послуги з розробки емуляторів</t>
  </si>
  <si>
    <t>72212520-0 Послуги з розробки мультимедійного програмного забезпечення</t>
  </si>
  <si>
    <t>72212317-4 Послуги з розробки програмного забезпечення для редагування текстів</t>
  </si>
  <si>
    <t>72212150-5 Послуги з розробки програмного забезпечення для керування виробничими процесами</t>
  </si>
  <si>
    <t>72212180-4 Послуги з розробки медичного програмного забезпечення</t>
  </si>
  <si>
    <t>72212160-8 Послуги з розробки програмного забезпечення для бібліотек</t>
  </si>
  <si>
    <t>50221400-4 Послуги з ремонту і технічного обслуговування гальмівних систем локомотивів та їх частин</t>
  </si>
  <si>
    <t>63712500-8 Послуги операторів автомобільних ваг</t>
  </si>
  <si>
    <t>63711200-8 Послуги пересувних цехів</t>
  </si>
  <si>
    <t>79934000-0 Послуги з проектування меблів</t>
  </si>
  <si>
    <t>85111600-6 Ортопедичні послуги</t>
  </si>
  <si>
    <t>48318000-0 Пакети програмного забезпечення для сканерів</t>
  </si>
  <si>
    <t>50341100-8 Послуги з ремонту і технічного обслуговування обладнання для передачі відеотексту</t>
  </si>
  <si>
    <t>77231400-2 Послуги з інвентаризації лісів</t>
  </si>
  <si>
    <t>80412000-5 Послуги авіаційних шкіл</t>
  </si>
  <si>
    <t>90731100-1 Управління якістю повітря</t>
  </si>
  <si>
    <t>90732100-8 Послуги із захисту ґрунтів від забруднення</t>
  </si>
  <si>
    <t>90733800-2 Послуги з дренажу на випадок забруднення підземних вод</t>
  </si>
  <si>
    <t>63516000-9 Послуги з управління подорожами</t>
  </si>
  <si>
    <t>63511000-4 Організація пакетних турів</t>
  </si>
  <si>
    <t>92111210-7 Виробництво рекламних фільмів</t>
  </si>
  <si>
    <t>51221000-7 Послуги зі встановлення автоматичних пристроїв реєстрації пасажирів аеропортів</t>
  </si>
  <si>
    <t>51541000-6 Послуги зі встановлення гірничої, видобувної, будівельної та металургійної техніки</t>
  </si>
  <si>
    <t>92331000-0 Послуги ярмарок і парків розваг</t>
  </si>
  <si>
    <t>90742100-1 Послуги з контролю рівня зашумлення</t>
  </si>
  <si>
    <t>90715250-9 Дослідження майстерень хімічного чищення</t>
  </si>
  <si>
    <t>90711500-9 Екологічний моніторинг різних галузей, окрім будівництва</t>
  </si>
  <si>
    <t>92341000-3 Послуги цирків</t>
  </si>
  <si>
    <t>90523300-2 Послуги розмінування</t>
  </si>
  <si>
    <t>90522200-4 Утилізація/видалення забруднених ґрунтів</t>
  </si>
  <si>
    <t>65122000-0 Послуги з опріснення води</t>
  </si>
  <si>
    <t>50211210-2 Послуги з ремонту і технічного обслуговування авіаційних двигунів</t>
  </si>
  <si>
    <t>48511000-3 Пакети програмного забезпечення для відображення повідомлень на робочому столі</t>
  </si>
  <si>
    <t>48212000-7 Пакети програмного забезпечення для серверів для роботи з оптичними накопичувачами</t>
  </si>
  <si>
    <t>60441000-1 Послуги з обприскування з повітря</t>
  </si>
  <si>
    <t>48626000-2 Пакети програмного забезпечення для кластеризації</t>
  </si>
  <si>
    <t>48627000-9 Пакети програмного забезпечення для операційних систем реального часу</t>
  </si>
  <si>
    <t>98361000-1 Послуги, пов’язані з використанням морської акваторії</t>
  </si>
  <si>
    <t>98511000-8 Послуги працівників у сфері торгівлі</t>
  </si>
  <si>
    <t>60423000-9 Послуги з чартерних авіаційних перевезень</t>
  </si>
  <si>
    <t>76211100-6 Послуги з обсадження свердловин</t>
  </si>
  <si>
    <t>75112100-5 Адміністративні послуги, пов’язані із проектами розвитку</t>
  </si>
  <si>
    <t>75111200-9 Послуги законодавчих органів влади</t>
  </si>
  <si>
    <t>92215000-1 Послуги загальної пересувної радіослужби (GMRS)</t>
  </si>
  <si>
    <t>63732000-9 Послуги з керування повітряним рухом</t>
  </si>
  <si>
    <t>73433000-6 Випробування та оцінювання транспортних засобів військового призначення</t>
  </si>
  <si>
    <t>75340000-1 Допомога сім’ям із дітьми</t>
  </si>
  <si>
    <t>73421000-9 Розробка охоронного обладнання</t>
  </si>
  <si>
    <t>73422000-6 Розробка вогнепальної зброї та боєприпасів</t>
  </si>
  <si>
    <t>48132000-2 Пакети програмного забезпечення для випробувань авіаційної техніки</t>
  </si>
  <si>
    <t>73410000-9 Військові дослідження та технології</t>
  </si>
  <si>
    <t>90650000-8 Послуги з вилучення азбесту</t>
  </si>
  <si>
    <t>76300000-6 Послуги з виконання бурових робіт</t>
  </si>
  <si>
    <t>Загальні протиінфекційні засоби для системного застосування, вакцини, антинеопластичні засоби та імуномодулятори</t>
  </si>
  <si>
    <t>Електрична енергія</t>
  </si>
  <si>
    <t>Газове паливо</t>
  </si>
  <si>
    <t>Пара, гаряча вода та пов’язана продукція</t>
  </si>
  <si>
    <t>Нафта і дистиляти</t>
  </si>
  <si>
    <t>Фармацевтична продукція</t>
  </si>
  <si>
    <t>Візуалізаційне обладнання для потреб медицини, стоматології та ветеринарної медицини</t>
  </si>
  <si>
    <t>Обладнання для газових мереж</t>
  </si>
  <si>
    <t>Конструкційні матеріали</t>
  </si>
  <si>
    <t>Медичні матеріали</t>
  </si>
  <si>
    <t>Військові кораблі</t>
  </si>
  <si>
    <t>Медичне обладнання та вироби медичного призначення різні</t>
  </si>
  <si>
    <t>Легкові автомобілі</t>
  </si>
  <si>
    <t>Дизельне паливо</t>
  </si>
  <si>
    <t>Великовантажні мототранспортні засоби</t>
  </si>
  <si>
    <t>Апаратура для підтримування фізіологічних функцій організму</t>
  </si>
  <si>
    <t>Апаратура для радіотерапії, механотерапії, електротерапії та фізичної терапії</t>
  </si>
  <si>
    <t>Лікарські засоби різні</t>
  </si>
  <si>
    <t>Машини для обробки даних (апаратна частина)</t>
  </si>
  <si>
    <t>Магістралі, трубопроводи, труби, обсадні труби, тюбінги та супутні вироби</t>
  </si>
  <si>
    <t>Будівництво трубопроводів, ліній зв’язку та електропередач, шосе, доріг, аеродромів і залізничних доріг; вирівнювання поверхонь</t>
  </si>
  <si>
    <t>Ремонт доріг</t>
  </si>
  <si>
    <t>Будівельні роботи та поточний ремонт</t>
  </si>
  <si>
    <t>Капітальний ремонт і реставрація</t>
  </si>
  <si>
    <t>Будівництво, влаштовування фундаменту та покриття шосе, доріг</t>
  </si>
  <si>
    <t>Інші завершальні будівельні роботи</t>
  </si>
  <si>
    <t>Роботи, пов’язані з об’єктами завершеного чи незавершеного будівництва та об’єктів цивільного будівництва</t>
  </si>
  <si>
    <t>Реконструкція</t>
  </si>
  <si>
    <t>Електромонтажні роботи</t>
  </si>
  <si>
    <t>Будівництво будівель</t>
  </si>
  <si>
    <t>Послуги з обслуговування наземних видів транспорту</t>
  </si>
  <si>
    <t>Послуги з управління свердловинами</t>
  </si>
  <si>
    <t>Послуги з транспортування трубопроводами</t>
  </si>
  <si>
    <t>Послуги з організації харчування</t>
  </si>
  <si>
    <t>Послуги з ремонту, технічного обслуговування дорожньої інфраструктури і пов’язаного обладнання та супутні послуги</t>
  </si>
  <si>
    <t>Розподіл електричної енергії</t>
  </si>
  <si>
    <t>Послуги з ремонту і технічного обслуговування техніки</t>
  </si>
  <si>
    <t>Охоронні послуги</t>
  </si>
  <si>
    <t>Послуги з інженерного проектування</t>
  </si>
  <si>
    <t>Послуги з нагляду за виконанням будівельних робіт</t>
  </si>
  <si>
    <t>Послуги з юридичного консультування та юридичного представництва</t>
  </si>
  <si>
    <t>Послуги з прибирання та підмітання вулиць</t>
  </si>
  <si>
    <t>Послуги, пов’язані з програмним забезпеченням</t>
  </si>
  <si>
    <t>Продукти харчування та сушені продукти різні</t>
  </si>
  <si>
    <t>Частини залізничних або трамвайних локомотивів чи рейкового рухомого складу; обладнання для контролю залізничного руху</t>
  </si>
  <si>
    <t>М’ясо</t>
  </si>
  <si>
    <t>Основні неорганічні хімічні речовини</t>
  </si>
  <si>
    <t>Комп’ютерне обладнання</t>
  </si>
  <si>
    <t>Залізничне обладнання</t>
  </si>
  <si>
    <t>Мототранспортні засоби для перевезення 10 і більше осіб</t>
  </si>
  <si>
    <t>Тверде паливо</t>
  </si>
  <si>
    <t>Будівельно-монтажні роботи</t>
  </si>
  <si>
    <t>Послуги з експлуатації автомобільних доріг</t>
  </si>
  <si>
    <t>Послуги, пов’язані з видобуванням газу</t>
  </si>
  <si>
    <t>Кур’єрські послуги</t>
  </si>
  <si>
    <t>Офісне устаткування та приладдя різне</t>
  </si>
  <si>
    <t>Овочі, фрукти та горіхи</t>
  </si>
  <si>
    <t>Електричні побутові прилади</t>
  </si>
  <si>
    <t>Запасні частини до вантажних транспортних засобів, фургонів та легкових автомобілів</t>
  </si>
  <si>
    <t>Фарби</t>
  </si>
  <si>
    <t>Кухонне приладдя, товари для дому та господарства і приладдя для закладів громадського харчування</t>
  </si>
  <si>
    <t>Механічні запасні частини, крім двигунів і частин двигунів</t>
  </si>
  <si>
    <t>Вершкове масло</t>
  </si>
  <si>
    <t>Продукція борошномельно-круп'яної промисловості</t>
  </si>
  <si>
    <t>Покрівельні роботи та інші спеціалізовані будівельні роботи</t>
  </si>
  <si>
    <t>Водопровідні та санітарно-технічні роботи</t>
  </si>
  <si>
    <t>Інженерні та будівельні роботи</t>
  </si>
  <si>
    <t>Послуги з ремонту і технічного обслуговування мототранспортних засобів і супутнього обладнання</t>
  </si>
  <si>
    <t>Архітектурні, інженерні та планувальні послуги</t>
  </si>
  <si>
    <t>Послуги з ремонту і технічного обслуговування вимірювальних, випробувальних і контрольних приладів</t>
  </si>
  <si>
    <t>Технічне обслуговування і ремонт офісної техніки</t>
  </si>
  <si>
    <t>Послуги з технічного огляду та випробовувань</t>
  </si>
  <si>
    <t>Утилізація/видалення сміття та поводження зі сміттям</t>
  </si>
  <si>
    <t>Страхові послуги</t>
  </si>
  <si>
    <t>Послуги з професійної підготовки спеціалістів</t>
  </si>
  <si>
    <t>Послуги з обробки даних</t>
  </si>
  <si>
    <t>Столярні та теслярні роботи</t>
  </si>
  <si>
    <t>Зведення огорож, монтаж поручнів і захисних засобів</t>
  </si>
  <si>
    <t>Продукція для чищення</t>
  </si>
  <si>
    <t>Знаряддя</t>
  </si>
  <si>
    <t>Кріпильні деталі</t>
  </si>
  <si>
    <t>Агрохімічна продукція</t>
  </si>
  <si>
    <t>Мастики, шпаклівки, замазки та розчинники</t>
  </si>
  <si>
    <t>Бланки</t>
  </si>
  <si>
    <t>Мастильні засоби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</si>
</sst>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-;\-* #,##0.00_-;_-* &quot;-&quot;??_-;_-@_-"/>
    <numFmt numFmtId="165" formatCode="###0"/>
    <numFmt numFmtId="166" formatCode="_-* #,##0_-;\-* #,##0_-;_-* &quot;-&quot;??_-;_-@_-"/>
  </numFmts>
  <fonts count="9" x14ac:knownFonts="1">
    <font>
      <sz val="10"/>
      <name val="Arial"/>
    </font>
    <font>
      <b/>
      <sz val="10"/>
      <color indexed="63"/>
      <name val="Tahoma"/>
    </font>
    <font>
      <sz val="10"/>
      <color indexed="63"/>
      <name val="Tahoma"/>
    </font>
    <font>
      <b/>
      <sz val="10"/>
      <color indexed="8"/>
      <name val="Tahoma"/>
    </font>
    <font>
      <sz val="10"/>
      <name val="Arial"/>
    </font>
    <font>
      <b/>
      <sz val="10"/>
      <color indexed="63"/>
      <name val="Tahoma"/>
      <family val="2"/>
    </font>
    <font>
      <sz val="10"/>
      <color indexed="63"/>
      <name val="Tahoma"/>
      <family val="2"/>
      <charset val="204"/>
    </font>
    <font>
      <sz val="10"/>
      <name val="Arial"/>
      <family val="2"/>
      <charset val="204"/>
    </font>
    <font>
      <sz val="10"/>
      <color indexed="63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</fills>
  <borders count="4">
    <border>
      <left/>
      <right/>
      <top/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 style="thin">
        <color indexed="42"/>
      </bottom>
      <diagonal/>
    </border>
    <border>
      <left/>
      <right/>
      <top style="thin">
        <color indexed="42"/>
      </top>
      <bottom style="thin">
        <color indexed="42"/>
      </bottom>
      <diagonal/>
    </border>
    <border>
      <left/>
      <right/>
      <top/>
      <bottom style="thin">
        <color indexed="42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64">
    <xf numFmtId="0" fontId="0" fillId="0" borderId="0" xfId="0"/>
    <xf numFmtId="49" fontId="1" fillId="2" borderId="1" xfId="0" applyNumberFormat="1" applyFont="1" applyFill="1" applyBorder="1"/>
    <xf numFmtId="165" fontId="2" fillId="3" borderId="1" xfId="0" applyNumberFormat="1" applyFont="1" applyFill="1" applyBorder="1"/>
    <xf numFmtId="49" fontId="2" fillId="3" borderId="1" xfId="0" applyNumberFormat="1" applyFont="1" applyFill="1" applyBorder="1"/>
    <xf numFmtId="2" fontId="1" fillId="2" borderId="1" xfId="0" applyNumberFormat="1" applyFont="1" applyFill="1" applyBorder="1"/>
    <xf numFmtId="2" fontId="2" fillId="3" borderId="1" xfId="0" applyNumberFormat="1" applyFont="1" applyFill="1" applyBorder="1"/>
    <xf numFmtId="2" fontId="0" fillId="0" borderId="0" xfId="0" applyNumberFormat="1"/>
    <xf numFmtId="1" fontId="1" fillId="2" borderId="1" xfId="0" applyNumberFormat="1" applyFont="1" applyFill="1" applyBorder="1"/>
    <xf numFmtId="1" fontId="2" fillId="3" borderId="1" xfId="0" applyNumberFormat="1" applyFont="1" applyFill="1" applyBorder="1"/>
    <xf numFmtId="1" fontId="0" fillId="0" borderId="0" xfId="0" applyNumberFormat="1"/>
    <xf numFmtId="3" fontId="2" fillId="3" borderId="1" xfId="0" applyNumberFormat="1" applyFont="1" applyFill="1" applyBorder="1"/>
    <xf numFmtId="49" fontId="2" fillId="3" borderId="1" xfId="0" applyNumberFormat="1" applyFont="1" applyFill="1" applyBorder="1"/>
    <xf numFmtId="3" fontId="2" fillId="3" borderId="1" xfId="0" applyNumberFormat="1" applyFont="1" applyFill="1" applyBorder="1"/>
    <xf numFmtId="49" fontId="1" fillId="2" borderId="1" xfId="0" applyNumberFormat="1" applyFont="1" applyFill="1" applyBorder="1"/>
    <xf numFmtId="0" fontId="3" fillId="2" borderId="2" xfId="0" applyFont="1" applyFill="1" applyBorder="1"/>
    <xf numFmtId="3" fontId="3" fillId="2" borderId="1" xfId="0" applyNumberFormat="1" applyFont="1" applyFill="1" applyBorder="1"/>
    <xf numFmtId="49" fontId="2" fillId="3" borderId="1" xfId="0" applyNumberFormat="1" applyFont="1" applyFill="1" applyBorder="1"/>
    <xf numFmtId="3" fontId="2" fillId="3" borderId="1" xfId="0" applyNumberFormat="1" applyFont="1" applyFill="1" applyBorder="1"/>
    <xf numFmtId="49" fontId="1" fillId="2" borderId="1" xfId="0" applyNumberFormat="1" applyFont="1" applyFill="1" applyBorder="1"/>
    <xf numFmtId="0" fontId="3" fillId="2" borderId="2" xfId="0" applyFont="1" applyFill="1" applyBorder="1"/>
    <xf numFmtId="3" fontId="3" fillId="2" borderId="1" xfId="0" applyNumberFormat="1" applyFont="1" applyFill="1" applyBorder="1"/>
    <xf numFmtId="49" fontId="2" fillId="3" borderId="1" xfId="0" applyNumberFormat="1" applyFont="1" applyFill="1" applyBorder="1"/>
    <xf numFmtId="3" fontId="2" fillId="3" borderId="1" xfId="0" applyNumberFormat="1" applyFont="1" applyFill="1" applyBorder="1"/>
    <xf numFmtId="0" fontId="0" fillId="0" borderId="0" xfId="0"/>
    <xf numFmtId="49" fontId="1" fillId="2" borderId="1" xfId="0" applyNumberFormat="1" applyFont="1" applyFill="1" applyBorder="1"/>
    <xf numFmtId="0" fontId="3" fillId="2" borderId="2" xfId="0" applyFont="1" applyFill="1" applyBorder="1"/>
    <xf numFmtId="3" fontId="3" fillId="2" borderId="1" xfId="0" applyNumberFormat="1" applyFont="1" applyFill="1" applyBorder="1"/>
    <xf numFmtId="49" fontId="2" fillId="3" borderId="1" xfId="0" applyNumberFormat="1" applyFont="1" applyFill="1" applyBorder="1"/>
    <xf numFmtId="3" fontId="2" fillId="3" borderId="1" xfId="0" applyNumberFormat="1" applyFont="1" applyFill="1" applyBorder="1"/>
    <xf numFmtId="0" fontId="0" fillId="0" borderId="0" xfId="0"/>
    <xf numFmtId="49" fontId="1" fillId="2" borderId="1" xfId="0" applyNumberFormat="1" applyFont="1" applyFill="1" applyBorder="1"/>
    <xf numFmtId="0" fontId="3" fillId="2" borderId="2" xfId="0" applyFont="1" applyFill="1" applyBorder="1"/>
    <xf numFmtId="3" fontId="3" fillId="2" borderId="1" xfId="0" applyNumberFormat="1" applyFont="1" applyFill="1" applyBorder="1"/>
    <xf numFmtId="49" fontId="2" fillId="3" borderId="1" xfId="0" applyNumberFormat="1" applyFont="1" applyFill="1" applyBorder="1"/>
    <xf numFmtId="3" fontId="2" fillId="3" borderId="1" xfId="0" applyNumberFormat="1" applyFont="1" applyFill="1" applyBorder="1"/>
    <xf numFmtId="3" fontId="2" fillId="3" borderId="0" xfId="0" applyNumberFormat="1" applyFont="1" applyFill="1" applyBorder="1"/>
    <xf numFmtId="0" fontId="0" fillId="0" borderId="0" xfId="0" applyBorder="1"/>
    <xf numFmtId="3" fontId="0" fillId="0" borderId="0" xfId="0" applyNumberFormat="1"/>
    <xf numFmtId="0" fontId="0" fillId="0" borderId="0" xfId="0" applyBorder="1" applyAlignment="1">
      <alignment horizontal="center"/>
    </xf>
    <xf numFmtId="49" fontId="1" fillId="2" borderId="0" xfId="0" applyNumberFormat="1" applyFont="1" applyFill="1" applyBorder="1"/>
    <xf numFmtId="3" fontId="3" fillId="2" borderId="0" xfId="0" applyNumberFormat="1" applyFont="1" applyFill="1" applyBorder="1"/>
    <xf numFmtId="10" fontId="2" fillId="3" borderId="0" xfId="0" applyNumberFormat="1" applyFont="1" applyFill="1" applyBorder="1"/>
    <xf numFmtId="49" fontId="1" fillId="2" borderId="1" xfId="0" applyNumberFormat="1" applyFont="1" applyFill="1" applyBorder="1"/>
    <xf numFmtId="0" fontId="3" fillId="2" borderId="2" xfId="0" applyFont="1" applyFill="1" applyBorder="1"/>
    <xf numFmtId="3" fontId="3" fillId="2" borderId="1" xfId="0" applyNumberFormat="1" applyFont="1" applyFill="1" applyBorder="1"/>
    <xf numFmtId="49" fontId="2" fillId="3" borderId="1" xfId="0" applyNumberFormat="1" applyFont="1" applyFill="1" applyBorder="1"/>
    <xf numFmtId="3" fontId="2" fillId="3" borderId="1" xfId="0" applyNumberFormat="1" applyFont="1" applyFill="1" applyBorder="1"/>
    <xf numFmtId="0" fontId="0" fillId="0" borderId="0" xfId="0"/>
    <xf numFmtId="49" fontId="1" fillId="2" borderId="1" xfId="0" applyNumberFormat="1" applyFont="1" applyFill="1" applyBorder="1"/>
    <xf numFmtId="0" fontId="3" fillId="2" borderId="2" xfId="0" applyFont="1" applyFill="1" applyBorder="1"/>
    <xf numFmtId="3" fontId="3" fillId="2" borderId="1" xfId="0" applyNumberFormat="1" applyFont="1" applyFill="1" applyBorder="1"/>
    <xf numFmtId="49" fontId="2" fillId="3" borderId="1" xfId="0" applyNumberFormat="1" applyFont="1" applyFill="1" applyBorder="1"/>
    <xf numFmtId="3" fontId="2" fillId="3" borderId="1" xfId="0" applyNumberFormat="1" applyFont="1" applyFill="1" applyBorder="1"/>
    <xf numFmtId="166" fontId="2" fillId="3" borderId="1" xfId="1" applyNumberFormat="1" applyFont="1" applyFill="1" applyBorder="1"/>
    <xf numFmtId="166" fontId="0" fillId="0" borderId="0" xfId="1" applyNumberFormat="1" applyFont="1" applyBorder="1"/>
    <xf numFmtId="49" fontId="5" fillId="3" borderId="1" xfId="0" applyNumberFormat="1" applyFont="1" applyFill="1" applyBorder="1"/>
    <xf numFmtId="49" fontId="6" fillId="3" borderId="1" xfId="0" applyNumberFormat="1" applyFont="1" applyFill="1" applyBorder="1"/>
    <xf numFmtId="3" fontId="6" fillId="3" borderId="1" xfId="0" applyNumberFormat="1" applyFont="1" applyFill="1" applyBorder="1"/>
    <xf numFmtId="3" fontId="6" fillId="3" borderId="0" xfId="0" applyNumberFormat="1" applyFont="1" applyFill="1" applyBorder="1"/>
    <xf numFmtId="3" fontId="7" fillId="0" borderId="0" xfId="0" applyNumberFormat="1" applyFont="1"/>
    <xf numFmtId="0" fontId="7" fillId="0" borderId="0" xfId="0" applyFont="1"/>
    <xf numFmtId="10" fontId="6" fillId="3" borderId="0" xfId="0" applyNumberFormat="1" applyFont="1" applyFill="1" applyBorder="1"/>
    <xf numFmtId="49" fontId="8" fillId="3" borderId="1" xfId="0" applyNumberFormat="1" applyFont="1" applyFill="1" applyBorder="1"/>
    <xf numFmtId="0" fontId="0" fillId="0" borderId="3" xfId="0" applyBorder="1" applyAlignment="1">
      <alignment horizontal="center"/>
    </xf>
  </cellXfs>
  <cellStyles count="2">
    <cellStyle name="Обычный" xfId="0" builtinId="0"/>
    <cellStyle name="Финансовый" xfId="1" builtinId="3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uk-UA" sz="1800" b="0" i="0" baseline="0">
                <a:effectLst/>
              </a:rPr>
              <a:t>За 2019 рік завершено </a:t>
            </a:r>
            <a:r>
              <a:rPr lang="ru-RU" sz="1800" b="0" i="0" baseline="0">
                <a:effectLst/>
              </a:rPr>
              <a:t>1 243 163 тендерів із очікуваною вартістю 634 млрд. грн. </a:t>
            </a:r>
            <a:endParaRPr lang="ru-RU">
              <a:effectLst/>
            </a:endParaRPr>
          </a:p>
        </c:rich>
      </c:tx>
      <c:layout>
        <c:manualLayout>
          <c:xMode val="edge"/>
          <c:yMode val="edge"/>
          <c:x val="0.15867381333209629"/>
          <c:y val="7.740048146756188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0292641352328754E-2"/>
          <c:y val="0.11663382512179579"/>
          <c:w val="0.78522736983458474"/>
          <c:h val="0.7168167917063466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1-4C0D-88C2-F5FA5E6877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1-4C0D-88C2-F5FA5E6877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421-4C0D-88C2-F5FA5E6877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21-4C0D-88C2-F5FA5E6877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1-4C0D-88C2-F5FA5E6877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21-4C0D-88C2-F5FA5E68777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A421-4C0D-88C2-F5FA5E68777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421-4C0D-88C2-F5FA5E68777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A421-4C0D-88C2-F5FA5E68777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421-4C0D-88C2-F5FA5E68777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A421-4C0D-88C2-F5FA5E68777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421-4C0D-88C2-F5FA5E687775}"/>
              </c:ext>
            </c:extLst>
          </c:dPt>
          <c:dLbls>
            <c:dLbl>
              <c:idx val="0"/>
              <c:layout>
                <c:manualLayout>
                  <c:x val="-0.11127707390736687"/>
                  <c:y val="-9.613275698005156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7DDD6A-7858-4CEE-959E-D6C6D44D239A}" type="CATEGORYNAME">
                      <a:rPr lang="ru-RU" sz="1400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781777A4-24A2-4EA4-AE6D-F7B08DCECAAE}" type="PERCENTAGE">
                      <a:rPr lang="ru-RU" sz="1400" baseline="0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176131371031922E-2"/>
                      <c:h val="0.10595341508891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A421-4C0D-88C2-F5FA5E687775}"/>
                </c:ext>
              </c:extLst>
            </c:dLbl>
            <c:dLbl>
              <c:idx val="1"/>
              <c:layout>
                <c:manualLayout>
                  <c:x val="5.8208819090243294E-2"/>
                  <c:y val="5.096138513604919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DBC561-B5CB-49A4-ABB4-501117104867}" type="CATEGORYNAME">
                      <a:rPr lang="ru-RU" sz="1400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ABEED261-938C-4D7C-93B2-B791EF6E57C2}" type="PERCENTAGE">
                      <a:rPr lang="ru-RU" sz="1400" baseline="0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2927994430463"/>
                      <c:h val="0.1222281131683369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421-4C0D-88C2-F5FA5E687775}"/>
                </c:ext>
              </c:extLst>
            </c:dLbl>
            <c:dLbl>
              <c:idx val="2"/>
              <c:layout>
                <c:manualLayout>
                  <c:x val="-7.409776459027774E-2"/>
                  <c:y val="-0.1077312047637222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D00A691-FCA7-4D49-AD54-1D1CB7F6FC92}" type="CATEGORYNAME">
                      <a:rPr lang="ru-RU" sz="140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baseline="0"/>
                      <a:t>
</a:t>
                    </a:r>
                    <a:fld id="{802A35E1-238E-4DF2-8983-FA282F418062}" type="PERCENTAGE">
                      <a:rPr lang="ru-RU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744187506578029"/>
                      <c:h val="6.227991703552240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A421-4C0D-88C2-F5FA5E687775}"/>
                </c:ext>
              </c:extLst>
            </c:dLbl>
            <c:dLbl>
              <c:idx val="3"/>
              <c:layout>
                <c:manualLayout>
                  <c:x val="1.4242377921571832E-2"/>
                  <c:y val="-0.1045550589507169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07ED8A-3411-4AAF-966E-E4802C8E3450}" type="CATEGORYNAME">
                      <a:rPr lang="ru-RU" sz="140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baseline="0"/>
                      <a:t>
</a:t>
                    </a:r>
                    <a:fld id="{A1D916F0-4969-4E01-8184-7629B3403BDF}" type="PERCENTAGE">
                      <a:rPr lang="ru-RU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966779236907529"/>
                      <c:h val="8.2165601978897343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421-4C0D-88C2-F5FA5E687775}"/>
                </c:ext>
              </c:extLst>
            </c:dLbl>
            <c:dLbl>
              <c:idx val="4"/>
              <c:layout>
                <c:manualLayout>
                  <c:x val="0.13986920432751676"/>
                  <c:y val="3.985981737457157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3BB5EE-D58E-41B1-9997-5BDCF7501E9B}" type="CATEGORYNAME">
                      <a:rPr lang="ru-RU" sz="1400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C260BA42-0049-4AD8-9571-1195B5AEC990}" type="PERCENTAGE">
                      <a:rPr lang="ru-RU" sz="1400" baseline="0"/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04656491019128"/>
                      <c:h val="0.129713884230819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421-4C0D-88C2-F5FA5E687775}"/>
                </c:ext>
              </c:extLst>
            </c:dLbl>
            <c:dLbl>
              <c:idx val="5"/>
              <c:layout>
                <c:manualLayout>
                  <c:x val="-4.0122953246218056E-2"/>
                  <c:y val="-0.2040238383035161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88F40D5-C431-4D11-8025-23FF028FAD91}" type="CATEGORYNAME">
                      <a:rPr lang="ru-RU" sz="120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baseline="0"/>
                      <a:t>
</a:t>
                    </a:r>
                    <a:fld id="{3E817B9F-64E3-4001-8C11-99D2B7886C37}" type="PERCENTAGE">
                      <a:rPr lang="ru-RU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43740553687232"/>
                      <c:h val="4.3803825911313037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421-4C0D-88C2-F5FA5E687775}"/>
                </c:ext>
              </c:extLst>
            </c:dLbl>
            <c:dLbl>
              <c:idx val="6"/>
              <c:layout>
                <c:manualLayout>
                  <c:x val="1.3387048716618159E-2"/>
                  <c:y val="-0.2027509529952419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BB63323-3F30-4DF3-BF2B-1CA3334EBF25}" type="CATEGORYNAME">
                      <a:rPr lang="ru-RU" sz="120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baseline="0"/>
                      <a:t>
</a:t>
                    </a:r>
                    <a:fld id="{0C832907-723E-4C2A-8F91-D85C98A6A287}" type="PERCENTAGE">
                      <a:rPr lang="ru-RU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26143077418498"/>
                      <c:h val="9.713109964775212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421-4C0D-88C2-F5FA5E687775}"/>
                </c:ext>
              </c:extLst>
            </c:dLbl>
            <c:dLbl>
              <c:idx val="7"/>
              <c:layout>
                <c:manualLayout>
                  <c:x val="5.4299060376091973E-2"/>
                  <c:y val="-4.57118479038457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3F754EA-4C4E-4A74-88E5-ABAC460D9CDD}" type="CATEGORYNAME">
                      <a:rPr lang="ru-RU" sz="120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endParaRPr lang="ru-RU" sz="1200"/>
                  </a:p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baseline="0"/>
                      <a:t>
</a:t>
                    </a:r>
                    <a:fld id="{21EEAC53-3005-402D-8B7B-6D3B29620323}" type="PERCENTAGE">
                      <a:rPr lang="ru-RU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3842754583824226E-2"/>
                      <c:h val="4.370471730830901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421-4C0D-88C2-F5FA5E687775}"/>
                </c:ext>
              </c:extLst>
            </c:dLbl>
            <c:dLbl>
              <c:idx val="8"/>
              <c:layout>
                <c:manualLayout>
                  <c:x val="2.4723365223826548E-2"/>
                  <c:y val="-0.1210457045925156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80A8A1F-E87A-4059-A702-430268E2CBD9}" type="CATEGORYNAME">
                      <a:rPr lang="ru-RU" sz="120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endParaRPr lang="ru-RU" sz="1200"/>
                  </a:p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200" baseline="0"/>
                      <a:t>
</a:t>
                    </a:r>
                    <a:fld id="{65FF34B0-8771-45F6-B488-0C238D3FD2DB}" type="PERCENTAGE">
                      <a:rPr lang="ru-RU" sz="1200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sz="1200" baseline="0"/>
                  </a:p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81506211273551"/>
                      <c:h val="7.117174372196882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421-4C0D-88C2-F5FA5E687775}"/>
                </c:ext>
              </c:extLst>
            </c:dLbl>
            <c:dLbl>
              <c:idx val="9"/>
              <c:layout>
                <c:manualLayout>
                  <c:x val="-2.2171939743457045E-3"/>
                  <c:y val="3.285355869536511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571E0B5-A14C-4151-B585-8584E1AAA68F}" type="CATEGORYNAME">
                      <a:rPr lang="ru-RU" sz="120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baseline="0"/>
                      <a:t>
</a:t>
                    </a:r>
                    <a:fld id="{2E99C256-84DF-478D-93D7-6FB8991395B7}" type="PERCENTAGE">
                      <a:rPr lang="ru-RU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421-4C0D-88C2-F5FA5E687775}"/>
                </c:ext>
              </c:extLst>
            </c:dLbl>
            <c:dLbl>
              <c:idx val="10"/>
              <c:layout>
                <c:manualLayout>
                  <c:x val="-9.9667782777250174E-3"/>
                  <c:y val="0.1069567564351665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C24D686-0C70-4D30-AE4A-79BF70D74E28}" type="CATEGORYNAME">
                      <a:rPr lang="ru-RU" sz="12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baseline="0"/>
                      <a:t>
</a:t>
                    </a:r>
                    <a:fld id="{DC33E513-095B-426F-8675-197C9FF4CFB2}" type="PERCENTAGE">
                      <a:rPr lang="ru-RU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A421-4C0D-88C2-F5FA5E68777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21-4C0D-88C2-F5FA5E687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1587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'Тип методу закупівлі'!$B$38:$B$48</c:f>
              <c:strCache>
                <c:ptCount val="11"/>
                <c:pt idx="0">
                  <c:v>Допорогова закупівля</c:v>
                </c:pt>
                <c:pt idx="1">
                  <c:v>Процедура звітування про укладений договір</c:v>
                </c:pt>
                <c:pt idx="2">
                  <c:v>Переговорна процедура</c:v>
                </c:pt>
                <c:pt idx="3">
                  <c:v>Переговорна процедура за нагальною потребою</c:v>
                </c:pt>
                <c:pt idx="4">
                  <c:v>Відкриті торги</c:v>
                </c:pt>
                <c:pt idx="5">
                  <c:v>Відкриті торги із публікацією англ. мовою</c:v>
                </c:pt>
                <c:pt idx="6">
                  <c:v>Переговорна процедура (для потреб оборони)</c:v>
                </c:pt>
                <c:pt idx="7">
                  <c:v>Е-каталоги</c:v>
                </c:pt>
                <c:pt idx="8">
                  <c:v>Закупівля за рамковою угодою</c:v>
                </c:pt>
                <c:pt idx="9">
                  <c:v>Конкурентний діалог: етап 2</c:v>
                </c:pt>
                <c:pt idx="10">
                  <c:v>Конкурентний діалог з публікацією англійською мовою: етап 2</c:v>
                </c:pt>
              </c:strCache>
            </c:strRef>
          </c:cat>
          <c:val>
            <c:numRef>
              <c:f>'Тип методу закупівлі'!$C$38:$C$48</c:f>
              <c:numCache>
                <c:formatCode>0</c:formatCode>
                <c:ptCount val="11"/>
                <c:pt idx="0">
                  <c:v>134425</c:v>
                </c:pt>
                <c:pt idx="1">
                  <c:v>958923</c:v>
                </c:pt>
                <c:pt idx="2">
                  <c:v>27609</c:v>
                </c:pt>
                <c:pt idx="3">
                  <c:v>26394</c:v>
                </c:pt>
                <c:pt idx="4">
                  <c:v>88701</c:v>
                </c:pt>
                <c:pt idx="5">
                  <c:v>5203</c:v>
                </c:pt>
                <c:pt idx="6">
                  <c:v>1436</c:v>
                </c:pt>
                <c:pt idx="7">
                  <c:v>399</c:v>
                </c:pt>
                <c:pt idx="8">
                  <c:v>51</c:v>
                </c:pt>
                <c:pt idx="9">
                  <c:v>18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21-4C0D-88C2-F5FA5E687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74"/>
        <c:splitType val="pos"/>
        <c:splitPos val="7"/>
        <c:secondPieSize val="7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UA" sz="1600"/>
              <a:t>ТОП-</a:t>
            </a:r>
            <a:r>
              <a:rPr lang="uk-UA" sz="1600"/>
              <a:t>10</a:t>
            </a:r>
            <a:r>
              <a:rPr lang="ru-UA" sz="1600" baseline="0"/>
              <a:t> </a:t>
            </a:r>
            <a:r>
              <a:rPr lang="uk-UA" sz="1600" baseline="0"/>
              <a:t>виконаних послуг у 2020 році на суму 73,5 млрд. грн. що становить 48,5% від загальної очікуваної вартості </a:t>
            </a:r>
            <a:endParaRPr lang="ru-RU" sz="1600"/>
          </a:p>
        </c:rich>
      </c:tx>
      <c:layout>
        <c:manualLayout>
          <c:xMode val="edge"/>
          <c:yMode val="edge"/>
          <c:x val="9.0997378157750441E-2"/>
          <c:y val="9.04750559647994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189743323122911E-2"/>
          <c:y val="0.10249589760928779"/>
          <c:w val="0.59592239516067225"/>
          <c:h val="0.878498042365127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96-4484-BBBD-B8D763A3D9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296-4484-BBBD-B8D763A3D9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96-4484-BBBD-B8D763A3D9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296-4484-BBBD-B8D763A3D94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296-4484-BBBD-B8D763A3D9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296-4484-BBBD-B8D763A3D94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296-4484-BBBD-B8D763A3D94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296-4484-BBBD-B8D763A3D94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296-4484-BBBD-B8D763A3D94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1296-4484-BBBD-B8D763A3D94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296-4484-BBBD-B8D763A3D94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1296-4484-BBBD-B8D763A3D94D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296-4484-BBBD-B8D763A3D94D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296-4484-BBBD-B8D763A3D94D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296-4484-BBBD-B8D763A3D94D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296-4484-BBBD-B8D763A3D94D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296-4484-BBBD-B8D763A3D94D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296-4484-BBBD-B8D763A3D94D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296-4484-BBBD-B8D763A3D94D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296-4484-BBBD-B8D763A3D94D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296-4484-BBBD-B8D763A3D94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296-4484-BBBD-B8D763A3D94D}"/>
                </c:ext>
              </c:extLst>
            </c:dLbl>
            <c:dLbl>
              <c:idx val="1"/>
              <c:layout>
                <c:manualLayout>
                  <c:x val="0.11176026986028408"/>
                  <c:y val="0.1091256774115756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1296-4484-BBBD-B8D763A3D94D}"/>
                </c:ext>
              </c:extLst>
            </c:dLbl>
            <c:dLbl>
              <c:idx val="2"/>
              <c:layout>
                <c:manualLayout>
                  <c:x val="0.10575262275539415"/>
                  <c:y val="0.162782842081554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14043567031191"/>
                      <c:h val="0.10162811810823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296-4484-BBBD-B8D763A3D94D}"/>
                </c:ext>
              </c:extLst>
            </c:dLbl>
            <c:dLbl>
              <c:idx val="3"/>
              <c:layout>
                <c:manualLayout>
                  <c:x val="-1.5606713692562581E-2"/>
                  <c:y val="0.1369534140944793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0515303035058925"/>
                      <c:h val="0.100270542392118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1296-4484-BBBD-B8D763A3D94D}"/>
                </c:ext>
              </c:extLst>
            </c:dLbl>
            <c:dLbl>
              <c:idx val="4"/>
              <c:layout>
                <c:manualLayout>
                  <c:x val="4.248003181712813E-2"/>
                  <c:y val="9.83792363176945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6-4484-BBBD-B8D763A3D94D}"/>
                </c:ext>
              </c:extLst>
            </c:dLbl>
            <c:dLbl>
              <c:idx val="5"/>
              <c:layout>
                <c:manualLayout>
                  <c:x val="1.6440354646492902E-2"/>
                  <c:y val="6.98781634587437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993686024635262"/>
                      <c:h val="9.391708804070932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296-4484-BBBD-B8D763A3D94D}"/>
                </c:ext>
              </c:extLst>
            </c:dLbl>
            <c:dLbl>
              <c:idx val="6"/>
              <c:layout>
                <c:manualLayout>
                  <c:x val="-4.861419467191418E-3"/>
                  <c:y val="4.79029677567215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13794336000613"/>
                      <c:h val="0.117118057029083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296-4484-BBBD-B8D763A3D94D}"/>
                </c:ext>
              </c:extLst>
            </c:dLbl>
            <c:dLbl>
              <c:idx val="7"/>
              <c:layout>
                <c:manualLayout>
                  <c:x val="-9.5307913083191725E-3"/>
                  <c:y val="1.51919136376604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6-4484-BBBD-B8D763A3D94D}"/>
                </c:ext>
              </c:extLst>
            </c:dLbl>
            <c:dLbl>
              <c:idx val="8"/>
              <c:layout>
                <c:manualLayout>
                  <c:x val="7.1190168734631912E-3"/>
                  <c:y val="3.35084962326204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6-4484-BBBD-B8D763A3D94D}"/>
                </c:ext>
              </c:extLst>
            </c:dLbl>
            <c:dLbl>
              <c:idx val="9"/>
              <c:layout>
                <c:manualLayout>
                  <c:x val="-2.4409639261438867E-2"/>
                  <c:y val="6.23346389933585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6-4484-BBBD-B8D763A3D94D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1296-4484-BBBD-B8D763A3D94D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E-1296-4484-BBBD-B8D763A3D94D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0-1296-4484-BBBD-B8D763A3D94D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2-1296-4484-BBBD-B8D763A3D94D}"/>
                </c:ext>
              </c:extLst>
            </c:dLbl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3-1296-4484-BBBD-B8D763A3D94D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1296-4484-BBBD-B8D763A3D94D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6-1296-4484-BBBD-B8D763A3D94D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296-4484-BBBD-B8D763A3D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2020 грн'!$N$4:$N$13</c:f>
              <c:strCache>
                <c:ptCount val="10"/>
                <c:pt idx="0">
                  <c:v>Послуги з обслуговування наземних видів транспорту</c:v>
                </c:pt>
                <c:pt idx="1">
                  <c:v>Послуги з управління свердловинами</c:v>
                </c:pt>
                <c:pt idx="2">
                  <c:v>Послуги з транспортування трубопроводами</c:v>
                </c:pt>
                <c:pt idx="3">
                  <c:v>Послуги з організації харчування</c:v>
                </c:pt>
                <c:pt idx="4">
                  <c:v>Послуги з ремонту, технічного обслуговування дорожньої інфраструктури і пов’язаного обладнання та супутні послуги</c:v>
                </c:pt>
                <c:pt idx="5">
                  <c:v>Розподіл електричної енергії</c:v>
                </c:pt>
                <c:pt idx="6">
                  <c:v>Послуги з ремонту і технічного обслуговування техніки</c:v>
                </c:pt>
                <c:pt idx="7">
                  <c:v>Охоронні послуги</c:v>
                </c:pt>
                <c:pt idx="8">
                  <c:v>Послуги з інженерного проектування</c:v>
                </c:pt>
                <c:pt idx="9">
                  <c:v>Послуги з нагляду за виконанням будівельних робіт</c:v>
                </c:pt>
              </c:strCache>
            </c:strRef>
          </c:cat>
          <c:val>
            <c:numRef>
              <c:f>'CPV 2020 грн'!$P$4:$P$13</c:f>
              <c:numCache>
                <c:formatCode>#,##0</c:formatCode>
                <c:ptCount val="10"/>
                <c:pt idx="0">
                  <c:v>30986206860.629997</c:v>
                </c:pt>
                <c:pt idx="1">
                  <c:v>7428524270.3000002</c:v>
                </c:pt>
                <c:pt idx="2">
                  <c:v>7030578639.21</c:v>
                </c:pt>
                <c:pt idx="3">
                  <c:v>5763149912.5700006</c:v>
                </c:pt>
                <c:pt idx="4">
                  <c:v>5262602327.0500002</c:v>
                </c:pt>
                <c:pt idx="5">
                  <c:v>4061966142.1620011</c:v>
                </c:pt>
                <c:pt idx="6">
                  <c:v>3612156877.1809983</c:v>
                </c:pt>
                <c:pt idx="7">
                  <c:v>3343249308.7400007</c:v>
                </c:pt>
                <c:pt idx="8">
                  <c:v>3192240406.2300005</c:v>
                </c:pt>
                <c:pt idx="9">
                  <c:v>2885735175.7738023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6-4484-BBBD-B8D763A3D94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8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UA" sz="1600"/>
              <a:t>ТОП-</a:t>
            </a:r>
            <a:r>
              <a:rPr lang="uk-UA" sz="1600"/>
              <a:t>10</a:t>
            </a:r>
            <a:r>
              <a:rPr lang="ru-UA" sz="1600" baseline="0"/>
              <a:t> </a:t>
            </a:r>
            <a:r>
              <a:rPr lang="uk-UA" sz="1600" baseline="0"/>
              <a:t>виконаних </a:t>
            </a:r>
            <a:r>
              <a:rPr lang="ru-UA" sz="1600" baseline="0"/>
              <a:t>роб</a:t>
            </a:r>
            <a:r>
              <a:rPr lang="uk-UA" sz="1600" baseline="0"/>
              <a:t>іт у 2020 році на суму 332,8 млрд. грн. що становить 90% від загальної очікуваної вартості </a:t>
            </a:r>
            <a:endParaRPr lang="ru-RU" sz="1600"/>
          </a:p>
        </c:rich>
      </c:tx>
      <c:layout>
        <c:manualLayout>
          <c:xMode val="edge"/>
          <c:yMode val="edge"/>
          <c:x val="0.14324515402977628"/>
          <c:y val="2.1721211457810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5569703109478"/>
          <c:y val="6.5841353274232128E-2"/>
          <c:w val="0.59592239516067225"/>
          <c:h val="0.878498042365127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96-4484-BBBD-B8D763A3D9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296-4484-BBBD-B8D763A3D9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96-4484-BBBD-B8D763A3D9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296-4484-BBBD-B8D763A3D94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296-4484-BBBD-B8D763A3D9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296-4484-BBBD-B8D763A3D94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296-4484-BBBD-B8D763A3D94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296-4484-BBBD-B8D763A3D94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296-4484-BBBD-B8D763A3D94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1296-4484-BBBD-B8D763A3D94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296-4484-BBBD-B8D763A3D94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1296-4484-BBBD-B8D763A3D94D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296-4484-BBBD-B8D763A3D94D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296-4484-BBBD-B8D763A3D94D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296-4484-BBBD-B8D763A3D94D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296-4484-BBBD-B8D763A3D94D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296-4484-BBBD-B8D763A3D94D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296-4484-BBBD-B8D763A3D94D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296-4484-BBBD-B8D763A3D94D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296-4484-BBBD-B8D763A3D94D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296-4484-BBBD-B8D763A3D94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296-4484-BBBD-B8D763A3D94D}"/>
                </c:ext>
              </c:extLst>
            </c:dLbl>
            <c:dLbl>
              <c:idx val="1"/>
              <c:layout>
                <c:manualLayout>
                  <c:x val="0.14537365777765113"/>
                  <c:y val="0.1075516378509640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1296-4484-BBBD-B8D763A3D94D}"/>
                </c:ext>
              </c:extLst>
            </c:dLbl>
            <c:dLbl>
              <c:idx val="2"/>
              <c:layout>
                <c:manualLayout>
                  <c:x val="5.0498551901221975E-2"/>
                  <c:y val="0.120697994882046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14043567031191"/>
                      <c:h val="0.10162811810823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296-4484-BBBD-B8D763A3D94D}"/>
                </c:ext>
              </c:extLst>
            </c:dLbl>
            <c:dLbl>
              <c:idx val="3"/>
              <c:layout>
                <c:manualLayout>
                  <c:x val="-9.0199680017494677E-2"/>
                  <c:y val="0.145098868391158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0925570886182423"/>
                      <c:h val="0.111131148121024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1296-4484-BBBD-B8D763A3D94D}"/>
                </c:ext>
              </c:extLst>
            </c:dLbl>
            <c:dLbl>
              <c:idx val="4"/>
              <c:layout>
                <c:manualLayout>
                  <c:x val="8.2822366150285265E-3"/>
                  <c:y val="3.6064586825037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6-4484-BBBD-B8D763A3D94D}"/>
                </c:ext>
              </c:extLst>
            </c:dLbl>
            <c:dLbl>
              <c:idx val="5"/>
              <c:layout>
                <c:manualLayout>
                  <c:x val="1.1538020889227922E-2"/>
                  <c:y val="3.356953369198274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6-4484-BBBD-B8D763A3D94D}"/>
                </c:ext>
              </c:extLst>
            </c:dLbl>
            <c:dLbl>
              <c:idx val="6"/>
              <c:layout>
                <c:manualLayout>
                  <c:x val="-1.1143048574271175E-2"/>
                  <c:y val="2.34666048666844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227859941816452"/>
                      <c:h val="0.1526593892769263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296-4484-BBBD-B8D763A3D94D}"/>
                </c:ext>
              </c:extLst>
            </c:dLbl>
            <c:dLbl>
              <c:idx val="7"/>
              <c:layout>
                <c:manualLayout>
                  <c:x val="1.1150662323687317E-2"/>
                  <c:y val="1.92646407859999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6-4484-BBBD-B8D763A3D94D}"/>
                </c:ext>
              </c:extLst>
            </c:dLbl>
            <c:dLbl>
              <c:idx val="8"/>
              <c:layout>
                <c:manualLayout>
                  <c:x val="-5.3881416940521291E-3"/>
                  <c:y val="3.75812233809601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6-4484-BBBD-B8D763A3D94D}"/>
                </c:ext>
              </c:extLst>
            </c:dLbl>
            <c:dLbl>
              <c:idx val="9"/>
              <c:layout>
                <c:manualLayout>
                  <c:x val="-2.8459977782354085E-2"/>
                  <c:y val="7.31952447222639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6-4484-BBBD-B8D763A3D94D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1296-4484-BBBD-B8D763A3D94D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E-1296-4484-BBBD-B8D763A3D94D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0-1296-4484-BBBD-B8D763A3D94D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2-1296-4484-BBBD-B8D763A3D94D}"/>
                </c:ext>
              </c:extLst>
            </c:dLbl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3-1296-4484-BBBD-B8D763A3D94D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1296-4484-BBBD-B8D763A3D94D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6-1296-4484-BBBD-B8D763A3D94D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296-4484-BBBD-B8D763A3D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2020 грн'!$H$4:$H$13</c:f>
              <c:strCache>
                <c:ptCount val="10"/>
                <c:pt idx="0">
                  <c:v>Будівництво трубопроводів, ліній зв’язку та електропередач, шосе, доріг, аеродромів і залізничних доріг; вирівнювання поверхонь</c:v>
                </c:pt>
                <c:pt idx="1">
                  <c:v>Ремонт доріг</c:v>
                </c:pt>
                <c:pt idx="2">
                  <c:v>Будівельні роботи та поточний ремонт</c:v>
                </c:pt>
                <c:pt idx="3">
                  <c:v>Капітальний ремонт і реставрація</c:v>
                </c:pt>
                <c:pt idx="4">
                  <c:v>Будівництво, влаштовування фундаменту та покриття шосе, доріг</c:v>
                </c:pt>
                <c:pt idx="5">
                  <c:v>Інші завершальні будівельні роботи</c:v>
                </c:pt>
                <c:pt idx="6">
                  <c:v>Роботи, пов’язані з об’єктами завершеного чи незавершеного будівництва та об’єктів цивільного будівництва</c:v>
                </c:pt>
                <c:pt idx="7">
                  <c:v>Реконструкція</c:v>
                </c:pt>
                <c:pt idx="8">
                  <c:v>Електромонтажні роботи</c:v>
                </c:pt>
                <c:pt idx="9">
                  <c:v>Будівництво будівель</c:v>
                </c:pt>
              </c:strCache>
            </c:strRef>
          </c:cat>
          <c:val>
            <c:numRef>
              <c:f>'CPV 2020 грн'!$J$4:$J$13</c:f>
              <c:numCache>
                <c:formatCode>#,##0</c:formatCode>
                <c:ptCount val="10"/>
                <c:pt idx="0">
                  <c:v>129419513481.37984</c:v>
                </c:pt>
                <c:pt idx="1">
                  <c:v>64910762453.599998</c:v>
                </c:pt>
                <c:pt idx="2">
                  <c:v>35449154808.485565</c:v>
                </c:pt>
                <c:pt idx="3">
                  <c:v>29625795081.568172</c:v>
                </c:pt>
                <c:pt idx="4">
                  <c:v>17575330438.130001</c:v>
                </c:pt>
                <c:pt idx="5">
                  <c:v>15040283490.500004</c:v>
                </c:pt>
                <c:pt idx="6">
                  <c:v>14217322603.360001</c:v>
                </c:pt>
                <c:pt idx="7">
                  <c:v>13717780473.769983</c:v>
                </c:pt>
                <c:pt idx="8">
                  <c:v>6698432685.4100056</c:v>
                </c:pt>
                <c:pt idx="9">
                  <c:v>6161052648.3999987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6-4484-BBBD-B8D763A3D94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2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600"/>
              <a:t>ТОП-20 товарів по яким завершили закупівлю у 2020 році у кількості 712 792 тендерів,</a:t>
            </a:r>
          </a:p>
          <a:p>
            <a:pPr>
              <a:defRPr/>
            </a:pPr>
            <a:r>
              <a:rPr lang="ru-RU" sz="1600"/>
              <a:t>                                                                   що становить 29,6% від загальної кількості тендерів</a:t>
            </a:r>
          </a:p>
        </c:rich>
      </c:tx>
      <c:layout>
        <c:manualLayout>
          <c:xMode val="edge"/>
          <c:yMode val="edge"/>
          <c:x val="0.35387491335643828"/>
          <c:y val="2.24823117106394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41690752128812"/>
          <c:y val="0.10097298985674955"/>
          <c:w val="0.81097615359526287"/>
          <c:h val="0.83641319516561941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6B-41A7-9A2C-EB7451179B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6B-41A7-9A2C-EB7451179B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6B-41A7-9A2C-EB7451179BE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6B-41A7-9A2C-EB7451179BE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6B-41A7-9A2C-EB7451179BE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6B-41A7-9A2C-EB7451179BE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B6B-41A7-9A2C-EB7451179BE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B6B-41A7-9A2C-EB7451179BE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B6B-41A7-9A2C-EB7451179BE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B6B-41A7-9A2C-EB7451179BE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B6B-41A7-9A2C-EB7451179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B6B-41A7-9A2C-EB7451179BEF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B6B-41A7-9A2C-EB7451179BEF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B6B-41A7-9A2C-EB7451179BEF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B6B-41A7-9A2C-EB7451179BEF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7B6B-41A7-9A2C-EB7451179BEF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7B6B-41A7-9A2C-EB7451179BEF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7B6B-41A7-9A2C-EB7451179BEF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7B6B-41A7-9A2C-EB7451179BEF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7B6B-41A7-9A2C-EB7451179BEF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7B6B-41A7-9A2C-EB7451179BEF}"/>
              </c:ext>
            </c:extLst>
          </c:dPt>
          <c:dLbls>
            <c:dLbl>
              <c:idx val="0"/>
              <c:layout>
                <c:manualLayout>
                  <c:x val="-6.6163970593790922E-2"/>
                  <c:y val="-0.1506309456180863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444019483348407"/>
                      <c:h val="9.869076684673132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6B-41A7-9A2C-EB7451179BEF}"/>
                </c:ext>
              </c:extLst>
            </c:dLbl>
            <c:dLbl>
              <c:idx val="1"/>
              <c:layout>
                <c:manualLayout>
                  <c:x val="7.8969384535721179E-2"/>
                  <c:y val="-0.1376371689222116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7B6B-41A7-9A2C-EB7451179BEF}"/>
                </c:ext>
              </c:extLst>
            </c:dLbl>
            <c:dLbl>
              <c:idx val="2"/>
              <c:layout>
                <c:manualLayout>
                  <c:x val="0.11221846618679464"/>
                  <c:y val="-8.08038129334211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1362623300453212"/>
                      <c:h val="8.29729551015010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6B-41A7-9A2C-EB7451179BEF}"/>
                </c:ext>
              </c:extLst>
            </c:dLbl>
            <c:dLbl>
              <c:idx val="3"/>
              <c:layout>
                <c:manualLayout>
                  <c:x val="0.10454502799253533"/>
                  <c:y val="-4.412697768065641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3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CC7F8E0-1AA1-4AB2-B029-63A6B3C9F5E0}" type="CATEGORYNAME">
                      <a:rPr lang="ru-RU" sz="1300"/>
                      <a:pPr>
                        <a:defRPr sz="13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300"/>
                      <a:t> </a:t>
                    </a:r>
                    <a:fld id="{26408A59-83ED-41B7-8637-73EBD25257F8}" type="PERCENTAGE">
                      <a:rPr lang="ru-RU" sz="1300" baseline="0"/>
                      <a:pPr>
                        <a:defRPr sz="13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3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561389851595127"/>
                      <c:h val="0.1145789825270055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B6B-41A7-9A2C-EB7451179BEF}"/>
                </c:ext>
              </c:extLst>
            </c:dLbl>
            <c:dLbl>
              <c:idx val="4"/>
              <c:layout>
                <c:manualLayout>
                  <c:x val="0.12273000977517105"/>
                  <c:y val="2.841383073495499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3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4F60E05-D16D-41FF-9B34-F79D68270BB3}" type="CATEGORYNAME">
                      <a:rPr lang="ru-RU" sz="1400"/>
                      <a:pPr>
                        <a:defRPr sz="13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D30AE9DF-7EE0-40E5-A2C3-40B62656A148}" type="PERCENTAGE">
                      <a:rPr lang="ru-RU" sz="1400" baseline="0"/>
                      <a:pPr>
                        <a:defRPr sz="13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B6B-41A7-9A2C-EB7451179BEF}"/>
                </c:ext>
              </c:extLst>
            </c:dLbl>
            <c:dLbl>
              <c:idx val="5"/>
              <c:layout>
                <c:manualLayout>
                  <c:x val="3.2593086288100953E-2"/>
                  <c:y val="-2.6768269221257083E-2"/>
                </c:manualLayout>
              </c:layout>
              <c:tx>
                <c:rich>
                  <a:bodyPr/>
                  <a:lstStyle/>
                  <a:p>
                    <a:fld id="{D5AE8498-E7A2-468B-A0D8-9F78CE8B0BBD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1D9F0439-DFA0-4C62-AAC2-46CC071EF442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36293684895003"/>
                      <c:h val="9.763420700480589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7B6B-41A7-9A2C-EB7451179BEF}"/>
                </c:ext>
              </c:extLst>
            </c:dLbl>
            <c:dLbl>
              <c:idx val="6"/>
              <c:layout>
                <c:manualLayout>
                  <c:x val="3.3060178419525812E-2"/>
                  <c:y val="-1.861822335417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6B-41A7-9A2C-EB7451179BEF}"/>
                </c:ext>
              </c:extLst>
            </c:dLbl>
            <c:dLbl>
              <c:idx val="7"/>
              <c:layout>
                <c:manualLayout>
                  <c:x val="2.5949295643352216E-2"/>
                  <c:y val="-2.9812284758039754E-2"/>
                </c:manualLayout>
              </c:layout>
              <c:tx>
                <c:rich>
                  <a:bodyPr/>
                  <a:lstStyle/>
                  <a:p>
                    <a:fld id="{006AC6E3-58E6-47C6-8749-514965E35B77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3AD964F9-C7EA-4870-A9E8-E93CB65341B8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7B6B-41A7-9A2C-EB7451179BEF}"/>
                </c:ext>
              </c:extLst>
            </c:dLbl>
            <c:dLbl>
              <c:idx val="8"/>
              <c:layout>
                <c:manualLayout>
                  <c:x val="2.2238896038272223E-2"/>
                  <c:y val="3.6418492436555631E-3"/>
                </c:manualLayout>
              </c:layout>
              <c:tx>
                <c:rich>
                  <a:bodyPr/>
                  <a:lstStyle/>
                  <a:p>
                    <a:fld id="{83DBB05C-73D8-415F-982A-D8C561208FDD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ED9C9520-2E13-4CDD-B0F4-B5AE4C6F3AFB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B6B-41A7-9A2C-EB7451179BEF}"/>
                </c:ext>
              </c:extLst>
            </c:dLbl>
            <c:dLbl>
              <c:idx val="9"/>
              <c:layout>
                <c:manualLayout>
                  <c:x val="2.7843456880793704E-2"/>
                  <c:y val="-5.544098895663026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6B-41A7-9A2C-EB7451179BEF}"/>
                </c:ext>
              </c:extLst>
            </c:dLbl>
            <c:dLbl>
              <c:idx val="10"/>
              <c:layout>
                <c:manualLayout>
                  <c:x val="1.5189271999929484E-2"/>
                  <c:y val="1.404994377035724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3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B3F8BBB-3FA3-47E2-9A54-401F77BA1C42}" type="CATEGORYNAME">
                      <a:rPr lang="ru-RU" sz="1400"/>
                      <a:pPr>
                        <a:defRPr sz="130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805D39C0-04E4-4758-9C1E-CEEC440AA668}" type="PERCENTAGE">
                      <a:rPr lang="ru-RU" sz="1400" baseline="0"/>
                      <a:pPr>
                        <a:defRPr sz="130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7.0169590331467177E-2"/>
                      <c:h val="6.85450174709117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7B6B-41A7-9A2C-EB7451179BEF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7B6B-41A7-9A2C-EB7451179BEF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7B6B-41A7-9A2C-EB7451179BEF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7B6B-41A7-9A2C-EB7451179BEF}"/>
                </c:ext>
              </c:extLst>
            </c:dLbl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1-7B6B-41A7-9A2C-EB7451179BEF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5-7B6B-41A7-9A2C-EB7451179BEF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7-7B6B-41A7-9A2C-EB7451179BEF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7B6B-41A7-9A2C-EB7451179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2020 кіль-сть'!$B$4:$B$23</c:f>
              <c:strCache>
                <c:ptCount val="20"/>
                <c:pt idx="0">
                  <c:v>Офісне устаткування та приладдя різне</c:v>
                </c:pt>
                <c:pt idx="1">
                  <c:v>Медичні матеріали</c:v>
                </c:pt>
                <c:pt idx="2">
                  <c:v>Конструкційні матеріали</c:v>
                </c:pt>
                <c:pt idx="3">
                  <c:v>Кухонне приладдя, товари для дому та господарства і приладдя для закладів громадського харчування</c:v>
                </c:pt>
                <c:pt idx="4">
                  <c:v>Комп’ютерне обладнання</c:v>
                </c:pt>
                <c:pt idx="5">
                  <c:v>Медичне обладнання та вироби медичного призначення різні</c:v>
                </c:pt>
                <c:pt idx="6">
                  <c:v>Фармацевтична продукція</c:v>
                </c:pt>
                <c:pt idx="7">
                  <c:v>Продукція для чищення</c:v>
                </c:pt>
                <c:pt idx="8">
                  <c:v>Фарби</c:v>
                </c:pt>
                <c:pt idx="9">
                  <c:v>Електрична енергія</c:v>
                </c:pt>
                <c:pt idx="10">
                  <c:v>Нафта і дистиляти</c:v>
                </c:pt>
                <c:pt idx="11">
                  <c:v>Знаряддя</c:v>
                </c:pt>
                <c:pt idx="12">
                  <c:v>Кріпильні деталі</c:v>
                </c:pt>
                <c:pt idx="13">
                  <c:v>Запасні частини до вантажних транспортних засобів, фургонів та легкових автомобілів</c:v>
                </c:pt>
                <c:pt idx="14">
                  <c:v>Агрохімічна продукція</c:v>
                </c:pt>
                <c:pt idx="15">
                  <c:v>Мастики, шпаклівки, замазки та розчинники</c:v>
                </c:pt>
                <c:pt idx="16">
                  <c:v>Магістралі, трубопроводи, труби, обсадні труби, тюбінги та супутні вироби</c:v>
                </c:pt>
                <c:pt idx="17">
                  <c:v>Електричні побутові прилади</c:v>
                </c:pt>
                <c:pt idx="18">
                  <c:v>Бланки</c:v>
                </c:pt>
                <c:pt idx="19">
                  <c:v>Мастильні засоби</c:v>
                </c:pt>
              </c:strCache>
            </c:strRef>
          </c:cat>
          <c:val>
            <c:numRef>
              <c:f>'CPV 2020 кіль-сть'!$C$4:$C$23</c:f>
              <c:numCache>
                <c:formatCode>#,##0</c:formatCode>
                <c:ptCount val="20"/>
                <c:pt idx="0">
                  <c:v>83914</c:v>
                </c:pt>
                <c:pt idx="1">
                  <c:v>67578</c:v>
                </c:pt>
                <c:pt idx="2">
                  <c:v>45075</c:v>
                </c:pt>
                <c:pt idx="3">
                  <c:v>43599</c:v>
                </c:pt>
                <c:pt idx="4">
                  <c:v>41909</c:v>
                </c:pt>
                <c:pt idx="5">
                  <c:v>39199</c:v>
                </c:pt>
                <c:pt idx="6">
                  <c:v>36454</c:v>
                </c:pt>
                <c:pt idx="7">
                  <c:v>36379</c:v>
                </c:pt>
                <c:pt idx="8">
                  <c:v>33274</c:v>
                </c:pt>
                <c:pt idx="9">
                  <c:v>30946</c:v>
                </c:pt>
                <c:pt idx="10">
                  <c:v>29742</c:v>
                </c:pt>
                <c:pt idx="11">
                  <c:v>28773</c:v>
                </c:pt>
                <c:pt idx="12">
                  <c:v>27425</c:v>
                </c:pt>
                <c:pt idx="13">
                  <c:v>26787</c:v>
                </c:pt>
                <c:pt idx="14">
                  <c:v>25599</c:v>
                </c:pt>
                <c:pt idx="15">
                  <c:v>24332</c:v>
                </c:pt>
                <c:pt idx="16">
                  <c:v>24065</c:v>
                </c:pt>
                <c:pt idx="17">
                  <c:v>23656</c:v>
                </c:pt>
                <c:pt idx="18">
                  <c:v>23060</c:v>
                </c:pt>
                <c:pt idx="19">
                  <c:v>21026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B6B-41A7-9A2C-EB7451179BE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42"/>
        <c:splitType val="pos"/>
        <c:splitPos val="9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600"/>
              <a:t>ТОП-10 завершених тендерів по послугам у 20</a:t>
            </a:r>
            <a:r>
              <a:rPr lang="en-US" sz="1600"/>
              <a:t>20</a:t>
            </a:r>
            <a:r>
              <a:rPr lang="ru-RU" sz="1600"/>
              <a:t> році у кількості </a:t>
            </a:r>
            <a:r>
              <a:rPr lang="en-US" sz="1600"/>
              <a:t>303 155</a:t>
            </a:r>
            <a:r>
              <a:rPr lang="uk-UA" sz="1600"/>
              <a:t>,</a:t>
            </a:r>
          </a:p>
          <a:p>
            <a:pPr>
              <a:defRPr/>
            </a:pPr>
            <a:r>
              <a:rPr lang="en-US" sz="1600"/>
              <a:t> </a:t>
            </a:r>
            <a:r>
              <a:rPr lang="ru-RU" sz="1600"/>
              <a:t>що становить </a:t>
            </a:r>
            <a:r>
              <a:rPr lang="en-US" sz="1600"/>
              <a:t>32,6</a:t>
            </a:r>
            <a:r>
              <a:rPr lang="ru-RU" sz="1600"/>
              <a:t>% від загальної кількості тендерів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122903599570179"/>
          <c:y val="5.2265596113100388E-2"/>
          <c:w val="0.64012564570935171"/>
          <c:h val="0.9436616767385602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D2-4E2C-AB0E-E7975B32C4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D2-4E2C-AB0E-E7975B32C4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D2-4E2C-AB0E-E7975B32C4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CD2-4E2C-AB0E-E7975B32C4E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CD2-4E2C-AB0E-E7975B32C4E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CD2-4E2C-AB0E-E7975B32C4E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CD2-4E2C-AB0E-E7975B32C4E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CD2-4E2C-AB0E-E7975B32C4E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CD2-4E2C-AB0E-E7975B32C4E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CD2-4E2C-AB0E-E7975B32C4E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CD2-4E2C-AB0E-E7975B32C4E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CD2-4E2C-AB0E-E7975B32C4E7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CD2-4E2C-AB0E-E7975B32C4E7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CD2-4E2C-AB0E-E7975B32C4E7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CD2-4E2C-AB0E-E7975B32C4E7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D2-4E2C-AB0E-E7975B32C4E7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CD2-4E2C-AB0E-E7975B32C4E7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CD2-4E2C-AB0E-E7975B32C4E7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CD2-4E2C-AB0E-E7975B32C4E7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CD2-4E2C-AB0E-E7975B32C4E7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CD2-4E2C-AB0E-E7975B32C4E7}"/>
              </c:ext>
            </c:extLst>
          </c:dPt>
          <c:dLbls>
            <c:dLbl>
              <c:idx val="0"/>
              <c:layout>
                <c:manualLayout>
                  <c:x val="-0.15533594169501075"/>
                  <c:y val="0.176109430375114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CD2-4E2C-AB0E-E7975B32C4E7}"/>
                </c:ext>
              </c:extLst>
            </c:dLbl>
            <c:dLbl>
              <c:idx val="1"/>
              <c:layout>
                <c:manualLayout>
                  <c:x val="-0.23992582023890666"/>
                  <c:y val="1.32684426836927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CD2-4E2C-AB0E-E7975B32C4E7}"/>
                </c:ext>
              </c:extLst>
            </c:dLbl>
            <c:dLbl>
              <c:idx val="2"/>
              <c:layout>
                <c:manualLayout>
                  <c:x val="-0.18624785330154048"/>
                  <c:y val="-0.2078598190367056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14043567031191"/>
                      <c:h val="0.10162811810823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CD2-4E2C-AB0E-E7975B32C4E7}"/>
                </c:ext>
              </c:extLst>
            </c:dLbl>
            <c:dLbl>
              <c:idx val="3"/>
              <c:layout>
                <c:manualLayout>
                  <c:x val="-7.4063818802591427E-2"/>
                  <c:y val="-0.132846003131712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515303035058925"/>
                      <c:h val="0.127876049962968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CD2-4E2C-AB0E-E7975B32C4E7}"/>
                </c:ext>
              </c:extLst>
            </c:dLbl>
            <c:dLbl>
              <c:idx val="4"/>
              <c:layout>
                <c:manualLayout>
                  <c:x val="9.6056585664129016E-2"/>
                  <c:y val="-0.194976777314990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CD2-4E2C-AB0E-E7975B32C4E7}"/>
                </c:ext>
              </c:extLst>
            </c:dLbl>
            <c:dLbl>
              <c:idx val="5"/>
              <c:layout>
                <c:manualLayout>
                  <c:x val="0.13970112500274925"/>
                  <c:y val="-0.1237497568318173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300202023501898"/>
                      <c:h val="0.170841257418903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CD2-4E2C-AB0E-E7975B32C4E7}"/>
                </c:ext>
              </c:extLst>
            </c:dLbl>
            <c:dLbl>
              <c:idx val="6"/>
              <c:layout>
                <c:manualLayout>
                  <c:x val="0.19107697351876621"/>
                  <c:y val="-1.91287362092908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CD2-4E2C-AB0E-E7975B32C4E7}"/>
                </c:ext>
              </c:extLst>
            </c:dLbl>
            <c:dLbl>
              <c:idx val="7"/>
              <c:layout>
                <c:manualLayout>
                  <c:x val="0.19162408082315605"/>
                  <c:y val="0.1179543741108310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CD2-4E2C-AB0E-E7975B32C4E7}"/>
                </c:ext>
              </c:extLst>
            </c:dLbl>
            <c:dLbl>
              <c:idx val="8"/>
              <c:layout>
                <c:manualLayout>
                  <c:x val="0.11102825418696365"/>
                  <c:y val="0.140444895734443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3746568068138526"/>
                      <c:h val="8.800820406600977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8CD2-4E2C-AB0E-E7975B32C4E7}"/>
                </c:ext>
              </c:extLst>
            </c:dLbl>
            <c:dLbl>
              <c:idx val="9"/>
              <c:layout>
                <c:manualLayout>
                  <c:x val="4.7378292592888283E-2"/>
                  <c:y val="7.28245303456120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443992044552719"/>
                      <c:h val="0.123600260462280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CD2-4E2C-AB0E-E7975B32C4E7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8CD2-4E2C-AB0E-E7975B32C4E7}"/>
                </c:ext>
              </c:extLst>
            </c:dLbl>
            <c:dLbl>
              <c:idx val="11"/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D2-4E2C-AB0E-E7975B32C4E7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8CD2-4E2C-AB0E-E7975B32C4E7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8CD2-4E2C-AB0E-E7975B32C4E7}"/>
                </c:ext>
              </c:extLst>
            </c:dLbl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1-8CD2-4E2C-AB0E-E7975B32C4E7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5-8CD2-4E2C-AB0E-E7975B32C4E7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7-8CD2-4E2C-AB0E-E7975B32C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2020 кіль-сть'!$N$4:$N$13</c:f>
              <c:strCache>
                <c:ptCount val="10"/>
                <c:pt idx="0">
                  <c:v>Технічне обслуговування і ремонт офісної техніки</c:v>
                </c:pt>
                <c:pt idx="1">
                  <c:v>Послуги з ремонту і технічного обслуговування вимірювальних, випробувальних і контрольних приладів</c:v>
                </c:pt>
                <c:pt idx="2">
                  <c:v>Послуги, пов’язані з програмним забезпеченням</c:v>
                </c:pt>
                <c:pt idx="3">
                  <c:v>Послуги з технічного огляду та випробовувань</c:v>
                </c:pt>
                <c:pt idx="4">
                  <c:v>Страхові послуги</c:v>
                </c:pt>
                <c:pt idx="5">
                  <c:v>Послуги з ремонту і технічного обслуговування мототранспортних засобів і супутнього обладнання</c:v>
                </c:pt>
                <c:pt idx="6">
                  <c:v>Послуги з інженерного проектування</c:v>
                </c:pt>
                <c:pt idx="7">
                  <c:v>Послуги з ремонту і технічного обслуговування техніки</c:v>
                </c:pt>
                <c:pt idx="8">
                  <c:v>Архітектурні, інженерні та планувальні послуги</c:v>
                </c:pt>
                <c:pt idx="9">
                  <c:v>Послуги з нагляду за виконанням будівельних робіт</c:v>
                </c:pt>
              </c:strCache>
            </c:strRef>
          </c:cat>
          <c:val>
            <c:numRef>
              <c:f>'CPV 2020 кіль-сть'!$O$4:$O$13</c:f>
              <c:numCache>
                <c:formatCode>#,##0</c:formatCode>
                <c:ptCount val="10"/>
                <c:pt idx="0">
                  <c:v>54709</c:v>
                </c:pt>
                <c:pt idx="1">
                  <c:v>38248</c:v>
                </c:pt>
                <c:pt idx="2">
                  <c:v>33058</c:v>
                </c:pt>
                <c:pt idx="3">
                  <c:v>29175</c:v>
                </c:pt>
                <c:pt idx="4">
                  <c:v>29073</c:v>
                </c:pt>
                <c:pt idx="5">
                  <c:v>26319</c:v>
                </c:pt>
                <c:pt idx="6">
                  <c:v>24933</c:v>
                </c:pt>
                <c:pt idx="7">
                  <c:v>24386</c:v>
                </c:pt>
                <c:pt idx="8">
                  <c:v>23192</c:v>
                </c:pt>
                <c:pt idx="9">
                  <c:v>20062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CD2-4E2C-AB0E-E7975B32C4E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600"/>
              <a:t>ТОП-10 завереших тендерів по виконанню робіт у 2020 році у кількості 166 248 грн,що становить 78% </a:t>
            </a:r>
          </a:p>
          <a:p>
            <a:pPr>
              <a:defRPr/>
            </a:pPr>
            <a:r>
              <a:rPr lang="ru-RU" sz="1600"/>
              <a:t>                                                                                                 від загальної кількості тендерів</a:t>
            </a:r>
          </a:p>
        </c:rich>
      </c:tx>
      <c:layout>
        <c:manualLayout>
          <c:xMode val="edge"/>
          <c:yMode val="edge"/>
          <c:x val="0.15878710806271096"/>
          <c:y val="3.9848361545562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5569703109478"/>
          <c:y val="6.5841353274232128E-2"/>
          <c:w val="0.59592239516067225"/>
          <c:h val="0.878498042365127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9-47FF-BB9D-AE5010A2DE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F9-47FF-BB9D-AE5010A2DE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F9-47FF-BB9D-AE5010A2DE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9-47FF-BB9D-AE5010A2DE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CF9-47FF-BB9D-AE5010A2DEA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CF9-47FF-BB9D-AE5010A2DEA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CF9-47FF-BB9D-AE5010A2DEA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CF9-47FF-BB9D-AE5010A2DEA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CF9-47FF-BB9D-AE5010A2DEA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CF9-47FF-BB9D-AE5010A2DEA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CF9-47FF-BB9D-AE5010A2DEA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CF9-47FF-BB9D-AE5010A2DEA9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CF9-47FF-BB9D-AE5010A2DEA9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CF9-47FF-BB9D-AE5010A2DEA9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CF9-47FF-BB9D-AE5010A2DEA9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F9-47FF-BB9D-AE5010A2DEA9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CF9-47FF-BB9D-AE5010A2DEA9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CF9-47FF-BB9D-AE5010A2DEA9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CF9-47FF-BB9D-AE5010A2DEA9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CF9-47FF-BB9D-AE5010A2DEA9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CF9-47FF-BB9D-AE5010A2DEA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1-8CF9-47FF-BB9D-AE5010A2DEA9}"/>
                </c:ext>
              </c:extLst>
            </c:dLbl>
            <c:dLbl>
              <c:idx val="1"/>
              <c:layout>
                <c:manualLayout>
                  <c:x val="0.18309499896260867"/>
                  <c:y val="-0.173487025383783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8CF9-47FF-BB9D-AE5010A2DEA9}"/>
                </c:ext>
              </c:extLst>
            </c:dLbl>
            <c:dLbl>
              <c:idx val="2"/>
              <c:layout>
                <c:manualLayout>
                  <c:x val="0.18298329104563246"/>
                  <c:y val="9.52707217507978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14043567031191"/>
                      <c:h val="0.10162811810823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CF9-47FF-BB9D-AE5010A2DEA9}"/>
                </c:ext>
              </c:extLst>
            </c:dLbl>
            <c:dLbl>
              <c:idx val="3"/>
              <c:layout>
                <c:manualLayout>
                  <c:x val="8.7366642478011153E-2"/>
                  <c:y val="0.1913878397979811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0925570846925856"/>
                      <c:h val="0.1260888014866025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CF9-47FF-BB9D-AE5010A2DEA9}"/>
                </c:ext>
              </c:extLst>
            </c:dLbl>
            <c:dLbl>
              <c:idx val="4"/>
              <c:layout>
                <c:manualLayout>
                  <c:x val="-0.10212683911010206"/>
                  <c:y val="0.141946727232359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9-8CF9-47FF-BB9D-AE5010A2DEA9}"/>
                </c:ext>
              </c:extLst>
            </c:dLbl>
            <c:dLbl>
              <c:idx val="5"/>
              <c:layout>
                <c:manualLayout>
                  <c:x val="6.0473478039525675E-3"/>
                  <c:y val="1.53888768268179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806836349903942"/>
                      <c:h val="0.1352509422733584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CF9-47FF-BB9D-AE5010A2DEA9}"/>
                </c:ext>
              </c:extLst>
            </c:dLbl>
            <c:dLbl>
              <c:idx val="6"/>
              <c:layout>
                <c:manualLayout>
                  <c:x val="5.0711957134753211E-3"/>
                  <c:y val="9.154044053086257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666368980102655"/>
                      <c:h val="0.127316008728426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CF9-47FF-BB9D-AE5010A2DEA9}"/>
                </c:ext>
              </c:extLst>
            </c:dLbl>
            <c:dLbl>
              <c:idx val="7"/>
              <c:layout>
                <c:manualLayout>
                  <c:x val="-6.7811966075675186E-3"/>
                  <c:y val="1.55022776487396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544794422450505"/>
                      <c:h val="7.69424056073530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CF9-47FF-BB9D-AE5010A2DEA9}"/>
                </c:ext>
              </c:extLst>
            </c:dLbl>
            <c:dLbl>
              <c:idx val="8"/>
              <c:layout>
                <c:manualLayout>
                  <c:x val="1.4868995991753025E-2"/>
                  <c:y val="1.98625340449781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CF9-47FF-BB9D-AE5010A2DEA9}"/>
                </c:ext>
              </c:extLst>
            </c:dLbl>
            <c:dLbl>
              <c:idx val="9"/>
              <c:layout>
                <c:manualLayout>
                  <c:x val="-2.3464677754531434E-2"/>
                  <c:y val="5.72201386947242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8CF9-47FF-BB9D-AE5010A2DEA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8CF9-47FF-BB9D-AE5010A2DEA9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8CF9-47FF-BB9D-AE5010A2DEA9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8CF9-47FF-BB9D-AE5010A2DEA9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8CF9-47FF-BB9D-AE5010A2DEA9}"/>
                </c:ext>
              </c:extLst>
            </c:dLbl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1-8CF9-47FF-BB9D-AE5010A2DEA9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5-8CF9-47FF-BB9D-AE5010A2DEA9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7-8CF9-47FF-BB9D-AE5010A2DEA9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8CF9-47FF-BB9D-AE5010A2DE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2020 кіль-сть'!$H$4:$H$13</c:f>
              <c:strCache>
                <c:ptCount val="10"/>
                <c:pt idx="0">
                  <c:v>Інші завершальні будівельні роботи</c:v>
                </c:pt>
                <c:pt idx="1">
                  <c:v>Будівництво трубопроводів, ліній зв’язку та електропередач, шосе, доріг, аеродромів і залізничних доріг; вирівнювання поверхонь</c:v>
                </c:pt>
                <c:pt idx="2">
                  <c:v>Будівельні роботи та поточний ремонт</c:v>
                </c:pt>
                <c:pt idx="3">
                  <c:v>Капітальний ремонт і реставрація</c:v>
                </c:pt>
                <c:pt idx="4">
                  <c:v>Електромонтажні роботи</c:v>
                </c:pt>
                <c:pt idx="5">
                  <c:v>Водопровідні та санітарно-технічні роботи</c:v>
                </c:pt>
                <c:pt idx="6">
                  <c:v>Покрівельні роботи та інші спеціалізовані будівельні роботи</c:v>
                </c:pt>
                <c:pt idx="7">
                  <c:v>Інженерні та будівельні роботи</c:v>
                </c:pt>
                <c:pt idx="8">
                  <c:v>Ремонт доріг</c:v>
                </c:pt>
                <c:pt idx="9">
                  <c:v>Столярні та теслярні роботи</c:v>
                </c:pt>
              </c:strCache>
            </c:strRef>
          </c:cat>
          <c:val>
            <c:numRef>
              <c:f>'CPV 2020 кіль-сть'!$I$4:$I$13</c:f>
              <c:numCache>
                <c:formatCode>#,##0</c:formatCode>
                <c:ptCount val="10"/>
                <c:pt idx="0">
                  <c:v>33909</c:v>
                </c:pt>
                <c:pt idx="1">
                  <c:v>28566</c:v>
                </c:pt>
                <c:pt idx="2">
                  <c:v>25757</c:v>
                </c:pt>
                <c:pt idx="3">
                  <c:v>23278</c:v>
                </c:pt>
                <c:pt idx="4">
                  <c:v>21553</c:v>
                </c:pt>
                <c:pt idx="5">
                  <c:v>10082</c:v>
                </c:pt>
                <c:pt idx="6">
                  <c:v>7176</c:v>
                </c:pt>
                <c:pt idx="7">
                  <c:v>5995</c:v>
                </c:pt>
                <c:pt idx="8">
                  <c:v>5676</c:v>
                </c:pt>
                <c:pt idx="9">
                  <c:v>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CF9-47FF-BB9D-AE5010A2DEA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2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uk-UA" sz="1800" b="0" i="0" baseline="0">
                <a:effectLst/>
              </a:rPr>
              <a:t>За </a:t>
            </a:r>
            <a:r>
              <a:rPr lang="en-US" sz="1800" b="0" i="0" baseline="0">
                <a:effectLst/>
              </a:rPr>
              <a:t>2020</a:t>
            </a:r>
            <a:r>
              <a:rPr lang="uk-UA" sz="1800" b="0" i="0" baseline="0">
                <a:effectLst/>
              </a:rPr>
              <a:t> рік завершено</a:t>
            </a:r>
            <a:r>
              <a:rPr lang="en-US" sz="1800" b="0" i="0" baseline="0">
                <a:effectLst/>
              </a:rPr>
              <a:t> </a:t>
            </a:r>
            <a:r>
              <a:rPr lang="ru-RU" sz="1800" b="0" i="0" baseline="0">
                <a:effectLst/>
              </a:rPr>
              <a:t>3 548 394 тендерів із очікуваною вартістю </a:t>
            </a:r>
            <a:r>
              <a:rPr lang="en-US" sz="1800" b="0" i="0" baseline="0">
                <a:effectLst/>
              </a:rPr>
              <a:t>819</a:t>
            </a:r>
            <a:r>
              <a:rPr lang="ru-RU" sz="1800" b="0" i="0" baseline="0">
                <a:effectLst/>
              </a:rPr>
              <a:t> млрд. грн. </a:t>
            </a:r>
            <a:endParaRPr lang="ru-RU">
              <a:effectLst/>
            </a:endParaRPr>
          </a:p>
        </c:rich>
      </c:tx>
      <c:layout>
        <c:manualLayout>
          <c:xMode val="edge"/>
          <c:yMode val="edge"/>
          <c:x val="0.15943573900964933"/>
          <c:y val="1.345535274819147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9185218126803915E-2"/>
          <c:y val="9.9050769512985859E-2"/>
          <c:w val="0.81055900648050427"/>
          <c:h val="0.73988305800059206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1-4C0D-88C2-F5FA5E6877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1-4C0D-88C2-F5FA5E6877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421-4C0D-88C2-F5FA5E6877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21-4C0D-88C2-F5FA5E6877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1-4C0D-88C2-F5FA5E6877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421-4C0D-88C2-F5FA5E68777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A421-4C0D-88C2-F5FA5E68777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421-4C0D-88C2-F5FA5E68777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A421-4C0D-88C2-F5FA5E68777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421-4C0D-88C2-F5FA5E68777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A421-4C0D-88C2-F5FA5E68777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421-4C0D-88C2-F5FA5E687775}"/>
              </c:ext>
            </c:extLst>
          </c:dPt>
          <c:dLbls>
            <c:dLbl>
              <c:idx val="0"/>
              <c:layout>
                <c:manualLayout>
                  <c:x val="0.12703509099459293"/>
                  <c:y val="-3.726394283297931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314FFD5-4F3E-44CB-B489-5B174689B810}" type="CATEGORYNAME">
                      <a:rPr lang="ru-RU" sz="1400"/>
                      <a:pPr>
                        <a:defRPr sz="14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EF62EF74-85A4-40FB-A1DC-4B2E6F26E06C}" type="PERCENTAGE">
                      <a:rPr lang="ru-RU" sz="1400" baseline="0"/>
                      <a:pPr>
                        <a:defRPr sz="14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A421-4C0D-88C2-F5FA5E687775}"/>
                </c:ext>
              </c:extLst>
            </c:dLbl>
            <c:dLbl>
              <c:idx val="1"/>
              <c:layout>
                <c:manualLayout>
                  <c:x val="4.9615066978406827E-2"/>
                  <c:y val="-9.34164309965120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893131982903185"/>
                      <c:h val="9.55913895047138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421-4C0D-88C2-F5FA5E687775}"/>
                </c:ext>
              </c:extLst>
            </c:dLbl>
            <c:dLbl>
              <c:idx val="2"/>
              <c:layout>
                <c:manualLayout>
                  <c:x val="5.251576569054732E-2"/>
                  <c:y val="-8.554467609510238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40422697781036"/>
                      <c:h val="9.17110814265845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421-4C0D-88C2-F5FA5E687775}"/>
                </c:ext>
              </c:extLst>
            </c:dLbl>
            <c:dLbl>
              <c:idx val="3"/>
              <c:layout>
                <c:manualLayout>
                  <c:x val="3.1622020099302262E-2"/>
                  <c:y val="-7.233213198777788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1-4C0D-88C2-F5FA5E687775}"/>
                </c:ext>
              </c:extLst>
            </c:dLbl>
            <c:dLbl>
              <c:idx val="4"/>
              <c:layout>
                <c:manualLayout>
                  <c:x val="-0.14396928383684182"/>
                  <c:y val="-6.046406040325872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694902703577985"/>
                      <c:h val="0.1322797023834257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421-4C0D-88C2-F5FA5E687775}"/>
                </c:ext>
              </c:extLst>
            </c:dLbl>
            <c:dLbl>
              <c:idx val="5"/>
              <c:layout>
                <c:manualLayout>
                  <c:x val="-0.1404956479709496"/>
                  <c:y val="-5.89806827875644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093024310306355"/>
                      <c:h val="8.5716005445874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421-4C0D-88C2-F5FA5E687775}"/>
                </c:ext>
              </c:extLst>
            </c:dLbl>
            <c:dLbl>
              <c:idx val="6"/>
              <c:layout>
                <c:manualLayout>
                  <c:x val="-0.15320586262814806"/>
                  <c:y val="1.84673638592381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0BACC05-04FB-4F6E-86C4-BF28DC7D50CA}" type="CATEGORYNAME">
                      <a:rPr lang="ru-RU" sz="1300"/>
                      <a:pPr>
                        <a:defRPr sz="14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[ИМЯ КАТЕГОРИИ]</a:t>
                    </a:fld>
                    <a:r>
                      <a:rPr lang="ru-RU" sz="1300" baseline="0"/>
                      <a:t>
</a:t>
                    </a:r>
                    <a:fld id="{D898E27C-895E-48C3-BE3E-A5091562FBEB}" type="PERCENTAGE">
                      <a:rPr lang="ru-RU" sz="1300" baseline="0"/>
                      <a:pPr>
                        <a:defRPr sz="14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[ПРОЦЕНТ]</a:t>
                    </a:fld>
                    <a:endParaRPr lang="ru-RU" sz="13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519450869756179"/>
                      <c:h val="0.1298600094838395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421-4C0D-88C2-F5FA5E687775}"/>
                </c:ext>
              </c:extLst>
            </c:dLbl>
            <c:dLbl>
              <c:idx val="7"/>
              <c:layout>
                <c:manualLayout>
                  <c:x val="7.1528649911692405E-3"/>
                  <c:y val="-5.96238538222901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20829467900476"/>
                      <c:h val="0.105662927719943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421-4C0D-88C2-F5FA5E687775}"/>
                </c:ext>
              </c:extLst>
            </c:dLbl>
            <c:dLbl>
              <c:idx val="8"/>
              <c:layout>
                <c:manualLayout>
                  <c:x val="5.0663222515700275E-2"/>
                  <c:y val="-7.688772998966697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21-4C0D-88C2-F5FA5E687775}"/>
                </c:ext>
              </c:extLst>
            </c:dLbl>
            <c:dLbl>
              <c:idx val="9"/>
              <c:layout>
                <c:manualLayout>
                  <c:x val="-1.3270900434326584E-2"/>
                  <c:y val="5.146816191945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8627908601068055"/>
                      <c:h val="7.81300031531322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421-4C0D-88C2-F5FA5E687775}"/>
                </c:ext>
              </c:extLst>
            </c:dLbl>
            <c:dLbl>
              <c:idx val="10"/>
              <c:layout>
                <c:manualLayout>
                  <c:x val="-0.30728344776235361"/>
                  <c:y val="7.0779874705768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A-A421-4C0D-88C2-F5FA5E68777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21-4C0D-88C2-F5FA5E687775}"/>
                </c:ext>
              </c:extLst>
            </c:dLbl>
            <c:dLbl>
              <c:idx val="12"/>
              <c:layout>
                <c:manualLayout>
                  <c:x val="-0.18423785842797494"/>
                  <c:y val="0.114864604746319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54-4C68-910D-D618876342C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54-4C68-910D-D618876342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'Тип методу закупівлі'!$B$15:$B$27</c:f>
              <c:strCache>
                <c:ptCount val="13"/>
                <c:pt idx="0">
                  <c:v>Процедура звітування про укладений договір</c:v>
                </c:pt>
                <c:pt idx="1">
                  <c:v>Звіт про укладений договір (COVID-19)</c:v>
                </c:pt>
                <c:pt idx="2">
                  <c:v>Спрощена процедура закупівлі</c:v>
                </c:pt>
                <c:pt idx="3">
                  <c:v>Відкриті торги</c:v>
                </c:pt>
                <c:pt idx="4">
                  <c:v>Допорогова закупівля</c:v>
                </c:pt>
                <c:pt idx="5">
                  <c:v>Переговорна процедура</c:v>
                </c:pt>
                <c:pt idx="6">
                  <c:v>Переговорна процедура за нагальною потребою</c:v>
                </c:pt>
                <c:pt idx="7">
                  <c:v>Відкриті торги із публікацією англ. мовою</c:v>
                </c:pt>
                <c:pt idx="8">
                  <c:v>Е-каталоги</c:v>
                </c:pt>
                <c:pt idx="9">
                  <c:v>Переговорна процедура (для потреб оборони)</c:v>
                </c:pt>
                <c:pt idx="10">
                  <c:v>Закупівля за рамковою угодою</c:v>
                </c:pt>
                <c:pt idx="11">
                  <c:v>Конкурентний діалог: етап 2</c:v>
                </c:pt>
                <c:pt idx="12">
                  <c:v>Конкурентний діалог з публікацією англійською мовою: етап 2</c:v>
                </c:pt>
              </c:strCache>
            </c:strRef>
          </c:cat>
          <c:val>
            <c:numRef>
              <c:f>'Тип методу закупівлі'!$D$15:$D$27</c:f>
              <c:numCache>
                <c:formatCode>0</c:formatCode>
                <c:ptCount val="13"/>
                <c:pt idx="0">
                  <c:v>3062971</c:v>
                </c:pt>
                <c:pt idx="1">
                  <c:v>129189</c:v>
                </c:pt>
                <c:pt idx="2">
                  <c:v>110448</c:v>
                </c:pt>
                <c:pt idx="3">
                  <c:v>92116</c:v>
                </c:pt>
                <c:pt idx="4">
                  <c:v>74720</c:v>
                </c:pt>
                <c:pt idx="5">
                  <c:v>30938</c:v>
                </c:pt>
                <c:pt idx="6">
                  <c:v>29591</c:v>
                </c:pt>
                <c:pt idx="7">
                  <c:v>9056</c:v>
                </c:pt>
                <c:pt idx="8">
                  <c:v>6657</c:v>
                </c:pt>
                <c:pt idx="9">
                  <c:v>2228</c:v>
                </c:pt>
                <c:pt idx="10">
                  <c:v>446</c:v>
                </c:pt>
                <c:pt idx="11">
                  <c:v>33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21-4C0D-88C2-F5FA5E687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26"/>
        <c:splitType val="pos"/>
        <c:splitPos val="9"/>
        <c:secondPieSize val="7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UA" sz="1600"/>
              <a:t>ТОП-20</a:t>
            </a:r>
            <a:r>
              <a:rPr lang="ru-UA" sz="1600" baseline="0"/>
              <a:t> товар</a:t>
            </a:r>
            <a:r>
              <a:rPr lang="uk-UA" sz="1600" baseline="0"/>
              <a:t>ів по яким завершили закупівлю у 2019 році на суму 156,9 млрд. грн.,</a:t>
            </a:r>
          </a:p>
          <a:p>
            <a:pPr>
              <a:defRPr sz="1600"/>
            </a:pPr>
            <a:r>
              <a:rPr lang="uk-UA" sz="1600" baseline="0"/>
              <a:t>що становить 59,5% від загальної очікуваної вартості</a:t>
            </a:r>
            <a:endParaRPr lang="ru-RU" sz="1600"/>
          </a:p>
        </c:rich>
      </c:tx>
      <c:layout>
        <c:manualLayout>
          <c:xMode val="edge"/>
          <c:yMode val="edge"/>
          <c:x val="0.42986862580926943"/>
          <c:y val="8.476160908680044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777469990766391E-2"/>
          <c:y val="2.6471615582555459E-2"/>
          <c:w val="0.94358591256425361"/>
          <c:h val="0.97352838441744449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76-4F4B-85B7-3CB4BC86EBF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76-4F4B-85B7-3CB4BC86EBF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76-4F4B-85B7-3CB4BC86EBF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B76-4F4B-85B7-3CB4BC86EBF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B76-4F4B-85B7-3CB4BC86EBF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B76-4F4B-85B7-3CB4BC86EBF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B76-4F4B-85B7-3CB4BC86EBF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B76-4F4B-85B7-3CB4BC86EBF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B76-4F4B-85B7-3CB4BC86EBF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B76-4F4B-85B7-3CB4BC86EBF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B76-4F4B-85B7-3CB4BC86EB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B76-4F4B-85B7-3CB4BC86EBFB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B76-4F4B-85B7-3CB4BC86EBFB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B76-4F4B-85B7-3CB4BC86EBFB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B76-4F4B-85B7-3CB4BC86EBFB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B76-4F4B-85B7-3CB4BC86EBFB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B76-4F4B-85B7-3CB4BC86EBFB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B76-4F4B-85B7-3CB4BC86EBFB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B76-4F4B-85B7-3CB4BC86EBFB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B76-4F4B-85B7-3CB4BC86EBFB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B76-4F4B-85B7-3CB4BC86EBFB}"/>
              </c:ext>
            </c:extLst>
          </c:dPt>
          <c:dLbls>
            <c:dLbl>
              <c:idx val="0"/>
              <c:layout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883903E-AF2B-4C9B-B2D7-FACB3FA97339}" type="CATEGORYNAME">
                      <a:rPr lang="ru-RU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C5B34462-598C-44F5-BDC7-C52BBA73CF33}" type="PERCENTAGE">
                      <a:rPr lang="ru-RU" sz="1400" baseline="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B76-4F4B-85B7-3CB4BC86EBFB}"/>
                </c:ext>
              </c:extLst>
            </c:dLbl>
            <c:dLbl>
              <c:idx val="1"/>
              <c:layout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8B76-4F4B-85B7-3CB4BC86EBFB}"/>
                </c:ext>
              </c:extLst>
            </c:dLbl>
            <c:dLbl>
              <c:idx val="2"/>
              <c:layout>
                <c:manualLayout>
                  <c:x val="9.9081774702143716E-2"/>
                  <c:y val="0.116683206060204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5-8B76-4F4B-85B7-3CB4BC86EBFB}"/>
                </c:ext>
              </c:extLst>
            </c:dLbl>
            <c:dLbl>
              <c:idx val="3"/>
              <c:layout>
                <c:manualLayout>
                  <c:x val="3.8854709446743949E-2"/>
                  <c:y val="0.1634840252116666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1872371796883784"/>
                      <c:h val="0.125161201600120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B76-4F4B-85B7-3CB4BC86EBFB}"/>
                </c:ext>
              </c:extLst>
            </c:dLbl>
            <c:dLbl>
              <c:idx val="4"/>
              <c:layout>
                <c:manualLayout>
                  <c:x val="-0.13960695574456011"/>
                  <c:y val="-9.40175323047960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B76-4F4B-85B7-3CB4BC86EBFB}"/>
                </c:ext>
              </c:extLst>
            </c:dLbl>
            <c:dLbl>
              <c:idx val="5"/>
              <c:layout>
                <c:manualLayout>
                  <c:x val="3.0099596585928121E-2"/>
                  <c:y val="-1.8565174801030929E-2"/>
                </c:manualLayout>
              </c:layout>
              <c:tx>
                <c:rich>
                  <a:bodyPr/>
                  <a:lstStyle/>
                  <a:p>
                    <a:fld id="{895BE8C7-4413-466C-A597-45F2A7C9F924}" type="CATEGORYNAME">
                      <a:rPr lang="ru-RU" sz="1400"/>
                      <a:pPr/>
                      <a:t>[ИМЯ КАТЕГОРИИ]</a:t>
                    </a:fld>
                    <a:r>
                      <a:rPr lang="ru-RU" sz="1400"/>
                      <a:t> </a:t>
                    </a:r>
                    <a:fld id="{8D6DB1A2-D849-4F05-BBF5-1E20E6F656D7}" type="PERCENTAGE">
                      <a:rPr lang="ru-RU" sz="1400" baseline="0"/>
                      <a:pPr/>
                      <a:t>[ПРОЦЕНТ]</a:t>
                    </a:fld>
                    <a:endParaRPr lang="ru-RU" sz="140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363451282602762"/>
                      <c:h val="4.9076971661257456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8B76-4F4B-85B7-3CB4BC86EBFB}"/>
                </c:ext>
              </c:extLst>
            </c:dLbl>
            <c:dLbl>
              <c:idx val="6"/>
              <c:layout>
                <c:manualLayout>
                  <c:x val="2.7318496229470499E-2"/>
                  <c:y val="-1.292002011423567E-2"/>
                </c:manualLayout>
              </c:layout>
              <c:tx>
                <c:rich>
                  <a:bodyPr/>
                  <a:lstStyle/>
                  <a:p>
                    <a:fld id="{D25DFF4E-0DB2-4BF1-9056-AB0B0160D1EB}" type="CATEGORYNAME">
                      <a:rPr lang="ru-RU" sz="1400"/>
                      <a:pPr/>
                      <a:t>[ИМЯ КАТЕГОРИИ]</a:t>
                    </a:fld>
                    <a:r>
                      <a:rPr lang="ru-RU" sz="1400"/>
                      <a:t> </a:t>
                    </a:r>
                    <a:fld id="{94393EF6-F907-40F5-AAE0-36E826F83051}" type="PERCENTAGE">
                      <a:rPr lang="ru-RU" sz="1400" baseline="0"/>
                      <a:pPr/>
                      <a:t>[ПРОЦЕНТ]</a:t>
                    </a:fld>
                    <a:endParaRPr lang="ru-RU" sz="140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942128280375262"/>
                      <c:h val="4.9076971661257456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8B76-4F4B-85B7-3CB4BC86EBFB}"/>
                </c:ext>
              </c:extLst>
            </c:dLbl>
            <c:dLbl>
              <c:idx val="7"/>
              <c:layout>
                <c:manualLayout>
                  <c:x val="3.3987333665973264E-2"/>
                  <c:y val="-7.3500662241784377E-3"/>
                </c:manualLayout>
              </c:layout>
              <c:tx>
                <c:rich>
                  <a:bodyPr/>
                  <a:lstStyle/>
                  <a:p>
                    <a:fld id="{0550132A-9048-41FB-B545-11D0ED088D66}" type="CATEGORYNAME">
                      <a:rPr lang="ru-RU" sz="1400"/>
                      <a:pPr/>
                      <a:t>[ИМЯ КАТЕГОРИИ]</a:t>
                    </a:fld>
                    <a:r>
                      <a:rPr lang="ru-RU" sz="1400"/>
                      <a:t> </a:t>
                    </a:r>
                    <a:fld id="{361B8DFD-46B6-4A9C-9D87-D49257E8D2B1}" type="PERCENTAGE">
                      <a:rPr lang="ru-RU" sz="1400" baseline="0"/>
                      <a:pPr/>
                      <a:t>[ПРОЦЕНТ]</a:t>
                    </a:fld>
                    <a:endParaRPr lang="ru-RU" sz="140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562910099632064"/>
                      <c:h val="6.142391271823471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8B76-4F4B-85B7-3CB4BC86EBFB}"/>
                </c:ext>
              </c:extLst>
            </c:dLbl>
            <c:dLbl>
              <c:idx val="8"/>
              <c:layout>
                <c:manualLayout>
                  <c:x val="1.0037588508165645E-2"/>
                  <c:y val="3.4625451019080372E-3"/>
                </c:manualLayout>
              </c:layout>
              <c:tx>
                <c:rich>
                  <a:bodyPr/>
                  <a:lstStyle/>
                  <a:p>
                    <a:fld id="{66EAC2CC-6B5D-4967-BBBD-BC8A22320270}" type="CATEGORYNAME">
                      <a:rPr lang="ru-RU" sz="1400"/>
                      <a:pPr/>
                      <a:t>[ИМЯ КАТЕГОРИИ]</a:t>
                    </a:fld>
                    <a:r>
                      <a:rPr lang="ru-RU" sz="1400"/>
                      <a:t> </a:t>
                    </a:r>
                    <a:fld id="{E976184B-24CF-491F-849B-06870E07C9B0}" type="PERCENTAGE">
                      <a:rPr lang="ru-RU" sz="1400" baseline="0"/>
                      <a:pPr/>
                      <a:t>[ПРОЦЕНТ]</a:t>
                    </a:fld>
                    <a:endParaRPr lang="ru-RU" sz="140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B76-4F4B-85B7-3CB4BC86EBFB}"/>
                </c:ext>
              </c:extLst>
            </c:dLbl>
            <c:dLbl>
              <c:idx val="9"/>
              <c:layout>
                <c:manualLayout>
                  <c:x val="7.6938267026144703E-4"/>
                  <c:y val="2.6081325093140387E-2"/>
                </c:manualLayout>
              </c:layout>
              <c:tx>
                <c:rich>
                  <a:bodyPr/>
                  <a:lstStyle/>
                  <a:p>
                    <a:fld id="{A023745B-F795-41D7-87F0-042523D0279B}" type="CATEGORYNAME">
                      <a:rPr lang="ru-RU" sz="1400"/>
                      <a:pPr/>
                      <a:t>[ИМЯ КАТЕГОРИИ]</a:t>
                    </a:fld>
                    <a:r>
                      <a:rPr lang="ru-RU" sz="1400"/>
                      <a:t> </a:t>
                    </a:r>
                    <a:fld id="{9F15B235-1921-409E-9994-A57306DA6BA7}" type="PERCENTAGE">
                      <a:rPr lang="ru-RU" sz="1400" baseline="0"/>
                      <a:pPr/>
                      <a:t>[ПРОЦЕНТ]</a:t>
                    </a:fld>
                    <a:endParaRPr lang="ru-RU" sz="140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679949426210781"/>
                      <c:h val="7.386796254782718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8B76-4F4B-85B7-3CB4BC86EBFB}"/>
                </c:ext>
              </c:extLst>
            </c:dLbl>
            <c:dLbl>
              <c:idx val="10"/>
              <c:layout/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E249F21-A8D1-49DD-B054-1AB63E3F54B3}" type="CATEGORYNAME">
                      <a:rPr lang="ru-RU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/>
                      <a:t> </a:t>
                    </a:r>
                    <a:fld id="{3F8535A9-8497-4DAE-A274-97CBACBA9305}" type="PERCENTAGE">
                      <a:rPr lang="ru-RU" sz="1400" baseline="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8B76-4F4B-85B7-3CB4BC86EBFB}"/>
                </c:ext>
              </c:extLst>
            </c:dLbl>
            <c:dLbl>
              <c:idx val="11"/>
              <c:layout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609F94B-4431-4869-A06C-069D537DC0B9}" type="CATEGORYNAME">
                      <a:rPr lang="ru-RU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/>
                      <a:t> </a:t>
                    </a:r>
                    <a:fld id="{A493741B-2866-4137-99E7-29CFD77CA9F7}" type="PERCENTAGE">
                      <a:rPr lang="ru-RU" sz="1400" baseline="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27574319864545"/>
                      <c:h val="7.149641726471617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8B76-4F4B-85B7-3CB4BC86EBFB}"/>
                </c:ext>
              </c:extLst>
            </c:dLbl>
            <c:dLbl>
              <c:idx val="13"/>
              <c:layout/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A298A05-A99B-4645-BB15-572E00B0A03F}" type="CATEGORYNAME">
                      <a:rPr lang="ru-RU" sz="1400"/>
                      <a:pPr>
                        <a:defRPr sz="140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[ИМЯ КАТЕГОРИИ]</a:t>
                    </a:fld>
                    <a:r>
                      <a:rPr lang="ru-RU" sz="1400"/>
                      <a:t> </a:t>
                    </a:r>
                    <a:fld id="{E9A698FD-05F8-46A3-B4B9-EC2E66C13B6B}" type="PERCENTAGE">
                      <a:rPr lang="ru-RU" sz="1400" baseline="0"/>
                      <a:pPr>
                        <a:defRPr sz="140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[ПРОЦЕНТ]</a:t>
                    </a:fld>
                    <a:endParaRPr lang="ru-RU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767306580416971"/>
                      <c:h val="9.391586286817488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8B76-4F4B-85B7-3CB4BC86EBFB}"/>
                </c:ext>
              </c:extLst>
            </c:dLbl>
            <c:dLbl>
              <c:idx val="15"/>
              <c:layout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1F-8B76-4F4B-85B7-3CB4BC86EBFB}"/>
                </c:ext>
              </c:extLst>
            </c:dLbl>
            <c:dLbl>
              <c:idx val="16"/>
              <c:layout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21-8B76-4F4B-85B7-3CB4BC86EBFB}"/>
                </c:ext>
              </c:extLst>
            </c:dLbl>
            <c:dLbl>
              <c:idx val="18"/>
              <c:layout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25-8B76-4F4B-85B7-3CB4BC86EBFB}"/>
                </c:ext>
              </c:extLst>
            </c:dLbl>
            <c:dLbl>
              <c:idx val="19"/>
              <c:layout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27-8B76-4F4B-85B7-3CB4BC86EBFB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8B76-4F4B-85B7-3CB4BC86EB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'CPV 2019 грн'!$B$4:$B$23</c:f>
              <c:strCache>
                <c:ptCount val="20"/>
                <c:pt idx="0">
                  <c:v>Електрична енергія</c:v>
                </c:pt>
                <c:pt idx="1">
                  <c:v>Газове паливо</c:v>
                </c:pt>
                <c:pt idx="2">
                  <c:v>Нафта і дистиляти</c:v>
                </c:pt>
                <c:pt idx="3">
                  <c:v>Пара, гаряча вода та пов’язана продукція</c:v>
                </c:pt>
                <c:pt idx="4">
                  <c:v>Фармацевтична продукція</c:v>
                </c:pt>
                <c:pt idx="5">
                  <c:v>Конструкційні матеріали</c:v>
                </c:pt>
                <c:pt idx="6">
                  <c:v>Легкові автомобілі</c:v>
                </c:pt>
                <c:pt idx="7">
                  <c:v>Магістралі, трубопроводи, труби, обсадні труби, тюбінги та супутні вироби</c:v>
                </c:pt>
                <c:pt idx="8">
                  <c:v>Продукти харчування та сушені продукти різні</c:v>
                </c:pt>
                <c:pt idx="9">
                  <c:v>Машини для обробки даних (апаратна частина)</c:v>
                </c:pt>
                <c:pt idx="10">
                  <c:v>Частини залізничних або трамвайних локомотивів чи рейкового рухомого складу; обладнання для контролю залізничного руху</c:v>
                </c:pt>
                <c:pt idx="11">
                  <c:v>Апаратура для підтримування фізіологічних функцій організму</c:v>
                </c:pt>
                <c:pt idx="12">
                  <c:v>Великовантажні мототранспортні засоби</c:v>
                </c:pt>
                <c:pt idx="13">
                  <c:v>Візуалізаційне обладнання для потреб медицини, стоматології та ветеринарної медицини</c:v>
                </c:pt>
                <c:pt idx="14">
                  <c:v>М’ясо</c:v>
                </c:pt>
                <c:pt idx="15">
                  <c:v>Основні неорганічні хімічні речовини</c:v>
                </c:pt>
                <c:pt idx="16">
                  <c:v>Комп’ютерне обладнання</c:v>
                </c:pt>
                <c:pt idx="17">
                  <c:v>Залізничне обладнання</c:v>
                </c:pt>
                <c:pt idx="18">
                  <c:v>Мототранспортні засоби для перевезення 10 і більше осіб</c:v>
                </c:pt>
                <c:pt idx="19">
                  <c:v>Тверде паливо</c:v>
                </c:pt>
              </c:strCache>
            </c:strRef>
          </c:cat>
          <c:val>
            <c:numRef>
              <c:f>'CPV 2019 грн'!$D$4:$D$23</c:f>
              <c:numCache>
                <c:formatCode>#,##0</c:formatCode>
                <c:ptCount val="20"/>
                <c:pt idx="0">
                  <c:v>39465735772.730019</c:v>
                </c:pt>
                <c:pt idx="1">
                  <c:v>32361658834.799984</c:v>
                </c:pt>
                <c:pt idx="2">
                  <c:v>21586560006.230003</c:v>
                </c:pt>
                <c:pt idx="3">
                  <c:v>17987306816.820011</c:v>
                </c:pt>
                <c:pt idx="4">
                  <c:v>4046430405.4200015</c:v>
                </c:pt>
                <c:pt idx="5">
                  <c:v>3979254968.0725985</c:v>
                </c:pt>
                <c:pt idx="6">
                  <c:v>3893880329.71</c:v>
                </c:pt>
                <c:pt idx="7">
                  <c:v>3537908512.5924001</c:v>
                </c:pt>
                <c:pt idx="8">
                  <c:v>3356035090.7400022</c:v>
                </c:pt>
                <c:pt idx="9">
                  <c:v>3330466491.5799994</c:v>
                </c:pt>
                <c:pt idx="10">
                  <c:v>3092088177.6999989</c:v>
                </c:pt>
                <c:pt idx="11">
                  <c:v>2723141523.5999999</c:v>
                </c:pt>
                <c:pt idx="12">
                  <c:v>2578082981.02</c:v>
                </c:pt>
                <c:pt idx="13">
                  <c:v>2551922494.8499999</c:v>
                </c:pt>
                <c:pt idx="14">
                  <c:v>2259145817.7200003</c:v>
                </c:pt>
                <c:pt idx="15">
                  <c:v>2144129185.0599999</c:v>
                </c:pt>
                <c:pt idx="16">
                  <c:v>2035593439.1700001</c:v>
                </c:pt>
                <c:pt idx="17">
                  <c:v>1986850027.1499999</c:v>
                </c:pt>
                <c:pt idx="18">
                  <c:v>1964765404.9900002</c:v>
                </c:pt>
                <c:pt idx="19">
                  <c:v>1788476585.6600001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B76-4F4B-85B7-3CB4BC86EBF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1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UA" sz="1600"/>
              <a:t>ТОП-</a:t>
            </a:r>
            <a:r>
              <a:rPr lang="uk-UA" sz="1600"/>
              <a:t>10</a:t>
            </a:r>
            <a:r>
              <a:rPr lang="ru-UA" sz="1600" baseline="0"/>
              <a:t> </a:t>
            </a:r>
            <a:r>
              <a:rPr lang="uk-UA" sz="1600" baseline="0"/>
              <a:t>виконаних </a:t>
            </a:r>
            <a:r>
              <a:rPr lang="ru-UA" sz="1600" baseline="0"/>
              <a:t>роб</a:t>
            </a:r>
            <a:r>
              <a:rPr lang="uk-UA" sz="1600" baseline="0"/>
              <a:t>іт у 2019 році на суму 214,8 млрд. грн. що становить 88% від загальної очікуваної вартості </a:t>
            </a:r>
            <a:endParaRPr lang="ru-RU" sz="1600"/>
          </a:p>
        </c:rich>
      </c:tx>
      <c:layout>
        <c:manualLayout>
          <c:xMode val="edge"/>
          <c:yMode val="edge"/>
          <c:x val="0.12612234881642498"/>
          <c:y val="3.72402347014476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5569703109478"/>
          <c:y val="6.5841353274232128E-2"/>
          <c:w val="0.59592239516067225"/>
          <c:h val="0.878498042365127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4-447F-BFCD-6627A6AE2F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E4-447F-BFCD-6627A6AE2F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E4-447F-BFCD-6627A6AE2F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4-447F-BFCD-6627A6AE2FF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E4-447F-BFCD-6627A6AE2FF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FE4-447F-BFCD-6627A6AE2FF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FE4-447F-BFCD-6627A6AE2FF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FE4-447F-BFCD-6627A6AE2FF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FE4-447F-BFCD-6627A6AE2FF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FE4-447F-BFCD-6627A6AE2FF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FE4-447F-BFCD-6627A6AE2FF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FE4-447F-BFCD-6627A6AE2FF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FE4-447F-BFCD-6627A6AE2FF4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FE4-447F-BFCD-6627A6AE2FF4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FE4-447F-BFCD-6627A6AE2FF4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1FE4-447F-BFCD-6627A6AE2FF4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1FE4-447F-BFCD-6627A6AE2FF4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1FE4-447F-BFCD-6627A6AE2FF4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1FE4-447F-BFCD-6627A6AE2FF4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1FE4-447F-BFCD-6627A6AE2FF4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1FE4-447F-BFCD-6627A6AE2FF4}"/>
              </c:ext>
            </c:extLst>
          </c:dPt>
          <c:dLbls>
            <c:dLbl>
              <c:idx val="0"/>
              <c:layout>
                <c:manualLayout>
                  <c:x val="-9.3440244226201397E-2"/>
                  <c:y val="-0.1875858483756931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503270011161619"/>
                      <c:h val="0.119630295291463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E4-447F-BFCD-6627A6AE2FF4}"/>
                </c:ext>
              </c:extLst>
            </c:dLbl>
            <c:dLbl>
              <c:idx val="1"/>
              <c:layout>
                <c:manualLayout>
                  <c:x val="0.138085533257406"/>
                  <c:y val="-7.86495744182628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1FE4-447F-BFCD-6627A6AE2FF4}"/>
                </c:ext>
              </c:extLst>
            </c:dLbl>
            <c:dLbl>
              <c:idx val="2"/>
              <c:layout>
                <c:manualLayout>
                  <c:x val="0.15799813478967317"/>
                  <c:y val="0.181878384452432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14043567031191"/>
                      <c:h val="0.101628118108232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FE4-447F-BFCD-6627A6AE2FF4}"/>
                </c:ext>
              </c:extLst>
            </c:dLbl>
            <c:dLbl>
              <c:idx val="3"/>
              <c:layout>
                <c:manualLayout>
                  <c:x val="3.1876138370270861E-2"/>
                  <c:y val="0.1480655225362258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0925568840012341"/>
                      <c:h val="9.844428814809631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E4-447F-BFCD-6627A6AE2FF4}"/>
                </c:ext>
              </c:extLst>
            </c:dLbl>
            <c:dLbl>
              <c:idx val="4"/>
              <c:layout>
                <c:manualLayout>
                  <c:x val="2.5789212008534259E-2"/>
                  <c:y val="7.3877043552642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FE4-447F-BFCD-6627A6AE2FF4}"/>
                </c:ext>
              </c:extLst>
            </c:dLbl>
            <c:dLbl>
              <c:idx val="5"/>
              <c:layout>
                <c:manualLayout>
                  <c:x val="-7.5939066544080461E-3"/>
                  <c:y val="5.56200080177513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342377138182589"/>
                      <c:h val="7.33898625294958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FE4-447F-BFCD-6627A6AE2FF4}"/>
                </c:ext>
              </c:extLst>
            </c:dLbl>
            <c:dLbl>
              <c:idx val="6"/>
              <c:layout>
                <c:manualLayout>
                  <c:x val="1.028483946688068E-2"/>
                  <c:y val="-1.99482406816680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FE4-447F-BFCD-6627A6AE2FF4}"/>
                </c:ext>
              </c:extLst>
            </c:dLbl>
            <c:dLbl>
              <c:idx val="7"/>
              <c:layout>
                <c:manualLayout>
                  <c:x val="-7.8282594787181165E-4"/>
                  <c:y val="-2.428993261151229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FE4-447F-BFCD-6627A6AE2FF4}"/>
                </c:ext>
              </c:extLst>
            </c:dLbl>
            <c:dLbl>
              <c:idx val="8"/>
              <c:layout>
                <c:manualLayout>
                  <c:x val="5.9191124806759416E-3"/>
                  <c:y val="2.62519567879229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205305986097074"/>
                      <c:h val="8.934996311583054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FE4-447F-BFCD-6627A6AE2FF4}"/>
                </c:ext>
              </c:extLst>
            </c:dLbl>
            <c:dLbl>
              <c:idx val="9"/>
              <c:layout>
                <c:manualLayout>
                  <c:x val="3.5358367934508035E-2"/>
                  <c:y val="6.18074792969010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189066920679208"/>
                      <c:h val="8.26999212048577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FE4-447F-BFCD-6627A6AE2FF4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1FE4-447F-BFCD-6627A6AE2FF4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1FE4-447F-BFCD-6627A6AE2FF4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1FE4-447F-BFCD-6627A6AE2FF4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1FE4-447F-BFCD-6627A6AE2FF4}"/>
                </c:ext>
              </c:extLst>
            </c:dLbl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1-1FE4-447F-BFCD-6627A6AE2FF4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5-1FE4-447F-BFCD-6627A6AE2FF4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7-1FE4-447F-BFCD-6627A6AE2FF4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1FE4-447F-BFCD-6627A6AE2F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2019 грн'!$H$4:$H$13</c:f>
              <c:strCache>
                <c:ptCount val="10"/>
                <c:pt idx="0">
                  <c:v>Будівництво трубопроводів, ліній зв’язку та електропередач, шосе, доріг, аеродромів і залізничних доріг; вирівнювання поверхонь</c:v>
                </c:pt>
                <c:pt idx="1">
                  <c:v>Ремонт доріг</c:v>
                </c:pt>
                <c:pt idx="2">
                  <c:v>Будівельні роботи та поточний ремонт</c:v>
                </c:pt>
                <c:pt idx="3">
                  <c:v>Капітальний ремонт і реставрація</c:v>
                </c:pt>
                <c:pt idx="4">
                  <c:v>Будівництво, влаштовування фундаменту та покриття шосе, доріг</c:v>
                </c:pt>
                <c:pt idx="5">
                  <c:v>Інші завершальні будівельні роботи</c:v>
                </c:pt>
                <c:pt idx="6">
                  <c:v>Реконструкція</c:v>
                </c:pt>
                <c:pt idx="7">
                  <c:v>Будівництво будівель</c:v>
                </c:pt>
                <c:pt idx="8">
                  <c:v>Будівельно-монтажні роботи</c:v>
                </c:pt>
                <c:pt idx="9">
                  <c:v>Електромонтажні роботи</c:v>
                </c:pt>
              </c:strCache>
            </c:strRef>
          </c:cat>
          <c:val>
            <c:numRef>
              <c:f>'CPV 2019 грн'!$J$4:$J$13</c:f>
              <c:numCache>
                <c:formatCode>#,##0</c:formatCode>
                <c:ptCount val="10"/>
                <c:pt idx="0">
                  <c:v>57413011477.710014</c:v>
                </c:pt>
                <c:pt idx="1">
                  <c:v>36666936350.290001</c:v>
                </c:pt>
                <c:pt idx="2">
                  <c:v>30561708923.72179</c:v>
                </c:pt>
                <c:pt idx="3">
                  <c:v>25785500713.324039</c:v>
                </c:pt>
                <c:pt idx="4">
                  <c:v>16379406128.210003</c:v>
                </c:pt>
                <c:pt idx="5">
                  <c:v>14071325039.939991</c:v>
                </c:pt>
                <c:pt idx="6">
                  <c:v>12271543022.49</c:v>
                </c:pt>
                <c:pt idx="7">
                  <c:v>9007804774.8500004</c:v>
                </c:pt>
                <c:pt idx="8">
                  <c:v>6486148490.6500006</c:v>
                </c:pt>
                <c:pt idx="9">
                  <c:v>6226290166.4200029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FE4-447F-BFCD-6627A6AE2FF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2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600"/>
              <a:t>ТОП-10 виконаних послуг у 2019 році на суму 59,6 млрд. грн. що становить 44,9% від загальної очікуваної вартості </a:t>
            </a:r>
          </a:p>
        </c:rich>
      </c:tx>
      <c:layout>
        <c:manualLayout>
          <c:xMode val="edge"/>
          <c:yMode val="edge"/>
          <c:x val="0.14150025547829317"/>
          <c:y val="3.5910226319253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15569703109478"/>
          <c:y val="6.5841353274232128E-2"/>
          <c:w val="0.59592239516067225"/>
          <c:h val="0.878498042365127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4-447F-BFCD-6627A6AE2F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E4-447F-BFCD-6627A6AE2F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E4-447F-BFCD-6627A6AE2F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4-447F-BFCD-6627A6AE2FF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E4-447F-BFCD-6627A6AE2FF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FE4-447F-BFCD-6627A6AE2FF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FE4-447F-BFCD-6627A6AE2FF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FE4-447F-BFCD-6627A6AE2FF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FE4-447F-BFCD-6627A6AE2FF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FE4-447F-BFCD-6627A6AE2FF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FE4-447F-BFCD-6627A6AE2FF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FE4-447F-BFCD-6627A6AE2FF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FE4-447F-BFCD-6627A6AE2FF4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FE4-447F-BFCD-6627A6AE2FF4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FE4-447F-BFCD-6627A6AE2FF4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1FE4-447F-BFCD-6627A6AE2FF4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1FE4-447F-BFCD-6627A6AE2FF4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1FE4-447F-BFCD-6627A6AE2FF4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1FE4-447F-BFCD-6627A6AE2FF4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1FE4-447F-BFCD-6627A6AE2FF4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1FE4-447F-BFCD-6627A6AE2FF4}"/>
              </c:ext>
            </c:extLst>
          </c:dPt>
          <c:dLbls>
            <c:dLbl>
              <c:idx val="0"/>
              <c:layout>
                <c:manualLayout>
                  <c:x val="0.14481138176809699"/>
                  <c:y val="-0.2144115081962098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2E3F14-1B23-4E3F-9C06-376AF24FD25B}" type="CATEGORYNAME">
                      <a:rPr lang="ru-RU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CC8956C2-0A9A-47A9-84B4-BD56C09E1939}" type="PERCENTAGE">
                      <a:rPr lang="ru-RU" sz="1400" baseline="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626585413411196"/>
                      <c:h val="0.1196303380222655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FE4-447F-BFCD-6627A6AE2FF4}"/>
                </c:ext>
              </c:extLst>
            </c:dLbl>
            <c:dLbl>
              <c:idx val="1"/>
              <c:layout>
                <c:manualLayout>
                  <c:x val="0.13808554678847546"/>
                  <c:y val="8.957480408108944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3EBF38-EF27-4782-BF78-3E21535F8278}" type="CATEGORYNAME">
                      <a:rPr lang="ru-RU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E3BA28CA-BBAF-4901-84A0-5A8ACAAC7012}" type="PERCENTAGE">
                      <a:rPr lang="ru-RU" sz="1400" baseline="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FE4-447F-BFCD-6627A6AE2FF4}"/>
                </c:ext>
              </c:extLst>
            </c:dLbl>
            <c:dLbl>
              <c:idx val="2"/>
              <c:layout>
                <c:manualLayout>
                  <c:x val="0.11773272173378069"/>
                  <c:y val="0.1444108869164563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F73294-D06D-465C-ABF0-470FEE7FC9F3}" type="CATEGORYNAME">
                      <a:rPr lang="ru-RU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1D51F769-9907-4CD2-8631-EAD28B8DCC59}" type="PERCENTAGE">
                      <a:rPr lang="ru-RU" sz="1400" baseline="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14043567031191"/>
                      <c:h val="0.1016281181082321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FE4-447F-BFCD-6627A6AE2FF4}"/>
                </c:ext>
              </c:extLst>
            </c:dLbl>
            <c:dLbl>
              <c:idx val="3"/>
              <c:layout>
                <c:manualLayout>
                  <c:x val="3.1876144639952073E-2"/>
                  <c:y val="0.1367604682132185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E08F241-637A-4330-99CC-434B24616CE1}" type="CATEGORYNAME">
                      <a:rPr lang="ru-RU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23EB4326-03FD-490F-8406-ED858D6F68EC}" type="PERCENTAGE">
                      <a:rPr lang="ru-RU" sz="1400" baseline="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0925570093948583"/>
                      <c:h val="7.58341795020818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FE4-447F-BFCD-6627A6AE2FF4}"/>
                </c:ext>
              </c:extLst>
            </c:dLbl>
            <c:dLbl>
              <c:idx val="4"/>
              <c:layout>
                <c:manualLayout>
                  <c:x val="3.0344279147713222E-2"/>
                  <c:y val="4.8606884290946353E-2"/>
                </c:manualLayout>
              </c:layout>
              <c:tx>
                <c:rich>
                  <a:bodyPr/>
                  <a:lstStyle/>
                  <a:p>
                    <a:fld id="{6058217F-678A-4A7E-B3A9-19437817EA30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F2A6AEEA-7AF6-400D-A9E9-4FFFC9B17C9E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FE4-447F-BFCD-6627A6AE2FF4}"/>
                </c:ext>
              </c:extLst>
            </c:dLbl>
            <c:dLbl>
              <c:idx val="5"/>
              <c:layout>
                <c:manualLayout>
                  <c:x val="1.1992882044061631E-2"/>
                  <c:y val="4.6309949342389377E-2"/>
                </c:manualLayout>
              </c:layout>
              <c:tx>
                <c:rich>
                  <a:bodyPr/>
                  <a:lstStyle/>
                  <a:p>
                    <a:fld id="{94159C4E-7603-4A91-BF10-EE712460A7DA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08E94D0D-746D-4CEF-89CE-6F56865F6415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1FE4-447F-BFCD-6627A6AE2FF4}"/>
                </c:ext>
              </c:extLst>
            </c:dLbl>
            <c:dLbl>
              <c:idx val="6"/>
              <c:layout>
                <c:manualLayout>
                  <c:x val="1.3928893178223852E-2"/>
                  <c:y val="-1.0638182006306125E-2"/>
                </c:manualLayout>
              </c:layout>
              <c:tx>
                <c:rich>
                  <a:bodyPr/>
                  <a:lstStyle/>
                  <a:p>
                    <a:fld id="{D93985E8-87C2-454E-AF26-A5CFAEB35666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8719A5C1-E116-40B0-AF37-EBF74580498D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FE4-447F-BFCD-6627A6AE2FF4}"/>
                </c:ext>
              </c:extLst>
            </c:dLbl>
            <c:dLbl>
              <c:idx val="7"/>
              <c:layout>
                <c:manualLayout>
                  <c:x val="2.1081496320187083E-2"/>
                  <c:y val="-3.7590016433457899E-3"/>
                </c:manualLayout>
              </c:layout>
              <c:tx>
                <c:rich>
                  <a:bodyPr/>
                  <a:lstStyle/>
                  <a:p>
                    <a:fld id="{CC8CED4D-C8B7-41A2-8C68-C14EEFA2003E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2D0FD169-47A1-480E-BDFD-CDFBC638E6F7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1FE4-447F-BFCD-6627A6AE2FF4}"/>
                </c:ext>
              </c:extLst>
            </c:dLbl>
            <c:dLbl>
              <c:idx val="8"/>
              <c:layout>
                <c:manualLayout>
                  <c:x val="3.3704986162997233E-2"/>
                  <c:y val="4.9718226728098815E-3"/>
                </c:manualLayout>
              </c:layout>
              <c:tx>
                <c:rich>
                  <a:bodyPr/>
                  <a:lstStyle/>
                  <a:p>
                    <a:fld id="{1C2074A6-3BFC-4232-A824-9200996747DA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95B331C3-B1AA-4FF6-A987-168489702FC7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1FE4-447F-BFCD-6627A6AE2FF4}"/>
                </c:ext>
              </c:extLst>
            </c:dLbl>
            <c:dLbl>
              <c:idx val="9"/>
              <c:layout>
                <c:manualLayout>
                  <c:x val="1.2127525524695315E-2"/>
                  <c:y val="3.1882290697523422E-2"/>
                </c:manualLayout>
              </c:layout>
              <c:tx>
                <c:rich>
                  <a:bodyPr/>
                  <a:lstStyle/>
                  <a:p>
                    <a:fld id="{67EFA1A8-3D0D-4175-864A-8A434BBEE4D7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C8040CFB-D206-45C1-97F6-15A41C51FCA8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FE4-447F-BFCD-6627A6AE2FF4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1FE4-447F-BFCD-6627A6AE2FF4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1FE4-447F-BFCD-6627A6AE2FF4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1FE4-447F-BFCD-6627A6AE2FF4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1FE4-447F-BFCD-6627A6AE2FF4}"/>
                </c:ext>
              </c:extLst>
            </c:dLbl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1-1FE4-447F-BFCD-6627A6AE2FF4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5-1FE4-447F-BFCD-6627A6AE2FF4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7-1FE4-447F-BFCD-6627A6AE2FF4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1FE4-447F-BFCD-6627A6AE2F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2019 грн'!$N$4:$N$13</c:f>
              <c:strCache>
                <c:ptCount val="10"/>
                <c:pt idx="0">
                  <c:v>Послуги з обслуговування наземних видів транспорту</c:v>
                </c:pt>
                <c:pt idx="1">
                  <c:v>Послуги з ремонту, технічного обслуговування дорожньої інфраструктури і пов’язаного обладнання та супутні послуги</c:v>
                </c:pt>
                <c:pt idx="2">
                  <c:v>Послуги з експлуатації автомобільних доріг</c:v>
                </c:pt>
                <c:pt idx="3">
                  <c:v>Послуги, пов’язані з видобуванням газу</c:v>
                </c:pt>
                <c:pt idx="4">
                  <c:v>Розподіл електричної енергії</c:v>
                </c:pt>
                <c:pt idx="5">
                  <c:v>Послуги з ремонту і технічного обслуговування техніки</c:v>
                </c:pt>
                <c:pt idx="6">
                  <c:v>Послуги з прибирання та підмітання вулиць</c:v>
                </c:pt>
                <c:pt idx="7">
                  <c:v>Охоронні послуги</c:v>
                </c:pt>
                <c:pt idx="8">
                  <c:v>Кур’єрські послуги</c:v>
                </c:pt>
                <c:pt idx="9">
                  <c:v>Послуги з юридичного консультування та юридичного представництва</c:v>
                </c:pt>
              </c:strCache>
            </c:strRef>
          </c:cat>
          <c:val>
            <c:numRef>
              <c:f>'CPV 2019 грн'!$P$4:$P$13</c:f>
              <c:numCache>
                <c:formatCode>#,##0</c:formatCode>
                <c:ptCount val="10"/>
                <c:pt idx="0">
                  <c:v>23766201836.080002</c:v>
                </c:pt>
                <c:pt idx="1">
                  <c:v>5409621758.3999996</c:v>
                </c:pt>
                <c:pt idx="2">
                  <c:v>5154537788.1899996</c:v>
                </c:pt>
                <c:pt idx="3">
                  <c:v>4475611760.7840004</c:v>
                </c:pt>
                <c:pt idx="4">
                  <c:v>4099726108.0799971</c:v>
                </c:pt>
                <c:pt idx="5">
                  <c:v>3446440314.9496007</c:v>
                </c:pt>
                <c:pt idx="6">
                  <c:v>3220915132.3000002</c:v>
                </c:pt>
                <c:pt idx="7">
                  <c:v>2727481840.8700008</c:v>
                </c:pt>
                <c:pt idx="8">
                  <c:v>2715299447.9800005</c:v>
                </c:pt>
                <c:pt idx="9">
                  <c:v>1929336558.7952001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FE4-447F-BFCD-6627A6AE2FF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2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UA" sz="1600"/>
              <a:t>ТОП-20</a:t>
            </a:r>
            <a:r>
              <a:rPr lang="ru-UA" sz="1600" baseline="0"/>
              <a:t> товар</a:t>
            </a:r>
            <a:r>
              <a:rPr lang="uk-UA" sz="1600" baseline="0"/>
              <a:t>ів по яким завершили закупівлю у 2019 році </a:t>
            </a:r>
            <a:r>
              <a:rPr lang="ru-UA" sz="1600" baseline="0"/>
              <a:t>у к</a:t>
            </a:r>
            <a:r>
              <a:rPr lang="uk-UA" sz="1600" baseline="0"/>
              <a:t>ількості 257 813 тендерів,</a:t>
            </a:r>
          </a:p>
          <a:p>
            <a:pPr>
              <a:defRPr sz="1600"/>
            </a:pPr>
            <a:r>
              <a:rPr lang="uk-UA" sz="1600" baseline="0"/>
              <a:t>що становить 34% від загальної кількості тендерів</a:t>
            </a:r>
            <a:endParaRPr lang="ru-RU" sz="1600"/>
          </a:p>
        </c:rich>
      </c:tx>
      <c:layout>
        <c:manualLayout>
          <c:xMode val="edge"/>
          <c:yMode val="edge"/>
          <c:x val="0.32271913929400997"/>
          <c:y val="0.13100107530934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58905435599642"/>
          <c:y val="2.3157329658877399E-4"/>
          <c:w val="0.69277706383340532"/>
          <c:h val="0.99976842670341126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18-4508-BAD2-9FAC3935A7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18-4508-BAD2-9FAC3935A7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18-4508-BAD2-9FAC3935A7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18-4508-BAD2-9FAC3935A7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18-4508-BAD2-9FAC3935A7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18-4508-BAD2-9FAC3935A7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18-4508-BAD2-9FAC3935A7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18-4508-BAD2-9FAC3935A7E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F18-4508-BAD2-9FAC3935A7E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F18-4508-BAD2-9FAC3935A7E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F18-4508-BAD2-9FAC3935A7E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F18-4508-BAD2-9FAC3935A7EB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F18-4508-BAD2-9FAC3935A7EB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F18-4508-BAD2-9FAC3935A7EB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F18-4508-BAD2-9FAC3935A7EB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F18-4508-BAD2-9FAC3935A7EB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FF18-4508-BAD2-9FAC3935A7EB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FF18-4508-BAD2-9FAC3935A7EB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F18-4508-BAD2-9FAC3935A7EB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F18-4508-BAD2-9FAC3935A7EB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FF18-4508-BAD2-9FAC3935A7EB}"/>
              </c:ext>
            </c:extLst>
          </c:dPt>
          <c:dLbls>
            <c:dLbl>
              <c:idx val="0"/>
              <c:layout>
                <c:manualLayout>
                  <c:x val="-2.3946976257702531E-2"/>
                  <c:y val="1.163473795052732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3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AB230B2-3EB0-414F-B264-B05A31364B13}" type="CATEGORYNAME">
                      <a:rPr lang="ru-RU" sz="1400"/>
                      <a:pPr>
                        <a:defRPr sz="130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[ИМЯ КАТЕГОРИИ]</a:t>
                    </a:fld>
                    <a:r>
                      <a:rPr lang="ru-RU" sz="1400"/>
                      <a:t> </a:t>
                    </a:r>
                    <a:fld id="{0F7C5E2B-14D3-43FB-BA38-CE264C750C5A}" type="PERCENTAGE">
                      <a:rPr lang="ru-RU" sz="1400" baseline="0"/>
                      <a:pPr>
                        <a:defRPr sz="130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</a:defRPr>
                      </a:pPr>
                      <a:t>[ПРОЦЕНТ]</a:t>
                    </a:fld>
                    <a:endParaRPr lang="ru-RU" sz="140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18-4508-BAD2-9FAC3935A7EB}"/>
                </c:ext>
              </c:extLst>
            </c:dLbl>
            <c:dLbl>
              <c:idx val="1"/>
              <c:layout>
                <c:manualLayout>
                  <c:x val="6.1257163941815816E-2"/>
                  <c:y val="-0.10057541120312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8691857924922526E-2"/>
                      <c:h val="7.36070212321715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F18-4508-BAD2-9FAC3935A7EB}"/>
                </c:ext>
              </c:extLst>
            </c:dLbl>
            <c:dLbl>
              <c:idx val="2"/>
              <c:layout>
                <c:manualLayout>
                  <c:x val="9.8993434216841342E-2"/>
                  <c:y val="-6.650199624679345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FF18-4508-BAD2-9FAC3935A7EB}"/>
                </c:ext>
              </c:extLst>
            </c:dLbl>
            <c:dLbl>
              <c:idx val="3"/>
              <c:layout>
                <c:manualLayout>
                  <c:x val="0.12756432388289071"/>
                  <c:y val="-1.935087755521192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1872371796883784"/>
                      <c:h val="6.857731842251965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F18-4508-BAD2-9FAC3935A7EB}"/>
                </c:ext>
              </c:extLst>
            </c:dLbl>
            <c:dLbl>
              <c:idx val="4"/>
              <c:layout>
                <c:manualLayout>
                  <c:x val="4.8209296366192693E-3"/>
                  <c:y val="-1.5528722702749225E-2"/>
                </c:manualLayout>
              </c:layout>
              <c:tx>
                <c:rich>
                  <a:bodyPr/>
                  <a:lstStyle/>
                  <a:p>
                    <a:fld id="{A1463355-DAA2-45E3-8CB5-BFC1F02F8C78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EE5D5F28-1A59-4B32-ACD8-C0C0CC63FB1C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840276423935895"/>
                      <c:h val="6.8228356911223656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F18-4508-BAD2-9FAC3935A7EB}"/>
                </c:ext>
              </c:extLst>
            </c:dLbl>
            <c:dLbl>
              <c:idx val="5"/>
              <c:layout>
                <c:manualLayout>
                  <c:x val="-1.7018473992163264E-2"/>
                  <c:y val="1.8413190263685843E-2"/>
                </c:manualLayout>
              </c:layout>
              <c:tx>
                <c:rich>
                  <a:bodyPr/>
                  <a:lstStyle/>
                  <a:p>
                    <a:fld id="{1F22C92B-B459-4394-BA2A-E4A5E89BE0C9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DF650E12-5834-4A3A-84DD-04D9A8BE7BF8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981569625490864"/>
                      <c:h val="8.3019683793830276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F18-4508-BAD2-9FAC3935A7EB}"/>
                </c:ext>
              </c:extLst>
            </c:dLbl>
            <c:dLbl>
              <c:idx val="6"/>
              <c:layout>
                <c:manualLayout>
                  <c:x val="1.2474428045090616E-2"/>
                  <c:y val="7.2499736360744655E-3"/>
                </c:manualLayout>
              </c:layout>
              <c:tx>
                <c:rich>
                  <a:bodyPr/>
                  <a:lstStyle/>
                  <a:p>
                    <a:fld id="{CCC29866-7106-4607-9F03-0B88B918E5EE}" type="CATEGORYNAME">
                      <a:rPr lang="ru-RU" sz="1400"/>
                      <a:pPr/>
                      <a:t>[ИМЯ КАТЕГОРИИ]</a:t>
                    </a:fld>
                    <a:r>
                      <a:rPr lang="ru-RU" baseline="0"/>
                      <a:t>
</a:t>
                    </a:r>
                    <a:fld id="{99F43CB2-2424-4E30-94A7-F7BFBDC1021E}" type="PERCENTAGE">
                      <a:rPr lang="ru-RU" baseline="0"/>
                      <a:pPr/>
                      <a:t>[ПРОЦЕНТ]</a:t>
                    </a:fld>
                    <a:endParaRPr lang="ru-RU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155329686838506"/>
                      <c:h val="6.805355032079285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F18-4508-BAD2-9FAC3935A7EB}"/>
                </c:ext>
              </c:extLst>
            </c:dLbl>
            <c:dLbl>
              <c:idx val="7"/>
              <c:layout>
                <c:manualLayout>
                  <c:x val="4.2965010242044091E-2"/>
                  <c:y val="-1.0949817061885581E-2"/>
                </c:manualLayout>
              </c:layout>
              <c:tx>
                <c:rich>
                  <a:bodyPr/>
                  <a:lstStyle/>
                  <a:p>
                    <a:fld id="{107F6984-E9E9-47FF-A417-5BC583F51063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1C4BBB2D-4A6E-439B-845B-0BB6E7E05891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F18-4508-BAD2-9FAC3935A7EB}"/>
                </c:ext>
              </c:extLst>
            </c:dLbl>
            <c:dLbl>
              <c:idx val="8"/>
              <c:layout>
                <c:manualLayout>
                  <c:x val="5.7328259539188325E-2"/>
                  <c:y val="-1.5276783101337876E-2"/>
                </c:manualLayout>
              </c:layout>
              <c:tx>
                <c:rich>
                  <a:bodyPr/>
                  <a:lstStyle/>
                  <a:p>
                    <a:fld id="{71296C9C-BF50-44DC-A585-9121E5ACE599}" type="CATEGORYNAME">
                      <a:rPr lang="ru-RU"/>
                      <a:pPr/>
                      <a:t>[ИМЯ КАТЕГОРИИ]</a:t>
                    </a:fld>
                    <a:r>
                      <a:rPr lang="ru-RU"/>
                      <a:t> </a:t>
                    </a:r>
                    <a:fld id="{EA947070-7D2B-41A5-BF0B-5ADE6290393C}" type="PERCENTAGE">
                      <a:rPr lang="ru-RU" baseline="0"/>
                      <a:pPr/>
                      <a:t>[ПРОЦЕНТ]</a:t>
                    </a:fld>
                    <a:endParaRPr lang="ru-RU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945265001562721"/>
                      <c:h val="4.6713699627432201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FF18-4508-BAD2-9FAC3935A7EB}"/>
                </c:ext>
              </c:extLst>
            </c:dLbl>
            <c:dLbl>
              <c:idx val="9"/>
              <c:layout>
                <c:manualLayout>
                  <c:x val="1.8535697881729256E-2"/>
                  <c:y val="1.3158457568479453E-2"/>
                </c:manualLayout>
              </c:layout>
              <c:tx>
                <c:rich>
                  <a:bodyPr/>
                  <a:lstStyle/>
                  <a:p>
                    <a:fld id="{D26C5083-4DB2-4692-802D-A1358C6B05FF}" type="CATEGORYNAME">
                      <a:rPr lang="ru-RU" sz="1400"/>
                      <a:pPr/>
                      <a:t>[ИМЯ КАТЕГОРИИ]</a:t>
                    </a:fld>
                    <a:r>
                      <a:rPr lang="ru-RU" sz="1400" baseline="0"/>
                      <a:t>
</a:t>
                    </a:r>
                    <a:fld id="{535107D3-A96D-4741-8EE6-92453BECFCC3}" type="PERCENTAGE">
                      <a:rPr lang="ru-RU" sz="1400" baseline="0"/>
                      <a:pPr/>
                      <a:t>[ПРОЦЕНТ]</a:t>
                    </a:fld>
                    <a:endParaRPr lang="ru-RU" sz="1400" baseline="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2171818781025077E-2"/>
                      <c:h val="5.4090240777547281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F18-4508-BAD2-9FAC3935A7EB}"/>
                </c:ext>
              </c:extLst>
            </c:dLbl>
            <c:dLbl>
              <c:idx val="10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FF18-4508-BAD2-9FAC3935A7EB}"/>
                </c:ext>
              </c:extLst>
            </c:dLbl>
            <c:dLbl>
              <c:idx val="11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FF18-4508-BAD2-9FAC3935A7EB}"/>
                </c:ext>
              </c:extLst>
            </c:dLbl>
            <c:dLbl>
              <c:idx val="13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497807107703039"/>
                      <c:h val="6.80535503207928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FF18-4508-BAD2-9FAC3935A7E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3A365F4-73BD-4508-A2B2-8999F57C11CB}" type="CATEGORYNAME">
                      <a:rPr lang="ru-RU" sz="1200"/>
                      <a:pPr/>
                      <a:t>[ИМЯ КАТЕГОРИИ]</a:t>
                    </a:fld>
                    <a:r>
                      <a:rPr lang="ru-RU" sz="1200"/>
                      <a:t> </a:t>
                    </a:r>
                    <a:fld id="{40B5B9D0-8B86-4299-9916-F06162635158}" type="PERCENTAGE">
                      <a:rPr lang="ru-RU" sz="1200" baseline="0"/>
                      <a:pPr/>
                      <a:t>[ПРОЦЕНТ]</a:t>
                    </a:fld>
                    <a:endParaRPr lang="ru-RU" sz="1200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30313842283571"/>
                      <c:h val="8.939340101415349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FF18-4508-BAD2-9FAC3935A7EB}"/>
                </c:ext>
              </c:extLst>
            </c:dLbl>
            <c:dLbl>
              <c:idx val="15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FF18-4508-BAD2-9FAC3935A7EB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3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E2B2CC4-826E-42BE-93D4-50A49F963C47}" type="CATEGORYNAME">
                      <a:rPr lang="ru-RU" sz="1200"/>
                      <a:pPr>
                        <a:defRPr sz="130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[ИМЯ КАТЕГОРИИ]</a:t>
                    </a:fld>
                    <a:r>
                      <a:rPr lang="ru-RU" sz="1200" baseline="0"/>
                      <a:t>. </a:t>
                    </a:r>
                    <a:fld id="{9BE2511B-A7BE-403B-A7EF-93C9D07635C3}" type="PERCENTAGE">
                      <a:rPr lang="ru-RU" sz="1200" baseline="0"/>
                      <a:pPr>
                        <a:defRPr sz="130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[ПРОЦЕНТ]</a:t>
                    </a:fld>
                    <a:endParaRPr lang="ru-RU" sz="1200" baseline="0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FF18-4508-BAD2-9FAC3935A7E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D43955F-9FE8-4F84-AED4-7C9A9736D8DD}" type="CATEGORYNAME">
                      <a:rPr lang="ru-RU"/>
                      <a:pPr/>
                      <a:t>[ИМЯ КАТЕГОРИИ]</a:t>
                    </a:fld>
                    <a:r>
                      <a:rPr lang="ru-RU"/>
                      <a:t> </a:t>
                    </a:r>
                    <a:fld id="{F5224172-2202-404C-8A98-92D7919A7DBE}" type="PERCENTAGE">
                      <a:rPr lang="ru-RU" baseline="0"/>
                      <a:pPr/>
                      <a:t>[ПРОЦЕНТ]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55928339141407"/>
                      <c:h val="6.805355032079285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FF18-4508-BAD2-9FAC3935A7EB}"/>
                </c:ext>
              </c:extLst>
            </c:dLbl>
            <c:dLbl>
              <c:idx val="18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5-FF18-4508-BAD2-9FAC3935A7EB}"/>
                </c:ext>
              </c:extLst>
            </c:dLbl>
            <c:dLbl>
              <c:idx val="19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7-FF18-4508-BAD2-9FAC3935A7EB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3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300" baseline="0"/>
                      <a:t>Інше</a:t>
                    </a:r>
                  </a:p>
                  <a:p>
                    <a:pPr>
                      <a:defRPr sz="13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300"/>
                      <a:pPr>
                        <a:defRPr sz="13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F18-4508-BAD2-9FAC3935A7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2019 кіль-сть'!$B$4:$B$23</c:f>
              <c:strCache>
                <c:ptCount val="20"/>
                <c:pt idx="0">
                  <c:v>Офісне устаткування та приладдя різне</c:v>
                </c:pt>
                <c:pt idx="1">
                  <c:v>Електрична енергія</c:v>
                </c:pt>
                <c:pt idx="2">
                  <c:v>Нафта і дистиляти</c:v>
                </c:pt>
                <c:pt idx="3">
                  <c:v>Комп’ютерне обладнання</c:v>
                </c:pt>
                <c:pt idx="4">
                  <c:v>Конструкційні матеріали</c:v>
                </c:pt>
                <c:pt idx="5">
                  <c:v>Фармацевтична продукція</c:v>
                </c:pt>
                <c:pt idx="6">
                  <c:v>Пара, гаряча вода та пов’язана продукція</c:v>
                </c:pt>
                <c:pt idx="7">
                  <c:v>Овочі, фрукти та горіхи</c:v>
                </c:pt>
                <c:pt idx="8">
                  <c:v>Медичні матеріали</c:v>
                </c:pt>
                <c:pt idx="9">
                  <c:v>М’ясо</c:v>
                </c:pt>
                <c:pt idx="10">
                  <c:v>Газове паливо</c:v>
                </c:pt>
                <c:pt idx="11">
                  <c:v>Машини для обробки даних (апаратна частина)</c:v>
                </c:pt>
                <c:pt idx="12">
                  <c:v>Електричні побутові прилади</c:v>
                </c:pt>
                <c:pt idx="13">
                  <c:v>Медичне обладнання та вироби медичного призначення різні</c:v>
                </c:pt>
                <c:pt idx="14">
                  <c:v>Запасні частини до вантажних транспортних засобів, фургонів та легкових автомобілів</c:v>
                </c:pt>
                <c:pt idx="15">
                  <c:v>Фарби</c:v>
                </c:pt>
                <c:pt idx="16">
                  <c:v>Кухонне приладдя, товари для дому та господарства і приладдя для закладів громадського харчування</c:v>
                </c:pt>
                <c:pt idx="17">
                  <c:v>Механічні запасні частини, крім двигунів і частин двигунів</c:v>
                </c:pt>
                <c:pt idx="18">
                  <c:v>Вершкове масло</c:v>
                </c:pt>
                <c:pt idx="19">
                  <c:v>Продукція борошномельно-круп'яної промисловості</c:v>
                </c:pt>
              </c:strCache>
            </c:strRef>
          </c:cat>
          <c:val>
            <c:numRef>
              <c:f>'CPV 2019 кіль-сть'!$C$4:$C$23</c:f>
              <c:numCache>
                <c:formatCode>#,##0</c:formatCode>
                <c:ptCount val="20"/>
                <c:pt idx="0">
                  <c:v>26350</c:v>
                </c:pt>
                <c:pt idx="1">
                  <c:v>25469</c:v>
                </c:pt>
                <c:pt idx="2">
                  <c:v>21556</c:v>
                </c:pt>
                <c:pt idx="3">
                  <c:v>18118</c:v>
                </c:pt>
                <c:pt idx="4">
                  <c:v>17495</c:v>
                </c:pt>
                <c:pt idx="5">
                  <c:v>15243</c:v>
                </c:pt>
                <c:pt idx="6">
                  <c:v>14549</c:v>
                </c:pt>
                <c:pt idx="7">
                  <c:v>14186</c:v>
                </c:pt>
                <c:pt idx="8">
                  <c:v>11512</c:v>
                </c:pt>
                <c:pt idx="9">
                  <c:v>10541</c:v>
                </c:pt>
                <c:pt idx="10">
                  <c:v>10097</c:v>
                </c:pt>
                <c:pt idx="11">
                  <c:v>9412</c:v>
                </c:pt>
                <c:pt idx="12">
                  <c:v>9072</c:v>
                </c:pt>
                <c:pt idx="13">
                  <c:v>8417</c:v>
                </c:pt>
                <c:pt idx="14">
                  <c:v>8368</c:v>
                </c:pt>
                <c:pt idx="15">
                  <c:v>7570</c:v>
                </c:pt>
                <c:pt idx="16">
                  <c:v>7538</c:v>
                </c:pt>
                <c:pt idx="17">
                  <c:v>7495</c:v>
                </c:pt>
                <c:pt idx="18">
                  <c:v>7414</c:v>
                </c:pt>
                <c:pt idx="19">
                  <c:v>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F18-4508-BAD2-9FAC3935A7E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10"/>
        <c:secondPieSize val="107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UA" sz="1600"/>
              <a:t>ТОП-</a:t>
            </a:r>
            <a:r>
              <a:rPr lang="uk-UA" sz="1600"/>
              <a:t>1</a:t>
            </a:r>
            <a:r>
              <a:rPr lang="ru-UA" sz="1600"/>
              <a:t>0</a:t>
            </a:r>
            <a:r>
              <a:rPr lang="ru-UA" sz="1600" baseline="0"/>
              <a:t> </a:t>
            </a:r>
            <a:r>
              <a:rPr lang="uk-UA" sz="1600" baseline="0"/>
              <a:t>завереших тендерів по виконанню робіт у 2019 році </a:t>
            </a:r>
            <a:r>
              <a:rPr lang="ru-UA" sz="1600" baseline="0"/>
              <a:t>у к</a:t>
            </a:r>
            <a:r>
              <a:rPr lang="uk-UA" sz="1600" baseline="0"/>
              <a:t>ількості </a:t>
            </a:r>
          </a:p>
          <a:p>
            <a:pPr>
              <a:defRPr/>
            </a:pPr>
            <a:r>
              <a:rPr lang="uk-UA" sz="1600" baseline="0"/>
              <a:t>125 125 грн, що становить 80% від загальної кількості тендерів</a:t>
            </a:r>
            <a:endParaRPr lang="ru-RU" sz="1600"/>
          </a:p>
        </c:rich>
      </c:tx>
      <c:layout>
        <c:manualLayout>
          <c:xMode val="edge"/>
          <c:yMode val="edge"/>
          <c:x val="0.14774014134182933"/>
          <c:y val="2.9012797092369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591240604981221"/>
          <c:y val="0.10015110249858003"/>
          <c:w val="0.58637116090783126"/>
          <c:h val="0.8615236132681357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18-4508-BAD2-9FAC3935A7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18-4508-BAD2-9FAC3935A7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18-4508-BAD2-9FAC3935A7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18-4508-BAD2-9FAC3935A7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18-4508-BAD2-9FAC3935A7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18-4508-BAD2-9FAC3935A7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18-4508-BAD2-9FAC3935A7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18-4508-BAD2-9FAC3935A7E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F18-4508-BAD2-9FAC3935A7E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F18-4508-BAD2-9FAC3935A7E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F18-4508-BAD2-9FAC3935A7E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F18-4508-BAD2-9FAC3935A7EB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F18-4508-BAD2-9FAC3935A7EB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F18-4508-BAD2-9FAC3935A7EB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F18-4508-BAD2-9FAC3935A7EB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F18-4508-BAD2-9FAC3935A7EB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FF18-4508-BAD2-9FAC3935A7EB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FF18-4508-BAD2-9FAC3935A7EB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F18-4508-BAD2-9FAC3935A7EB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F18-4508-BAD2-9FAC3935A7EB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FF18-4508-BAD2-9FAC3935A7EB}"/>
              </c:ext>
            </c:extLst>
          </c:dPt>
          <c:dLbls>
            <c:dLbl>
              <c:idx val="0"/>
              <c:layout>
                <c:manualLayout>
                  <c:x val="-0.15344037718495782"/>
                  <c:y val="0.1663046816985990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FF18-4508-BAD2-9FAC3935A7EB}"/>
                </c:ext>
              </c:extLst>
            </c:dLbl>
            <c:dLbl>
              <c:idx val="1"/>
              <c:layout>
                <c:manualLayout>
                  <c:x val="-0.23151816107970197"/>
                  <c:y val="-0.107314769859689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FF18-4508-BAD2-9FAC3935A7EB}"/>
                </c:ext>
              </c:extLst>
            </c:dLbl>
            <c:dLbl>
              <c:idx val="2"/>
              <c:layout>
                <c:manualLayout>
                  <c:x val="-3.9935204206510144E-2"/>
                  <c:y val="-9.48071661515674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FF18-4508-BAD2-9FAC3935A7EB}"/>
                </c:ext>
              </c:extLst>
            </c:dLbl>
            <c:dLbl>
              <c:idx val="3"/>
              <c:layout>
                <c:manualLayout>
                  <c:x val="0.14899125661101748"/>
                  <c:y val="-9.35826619606523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1872371796883784"/>
                      <c:h val="0.103527601923559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F18-4508-BAD2-9FAC3935A7EB}"/>
                </c:ext>
              </c:extLst>
            </c:dLbl>
            <c:dLbl>
              <c:idx val="4"/>
              <c:layout>
                <c:manualLayout>
                  <c:x val="0.17895026747494891"/>
                  <c:y val="3.9744094140230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FF18-4508-BAD2-9FAC3935A7EB}"/>
                </c:ext>
              </c:extLst>
            </c:dLbl>
            <c:dLbl>
              <c:idx val="5"/>
              <c:layout>
                <c:manualLayout>
                  <c:x val="-2.1104239857016614E-2"/>
                  <c:y val="6.61466243663929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18-4508-BAD2-9FAC3935A7EB}"/>
                </c:ext>
              </c:extLst>
            </c:dLbl>
            <c:dLbl>
              <c:idx val="6"/>
              <c:layout>
                <c:manualLayout>
                  <c:x val="-3.8974952709474153E-2"/>
                  <c:y val="9.74599830879347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635138738970342"/>
                      <c:h val="7.27932582612920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F18-4508-BAD2-9FAC3935A7EB}"/>
                </c:ext>
              </c:extLst>
            </c:dLbl>
            <c:dLbl>
              <c:idx val="7"/>
              <c:layout>
                <c:manualLayout>
                  <c:x val="-6.9608950047913107E-2"/>
                  <c:y val="8.8567918115036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324230211031345"/>
                      <c:h val="7.29520952892944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F18-4508-BAD2-9FAC3935A7EB}"/>
                </c:ext>
              </c:extLst>
            </c:dLbl>
            <c:dLbl>
              <c:idx val="8"/>
              <c:layout>
                <c:manualLayout>
                  <c:x val="-8.5203624450229679E-2"/>
                  <c:y val="6.6091902012480719E-2"/>
                </c:manualLayout>
              </c:layout>
              <c:tx>
                <c:rich>
                  <a:bodyPr/>
                  <a:lstStyle/>
                  <a:p>
                    <a:fld id="{F67B96CD-4D54-45F3-ACE3-6424EC6419BA}" type="CATEGORYNAME">
                      <a:rPr lang="ru-RU"/>
                      <a:pPr/>
                      <a:t>[ИМЯ КАТЕГОРИИ]</a:t>
                    </a:fld>
                    <a:r>
                      <a:rPr lang="ru-RU"/>
                      <a:t> </a:t>
                    </a:r>
                    <a:fld id="{489C69ED-5D22-4C1F-8AAF-7AD26D7AC243}" type="PERCENTAGE">
                      <a:rPr lang="ru-RU" baseline="0"/>
                      <a:pPr/>
                      <a:t>[ПРОЦЕНТ]</a:t>
                    </a:fld>
                    <a:endParaRPr lang="ru-RU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541787996686826"/>
                      <c:h val="8.0896574433568069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FF18-4508-BAD2-9FAC3935A7EB}"/>
                </c:ext>
              </c:extLst>
            </c:dLbl>
            <c:dLbl>
              <c:idx val="9"/>
              <c:layout>
                <c:manualLayout>
                  <c:x val="0.19678963013850226"/>
                  <c:y val="2.79856680355722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176479681025272"/>
                      <c:h val="5.40902419246688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F18-4508-BAD2-9FAC3935A7EB}"/>
                </c:ext>
              </c:extLst>
            </c:dLbl>
            <c:dLbl>
              <c:idx val="10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FF18-4508-BAD2-9FAC3935A7EB}"/>
                </c:ext>
              </c:extLst>
            </c:dLbl>
            <c:dLbl>
              <c:idx val="11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FF18-4508-BAD2-9FAC3935A7EB}"/>
                </c:ext>
              </c:extLst>
            </c:dLbl>
            <c:dLbl>
              <c:idx val="13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FF18-4508-BAD2-9FAC3935A7EB}"/>
                </c:ext>
              </c:extLst>
            </c:dLbl>
            <c:dLbl>
              <c:idx val="15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FF18-4508-BAD2-9FAC3935A7EB}"/>
                </c:ext>
              </c:extLst>
            </c:dLbl>
            <c:dLbl>
              <c:idx val="16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1-FF18-4508-BAD2-9FAC3935A7EB}"/>
                </c:ext>
              </c:extLst>
            </c:dLbl>
            <c:dLbl>
              <c:idx val="18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5-FF18-4508-BAD2-9FAC3935A7EB}"/>
                </c:ext>
              </c:extLst>
            </c:dLbl>
            <c:dLbl>
              <c:idx val="19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7-FF18-4508-BAD2-9FAC3935A7EB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F18-4508-BAD2-9FAC3935A7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2019 кіль-сть'!$H$4:$H$13</c:f>
              <c:strCache>
                <c:ptCount val="10"/>
                <c:pt idx="0">
                  <c:v>Інші завершальні будівельні роботи</c:v>
                </c:pt>
                <c:pt idx="1">
                  <c:v>Капітальний ремонт і реставрація</c:v>
                </c:pt>
                <c:pt idx="2">
                  <c:v>Будівництво трубопроводів, ліній зв’язку та електропередач, шосе, доріг, аеродромів і залізничних доріг; вирівнювання поверхонь</c:v>
                </c:pt>
                <c:pt idx="3">
                  <c:v>Будівельні роботи та поточний ремонт</c:v>
                </c:pt>
                <c:pt idx="4">
                  <c:v>Електромонтажні роботи</c:v>
                </c:pt>
                <c:pt idx="5">
                  <c:v>Ремонт доріг</c:v>
                </c:pt>
                <c:pt idx="6">
                  <c:v>Покрівельні роботи та інші спеціалізовані будівельні роботи</c:v>
                </c:pt>
                <c:pt idx="7">
                  <c:v>Водопровідні та санітарно-технічні роботи</c:v>
                </c:pt>
                <c:pt idx="8">
                  <c:v>Інженерні та будівельні роботи</c:v>
                </c:pt>
                <c:pt idx="9">
                  <c:v>Реконструкція</c:v>
                </c:pt>
              </c:strCache>
            </c:strRef>
          </c:cat>
          <c:val>
            <c:numRef>
              <c:f>'CPV 2019 кіль-сть'!$I$4:$I$13</c:f>
              <c:numCache>
                <c:formatCode>#,##0</c:formatCode>
                <c:ptCount val="10"/>
                <c:pt idx="0">
                  <c:v>27326</c:v>
                </c:pt>
                <c:pt idx="1">
                  <c:v>22126</c:v>
                </c:pt>
                <c:pt idx="2">
                  <c:v>21739</c:v>
                </c:pt>
                <c:pt idx="3">
                  <c:v>19861</c:v>
                </c:pt>
                <c:pt idx="4">
                  <c:v>11703</c:v>
                </c:pt>
                <c:pt idx="5">
                  <c:v>6075</c:v>
                </c:pt>
                <c:pt idx="6">
                  <c:v>5369</c:v>
                </c:pt>
                <c:pt idx="7">
                  <c:v>4541</c:v>
                </c:pt>
                <c:pt idx="8">
                  <c:v>3259</c:v>
                </c:pt>
                <c:pt idx="9">
                  <c:v>3126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F18-4508-BAD2-9FAC3935A7E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UA" sz="1600"/>
              <a:t>ТОП-</a:t>
            </a:r>
            <a:r>
              <a:rPr lang="uk-UA" sz="1600"/>
              <a:t>1</a:t>
            </a:r>
            <a:r>
              <a:rPr lang="ru-UA" sz="1600"/>
              <a:t>0</a:t>
            </a:r>
            <a:r>
              <a:rPr lang="ru-UA" sz="1600" baseline="0"/>
              <a:t> </a:t>
            </a:r>
            <a:r>
              <a:rPr lang="uk-UA" sz="1600" baseline="0"/>
              <a:t>завершених тендерів по послугам у 2019 році </a:t>
            </a:r>
            <a:r>
              <a:rPr lang="ru-UA" sz="1600" baseline="0"/>
              <a:t>у к</a:t>
            </a:r>
            <a:r>
              <a:rPr lang="uk-UA" sz="1600" baseline="0"/>
              <a:t>ількості 94 891,</a:t>
            </a:r>
          </a:p>
          <a:p>
            <a:pPr>
              <a:defRPr sz="1600"/>
            </a:pPr>
            <a:r>
              <a:rPr lang="uk-UA" sz="1600" baseline="0"/>
              <a:t> що становить 28,5% від загальної кількості тендерів</a:t>
            </a:r>
            <a:endParaRPr lang="ru-RU" sz="1600"/>
          </a:p>
        </c:rich>
      </c:tx>
      <c:layout>
        <c:manualLayout>
          <c:xMode val="edge"/>
          <c:yMode val="edge"/>
          <c:x val="0.26751186186524711"/>
          <c:y val="5.1864936762868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591240604981221"/>
          <c:y val="0.10015110249858003"/>
          <c:w val="0.58637116090783126"/>
          <c:h val="0.8615236132681357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18-4508-BAD2-9FAC3935A7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18-4508-BAD2-9FAC3935A7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18-4508-BAD2-9FAC3935A7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18-4508-BAD2-9FAC3935A7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18-4508-BAD2-9FAC3935A7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18-4508-BAD2-9FAC3935A7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18-4508-BAD2-9FAC3935A7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18-4508-BAD2-9FAC3935A7E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F18-4508-BAD2-9FAC3935A7E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F18-4508-BAD2-9FAC3935A7E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F18-4508-BAD2-9FAC3935A7E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F18-4508-BAD2-9FAC3935A7EB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F18-4508-BAD2-9FAC3935A7EB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F18-4508-BAD2-9FAC3935A7EB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F18-4508-BAD2-9FAC3935A7EB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F18-4508-BAD2-9FAC3935A7EB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FF18-4508-BAD2-9FAC3935A7EB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FF18-4508-BAD2-9FAC3935A7EB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F18-4508-BAD2-9FAC3935A7EB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F18-4508-BAD2-9FAC3935A7EB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FF18-4508-BAD2-9FAC3935A7EB}"/>
              </c:ext>
            </c:extLst>
          </c:dPt>
          <c:dLbls>
            <c:dLbl>
              <c:idx val="0"/>
              <c:layout>
                <c:manualLayout>
                  <c:x val="-0.12738027506530492"/>
                  <c:y val="0.1796687297099937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FF18-4508-BAD2-9FAC3935A7EB}"/>
                </c:ext>
              </c:extLst>
            </c:dLbl>
            <c:dLbl>
              <c:idx val="1"/>
              <c:layout>
                <c:manualLayout>
                  <c:x val="-0.18180022436567628"/>
                  <c:y val="6.79713026238257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FF18-4508-BAD2-9FAC3935A7EB}"/>
                </c:ext>
              </c:extLst>
            </c:dLbl>
            <c:dLbl>
              <c:idx val="2"/>
              <c:layout>
                <c:manualLayout>
                  <c:x val="-0.15901719945654838"/>
                  <c:y val="-8.6545523924618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FF18-4508-BAD2-9FAC3935A7EB}"/>
                </c:ext>
              </c:extLst>
            </c:dLbl>
            <c:dLbl>
              <c:idx val="3"/>
              <c:layout>
                <c:manualLayout>
                  <c:x val="-0.12286349015206205"/>
                  <c:y val="-9.76593968495802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85066921417344"/>
                      <c:h val="0.192434068295826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F18-4508-BAD2-9FAC3935A7EB}"/>
                </c:ext>
              </c:extLst>
            </c:dLbl>
            <c:dLbl>
              <c:idx val="4"/>
              <c:layout>
                <c:manualLayout>
                  <c:x val="8.5763472260084447E-2"/>
                  <c:y val="-0.1308318722144214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971014595262798"/>
                      <c:h val="0.1050704124276688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F18-4508-BAD2-9FAC3935A7EB}"/>
                </c:ext>
              </c:extLst>
            </c:dLbl>
            <c:dLbl>
              <c:idx val="5"/>
              <c:layout>
                <c:manualLayout>
                  <c:x val="0.14589972684444102"/>
                  <c:y val="-0.1318541997501400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27396572742827"/>
                      <c:h val="0.118507343538787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F18-4508-BAD2-9FAC3935A7EB}"/>
                </c:ext>
              </c:extLst>
            </c:dLbl>
            <c:dLbl>
              <c:idx val="6"/>
              <c:layout>
                <c:manualLayout>
                  <c:x val="0.18272098359772387"/>
                  <c:y val="-2.43706244753296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5635138617936317"/>
                      <c:h val="0.106399308275575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F18-4508-BAD2-9FAC3935A7EB}"/>
                </c:ext>
              </c:extLst>
            </c:dLbl>
            <c:dLbl>
              <c:idx val="7"/>
              <c:layout>
                <c:manualLayout>
                  <c:x val="0.14135625249212816"/>
                  <c:y val="7.87802896226051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2974211209353984"/>
                      <c:h val="9.97130198875005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F18-4508-BAD2-9FAC3935A7EB}"/>
                </c:ext>
              </c:extLst>
            </c:dLbl>
            <c:dLbl>
              <c:idx val="8"/>
              <c:layout>
                <c:manualLayout>
                  <c:x val="9.8462801877268469E-2"/>
                  <c:y val="0.164761069183767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1577208478977248"/>
                      <c:h val="0.14276808105428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FF18-4508-BAD2-9FAC3935A7EB}"/>
                </c:ext>
              </c:extLst>
            </c:dLbl>
            <c:dLbl>
              <c:idx val="9"/>
              <c:layout>
                <c:manualLayout>
                  <c:x val="5.1055753529603932E-2"/>
                  <c:y val="0.1273293914186246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0753909035685574"/>
                      <c:h val="0.1175001524429433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F18-4508-BAD2-9FAC3935A7EB}"/>
                </c:ext>
              </c:extLst>
            </c:dLbl>
            <c:dLbl>
              <c:idx val="10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FF18-4508-BAD2-9FAC3935A7EB}"/>
                </c:ext>
              </c:extLst>
            </c:dLbl>
            <c:dLbl>
              <c:idx val="11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FF18-4508-BAD2-9FAC3935A7EB}"/>
                </c:ext>
              </c:extLst>
            </c:dLbl>
            <c:dLbl>
              <c:idx val="13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B-FF18-4508-BAD2-9FAC3935A7EB}"/>
                </c:ext>
              </c:extLst>
            </c:dLbl>
            <c:dLbl>
              <c:idx val="15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F-FF18-4508-BAD2-9FAC3935A7EB}"/>
                </c:ext>
              </c:extLst>
            </c:dLbl>
            <c:dLbl>
              <c:idx val="16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1-FF18-4508-BAD2-9FAC3935A7EB}"/>
                </c:ext>
              </c:extLst>
            </c:dLbl>
            <c:dLbl>
              <c:idx val="18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5-FF18-4508-BAD2-9FAC3935A7EB}"/>
                </c:ext>
              </c:extLst>
            </c:dLbl>
            <c:dLbl>
              <c:idx val="19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7-FF18-4508-BAD2-9FAC3935A7EB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F18-4508-BAD2-9FAC3935A7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2019 кіль-сть'!$O$4:$O$13</c:f>
              <c:strCache>
                <c:ptCount val="10"/>
                <c:pt idx="0">
                  <c:v>Послуги з ремонту і технічного обслуговування мототранспортних засобів і супутнього обладнання</c:v>
                </c:pt>
                <c:pt idx="1">
                  <c:v>Архітектурні, інженерні та планувальні послуги</c:v>
                </c:pt>
                <c:pt idx="2">
                  <c:v>Послуги з інженерного проектування</c:v>
                </c:pt>
                <c:pt idx="3">
                  <c:v>Послуги з ремонту і технічного обслуговування вимірювальних, випробувальних і контрольних приладів</c:v>
                </c:pt>
                <c:pt idx="4">
                  <c:v>Технічне обслуговування і ремонт офісної техніки</c:v>
                </c:pt>
                <c:pt idx="5">
                  <c:v>Послуги з ремонту і технічного обслуговування техніки</c:v>
                </c:pt>
                <c:pt idx="6">
                  <c:v>Послуги з технічного огляду та випробовувань</c:v>
                </c:pt>
                <c:pt idx="7">
                  <c:v>Послуги, пов’язані з програмним забезпеченням</c:v>
                </c:pt>
                <c:pt idx="8">
                  <c:v>Утилізація/видалення сміття та поводження зі сміттям</c:v>
                </c:pt>
                <c:pt idx="9">
                  <c:v>Послуги з нагляду за виконанням будівельних робіт</c:v>
                </c:pt>
              </c:strCache>
            </c:strRef>
          </c:cat>
          <c:val>
            <c:numRef>
              <c:f>'CPV 2019 кіль-сть'!$P$4:$P$13</c:f>
              <c:numCache>
                <c:formatCode>#,##0</c:formatCode>
                <c:ptCount val="10"/>
                <c:pt idx="0">
                  <c:v>13888</c:v>
                </c:pt>
                <c:pt idx="1">
                  <c:v>11082</c:v>
                </c:pt>
                <c:pt idx="2">
                  <c:v>10879</c:v>
                </c:pt>
                <c:pt idx="3">
                  <c:v>10792</c:v>
                </c:pt>
                <c:pt idx="4">
                  <c:v>10276</c:v>
                </c:pt>
                <c:pt idx="5">
                  <c:v>8972</c:v>
                </c:pt>
                <c:pt idx="6">
                  <c:v>7969</c:v>
                </c:pt>
                <c:pt idx="7">
                  <c:v>7477</c:v>
                </c:pt>
                <c:pt idx="8">
                  <c:v>6925</c:v>
                </c:pt>
                <c:pt idx="9">
                  <c:v>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F18-4508-BAD2-9FAC3935A7E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UA" sz="1600"/>
              <a:t>ТОП-20</a:t>
            </a:r>
            <a:r>
              <a:rPr lang="ru-UA" sz="1600" baseline="0"/>
              <a:t> товар</a:t>
            </a:r>
            <a:r>
              <a:rPr lang="uk-UA" sz="1600" baseline="0"/>
              <a:t>ів по яким завершили закупівлю у 2020 році на суму 173 млрд. грн., </a:t>
            </a:r>
          </a:p>
          <a:p>
            <a:pPr>
              <a:defRPr sz="1600"/>
            </a:pPr>
            <a:r>
              <a:rPr lang="uk-UA" sz="1600" baseline="0"/>
              <a:t>                                                      що становить 58% від загальної очікуваної вартості</a:t>
            </a:r>
            <a:endParaRPr lang="ru-RU" sz="1600"/>
          </a:p>
        </c:rich>
      </c:tx>
      <c:layout>
        <c:manualLayout>
          <c:xMode val="edge"/>
          <c:yMode val="edge"/>
          <c:x val="0.42424664311625376"/>
          <c:y val="3.25818171867161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8619284349663664E-2"/>
          <c:y val="2.6471657506950092E-2"/>
          <c:w val="0.94358591256425361"/>
          <c:h val="0.97352838441744449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96-4484-BBBD-B8D763A3D9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296-4484-BBBD-B8D763A3D9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96-4484-BBBD-B8D763A3D9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296-4484-BBBD-B8D763A3D94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296-4484-BBBD-B8D763A3D9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296-4484-BBBD-B8D763A3D94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296-4484-BBBD-B8D763A3D94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296-4484-BBBD-B8D763A3D94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296-4484-BBBD-B8D763A3D94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1296-4484-BBBD-B8D763A3D94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296-4484-BBBD-B8D763A3D94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1296-4484-BBBD-B8D763A3D94D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296-4484-BBBD-B8D763A3D94D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296-4484-BBBD-B8D763A3D94D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296-4484-BBBD-B8D763A3D94D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296-4484-BBBD-B8D763A3D94D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296-4484-BBBD-B8D763A3D94D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296-4484-BBBD-B8D763A3D94D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296-4484-BBBD-B8D763A3D94D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296-4484-BBBD-B8D763A3D94D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296-4484-BBBD-B8D763A3D94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296-4484-BBBD-B8D763A3D94D}"/>
                </c:ext>
              </c:extLst>
            </c:dLbl>
            <c:dLbl>
              <c:idx val="1"/>
              <c:layout>
                <c:manualLayout>
                  <c:x val="9.9592910976205137E-2"/>
                  <c:y val="-0.1599749051594398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1296-4484-BBBD-B8D763A3D94D}"/>
                </c:ext>
              </c:extLst>
            </c:dLbl>
            <c:dLbl>
              <c:idx val="2"/>
              <c:layout>
                <c:manualLayout>
                  <c:x val="3.6685072360706644E-2"/>
                  <c:y val="8.936653699858818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5DA0F9-51DA-4129-943B-044328D95DC7}" type="CATEGORYNAME">
                      <a:rPr lang="ru-RU" sz="1400"/>
                      <a:pPr>
                        <a:defRPr sz="11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4D99FF94-5A66-418E-922B-DDD5BAC426AA}" type="PERCENTAGE">
                      <a:rPr lang="ru-RU" sz="1400" baseline="0"/>
                      <a:pPr>
                        <a:defRPr sz="11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296-4484-BBBD-B8D763A3D94D}"/>
                </c:ext>
              </c:extLst>
            </c:dLbl>
            <c:dLbl>
              <c:idx val="3"/>
              <c:layout>
                <c:manualLayout>
                  <c:x val="8.8915523371212918E-2"/>
                  <c:y val="0.1478139770516365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37FBF26-DF85-4DB2-B7A3-FFAA0177462C}" type="CATEGORYNAME">
                      <a:rPr lang="ru-RU" sz="1400"/>
                      <a:pPr>
                        <a:defRPr sz="1100"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400" baseline="0"/>
                      <a:t>
</a:t>
                    </a:r>
                    <a:fld id="{9BBDA982-D7AD-4870-B474-6B88CC4CC46F}" type="PERCENTAGE">
                      <a:rPr lang="ru-RU" sz="1400" baseline="0"/>
                      <a:pPr>
                        <a:defRPr sz="11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4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296-4484-BBBD-B8D763A3D94D}"/>
                </c:ext>
              </c:extLst>
            </c:dLbl>
            <c:dLbl>
              <c:idx val="4"/>
              <c:layout>
                <c:manualLayout>
                  <c:x val="-7.1836155605013483E-2"/>
                  <c:y val="1.9773678231679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296-4484-BBBD-B8D763A3D94D}"/>
                </c:ext>
              </c:extLst>
            </c:dLbl>
            <c:dLbl>
              <c:idx val="5"/>
              <c:layout>
                <c:manualLayout>
                  <c:x val="-2.2535282656075871E-2"/>
                  <c:y val="3.050846769146173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719B03F-7BAA-4583-A8C1-5FDE1B6FAF2F}" type="CATEGORYNAME">
                      <a:rPr lang="ru-RU" sz="1400"/>
                      <a:pPr>
                        <a:defRPr sz="140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[ИМЯ КАТЕГОРИИ]</a:t>
                    </a:fld>
                    <a:r>
                      <a:rPr lang="ru-RU" sz="1400"/>
                      <a:t> </a:t>
                    </a:r>
                    <a:fld id="{392C4C3E-6CDD-402F-8D73-929469309DAF}" type="PERCENTAGE">
                      <a:rPr lang="ru-RU" sz="1400" baseline="0"/>
                      <a:pPr>
                        <a:defRPr sz="140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[ПРОЦЕНТ]</a:t>
                    </a:fld>
                    <a:endParaRPr lang="ru-RU" sz="14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1457523148878297"/>
                      <c:h val="7.7870543076251603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296-4484-BBBD-B8D763A3D94D}"/>
                </c:ext>
              </c:extLst>
            </c:dLbl>
            <c:dLbl>
              <c:idx val="6"/>
              <c:layout>
                <c:manualLayout>
                  <c:x val="3.4902004888606869E-2"/>
                  <c:y val="4.11150891761557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296-4484-BBBD-B8D763A3D94D}"/>
                </c:ext>
              </c:extLst>
            </c:dLbl>
            <c:dLbl>
              <c:idx val="7"/>
              <c:layout>
                <c:manualLayout>
                  <c:x val="1.2992463621326647E-2"/>
                  <c:y val="5.32040336888293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A-1296-4484-BBBD-B8D763A3D94D}"/>
                </c:ext>
              </c:extLst>
            </c:dLbl>
            <c:dLbl>
              <c:idx val="8"/>
              <c:layout>
                <c:manualLayout>
                  <c:x val="2.1317989236479418E-2"/>
                  <c:y val="6.47327377032234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296-4484-BBBD-B8D763A3D94D}"/>
                </c:ext>
              </c:extLst>
            </c:dLbl>
            <c:dLbl>
              <c:idx val="9"/>
              <c:layout>
                <c:manualLayout>
                  <c:x val="1.6664175883109599E-2"/>
                  <c:y val="7.31952447222640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C-1296-4484-BBBD-B8D763A3D94D}"/>
                </c:ext>
              </c:extLst>
            </c:dLbl>
            <c:dLbl>
              <c:idx val="10"/>
              <c:layout>
                <c:manualLayout>
                  <c:x val="-3.8011931252053578E-2"/>
                  <c:y val="1.153939358696193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C1C7D95-99E9-4839-9FC8-D896D7EB9792}" type="CATEGORYNAME">
                      <a:rPr lang="ru-RU" sz="1300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[ИМЯ КАТЕГОРИИ]</a:t>
                    </a:fld>
                    <a:r>
                      <a:rPr lang="ru-RU" sz="1300"/>
                      <a:t> </a:t>
                    </a:r>
                    <a:fld id="{A5E3145C-19C3-4CF5-A134-7149D9311961}" type="PERCENTAGE">
                      <a:rPr lang="ru-RU" sz="1300" baseline="0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ru-RU" sz="13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728828792964836"/>
                      <c:h val="8.546623265576763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296-4484-BBBD-B8D763A3D94D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45666301279233"/>
                      <c:h val="4.716218037777162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296-4484-BBBD-B8D763A3D94D}"/>
                </c:ext>
              </c:extLst>
            </c:dLbl>
            <c:dLbl>
              <c:idx val="12"/>
              <c:layout>
                <c:manualLayout>
                  <c:x val="-6.1854059516747384E-2"/>
                  <c:y val="-1.3575757161131731E-3"/>
                </c:manualLayout>
              </c:layout>
              <c:tx>
                <c:rich>
                  <a:bodyPr/>
                  <a:lstStyle/>
                  <a:p>
                    <a:fld id="{02237FE3-D774-4311-B96D-0785BBCA888B}" type="CATEGORYNAME">
                      <a:rPr lang="ru-RU" sz="1300"/>
                      <a:pPr/>
                      <a:t>[ИМЯ КАТЕГОРИИ]</a:t>
                    </a:fld>
                    <a:r>
                      <a:rPr lang="ru-RU" sz="1300"/>
                      <a:t> </a:t>
                    </a:r>
                    <a:fld id="{453C6602-6463-4E0D-92B3-EC5520DD0A1E}" type="PERCENTAGE">
                      <a:rPr lang="ru-RU" sz="1300" baseline="0"/>
                      <a:pPr/>
                      <a:t>[ПРОЦЕНТ]</a:t>
                    </a:fld>
                    <a:endParaRPr lang="ru-RU" sz="1300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669989669230467"/>
                      <c:h val="4.475927136025131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1296-4484-BBBD-B8D763A3D94D}"/>
                </c:ext>
              </c:extLst>
            </c:dLbl>
            <c:dLbl>
              <c:idx val="13"/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A7CAE5F-B19D-489A-BEA0-CF2575EE622F}" type="CATEGORYNAME">
                      <a:rPr lang="ru-RU" sz="1200"/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[ИМЯ КАТЕГОРИИ]</a:t>
                    </a:fld>
                    <a:r>
                      <a:rPr lang="ru-RU" sz="1200"/>
                      <a:t> </a:t>
                    </a:r>
                    <a:fld id="{EED465EF-2DED-451B-A815-1007BB2C036A}" type="PERCENTAGE">
                      <a:rPr lang="ru-RU" sz="1200" baseline="0"/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[ПРОЦЕНТ]</a:t>
                    </a:fld>
                    <a:endParaRPr lang="ru-RU" sz="12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79280567443277"/>
                      <c:h val="8.3626664112571455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296-4484-BBBD-B8D763A3D94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7B38B24-EA09-4797-AB04-C23E3A01F3F1}" type="CATEGORYNAME">
                      <a:rPr lang="ru-RU" sz="1300"/>
                      <a:pPr/>
                      <a:t>[ИМЯ КАТЕГОРИИ]</a:t>
                    </a:fld>
                    <a:r>
                      <a:rPr lang="ru-RU" sz="1300"/>
                      <a:t> </a:t>
                    </a:r>
                    <a:fld id="{A6B2C020-808D-4650-BFAD-B1CA180BDC54}" type="PERCENTAGE">
                      <a:rPr lang="ru-RU" sz="1300" baseline="0"/>
                      <a:pPr/>
                      <a:t>[ПРОЦЕНТ]</a:t>
                    </a:fld>
                    <a:endParaRPr lang="ru-RU" sz="1300"/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1296-4484-BBBD-B8D763A3D94D}"/>
                </c:ext>
              </c:extLst>
            </c:dLbl>
            <c:dLbl>
              <c:idx val="15"/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B4E6047-ED14-4CDB-93A1-75DF1A7D1566}" type="CATEGORYNAME">
                      <a:rPr lang="ru-RU" sz="1300"/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[ИМЯ КАТЕГОРИИ]</a:t>
                    </a:fld>
                    <a:r>
                      <a:rPr lang="ru-RU" sz="1300"/>
                      <a:t> </a:t>
                    </a:r>
                    <a:fld id="{2D9398D7-EF6E-4335-8D5D-D60E56015986}" type="PERCENTAGE">
                      <a:rPr lang="ru-RU" sz="1300" baseline="0"/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[ПРОЦЕНТ]</a:t>
                    </a:fld>
                    <a:endParaRPr lang="ru-RU" sz="13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793748691613513"/>
                      <c:h val="6.20752030671376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1296-4484-BBBD-B8D763A3D94D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5579319-DDB1-4EFD-BBA2-FFAE2A22B4A8}" type="CATEGORYNAME">
                      <a:rPr lang="ru-RU" sz="1300"/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[ИМЯ КАТЕГОРИИ]</a:t>
                    </a:fld>
                    <a:r>
                      <a:rPr lang="ru-RU" sz="1300" baseline="0"/>
                      <a:t>. </a:t>
                    </a:r>
                    <a:fld id="{E21E3451-75D4-4237-8C75-F398D6682665}" type="PERCENTAGE">
                      <a:rPr lang="ru-RU" sz="1300" baseline="0"/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[ПРОЦЕНТ]</a:t>
                    </a:fld>
                    <a:endParaRPr lang="ru-RU" sz="13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939349601666786"/>
                      <c:h val="6.8706906992487687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296-4484-BBBD-B8D763A3D94D}"/>
                </c:ext>
              </c:extLst>
            </c:dLbl>
            <c:dLbl>
              <c:idx val="17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3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939F688-7858-45E0-ACEC-751BC3199C4C}" type="CATEGORYNAME">
                      <a:rPr lang="ru-RU" sz="1300"/>
                      <a:pPr>
                        <a:defRPr sz="130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[ИМЯ КАТЕГОРИИ]</a:t>
                    </a:fld>
                    <a:r>
                      <a:rPr lang="ru-RU" sz="1300" baseline="0"/>
                      <a:t>
</a:t>
                    </a:r>
                    <a:fld id="{DE856727-A8DF-4698-A692-CF3D5D87EAA6}" type="PERCENTAGE">
                      <a:rPr lang="ru-RU" sz="1300" baseline="0"/>
                      <a:pPr>
                        <a:defRPr sz="130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[ПРОЦЕНТ]</a:t>
                    </a:fld>
                    <a:endParaRPr lang="ru-RU" sz="13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5064099426568692"/>
                      <c:h val="4.716218037777162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1296-4484-BBBD-B8D763A3D94D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3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1296-4484-BBBD-B8D763A3D94D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651867279160129"/>
                      <c:h val="6.37381798715134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1296-4484-BBBD-B8D763A3D94D}"/>
                </c:ext>
              </c:extLst>
            </c:dLbl>
            <c:dLbl>
              <c:idx val="20"/>
              <c:layout>
                <c:manualLayout>
                  <c:x val="-9.2565198740739124E-2"/>
                  <c:y val="2.73785078713210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ru-RU" sz="1400" baseline="0"/>
                      <a:t>Інше</a:t>
                    </a:r>
                  </a:p>
                  <a:p>
                    <a:pPr>
                      <a:defRPr sz="1400">
                        <a:solidFill>
                          <a:schemeClr val="bg1"/>
                        </a:solidFill>
                      </a:defRPr>
                    </a:pPr>
                    <a:fld id="{54D44DFE-F162-4BDE-A891-61ACFD64D106}" type="PERCENTAGE">
                      <a:rPr lang="en-US" sz="1400"/>
                      <a:pPr>
                        <a:defRPr sz="1400">
                          <a:solidFill>
                            <a:schemeClr val="bg1"/>
                          </a:solidFill>
                        </a:defRPr>
                      </a:pPr>
                      <a:t>[ПРОЦЕНТ]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1296-4484-BBBD-B8D763A3D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'CPV 2020 грн'!$B$4:$B$23</c:f>
              <c:strCache>
                <c:ptCount val="20"/>
                <c:pt idx="0">
                  <c:v>Електрична енергія</c:v>
                </c:pt>
                <c:pt idx="1">
                  <c:v>Газове паливо</c:v>
                </c:pt>
                <c:pt idx="2">
                  <c:v>Пара, гаряча вода та пов’язана продукція</c:v>
                </c:pt>
                <c:pt idx="3">
                  <c:v>Нафта і дистиляти</c:v>
                </c:pt>
                <c:pt idx="4">
                  <c:v>Фармацевтична продукція</c:v>
                </c:pt>
                <c:pt idx="5">
                  <c:v>Візуалізаційне обладнання для потреб медицини, стоматології та ветеринарної медицини</c:v>
                </c:pt>
                <c:pt idx="6">
                  <c:v>Обладнання для газових мереж</c:v>
                </c:pt>
                <c:pt idx="7">
                  <c:v>Конструкційні матеріали</c:v>
                </c:pt>
                <c:pt idx="8">
                  <c:v>Медичні матеріали</c:v>
                </c:pt>
                <c:pt idx="9">
                  <c:v>Військові кораблі</c:v>
                </c:pt>
                <c:pt idx="10">
                  <c:v>Медичне обладнання та вироби медичного призначення різні</c:v>
                </c:pt>
                <c:pt idx="11">
                  <c:v>Легкові автомобілі</c:v>
                </c:pt>
                <c:pt idx="12">
                  <c:v>Дизельне паливо</c:v>
                </c:pt>
                <c:pt idx="13">
                  <c:v>Загальні протиінфекційні засоби для системного застосування, вакцини, антинеопластичні засоби та імуномодулятори</c:v>
                </c:pt>
                <c:pt idx="14">
                  <c:v>Великовантажні мототранспортні засоби</c:v>
                </c:pt>
                <c:pt idx="15">
                  <c:v>Апаратура для підтримування фізіологічних функцій організму</c:v>
                </c:pt>
                <c:pt idx="16">
                  <c:v>Апаратура для радіотерапії, механотерапії, електротерапії та фізичної терапії</c:v>
                </c:pt>
                <c:pt idx="17">
                  <c:v>Лікарські засоби різні</c:v>
                </c:pt>
                <c:pt idx="18">
                  <c:v>Машини для обробки даних (апаратна частина)</c:v>
                </c:pt>
                <c:pt idx="19">
                  <c:v>Магістралі, трубопроводи, труби, обсадні труби, тюбінги та супутні вироби</c:v>
                </c:pt>
              </c:strCache>
            </c:strRef>
          </c:cat>
          <c:val>
            <c:numRef>
              <c:f>'CPV 2020 грн'!$D$4:$D$23</c:f>
              <c:numCache>
                <c:formatCode>#,##0</c:formatCode>
                <c:ptCount val="20"/>
                <c:pt idx="0">
                  <c:v>37453275467.549217</c:v>
                </c:pt>
                <c:pt idx="1">
                  <c:v>34081129863.82999</c:v>
                </c:pt>
                <c:pt idx="2">
                  <c:v>17431259214.309982</c:v>
                </c:pt>
                <c:pt idx="3">
                  <c:v>16620764042.680006</c:v>
                </c:pt>
                <c:pt idx="4">
                  <c:v>12432471335.642006</c:v>
                </c:pt>
                <c:pt idx="5">
                  <c:v>6185027798.3599997</c:v>
                </c:pt>
                <c:pt idx="6">
                  <c:v>4652723033.710001</c:v>
                </c:pt>
                <c:pt idx="7">
                  <c:v>4538995694.1999998</c:v>
                </c:pt>
                <c:pt idx="8">
                  <c:v>4516691876.6799984</c:v>
                </c:pt>
                <c:pt idx="9">
                  <c:v>4323262005</c:v>
                </c:pt>
                <c:pt idx="10">
                  <c:v>3814780368.3350005</c:v>
                </c:pt>
                <c:pt idx="11">
                  <c:v>3708010939.6300001</c:v>
                </c:pt>
                <c:pt idx="12">
                  <c:v>3484570715.4600005</c:v>
                </c:pt>
                <c:pt idx="13">
                  <c:v>3372665557.2204003</c:v>
                </c:pt>
                <c:pt idx="14">
                  <c:v>3007316400.0999999</c:v>
                </c:pt>
                <c:pt idx="15">
                  <c:v>2907765854.4699998</c:v>
                </c:pt>
                <c:pt idx="16">
                  <c:v>2596060383.3400006</c:v>
                </c:pt>
                <c:pt idx="17">
                  <c:v>2517070939.657001</c:v>
                </c:pt>
                <c:pt idx="18">
                  <c:v>2461588630.2600002</c:v>
                </c:pt>
                <c:pt idx="19">
                  <c:v>2414527980.0300012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6-4484-BBBD-B8D763A3D94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1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277113</xdr:colOff>
      <xdr:row>2</xdr:row>
      <xdr:rowOff>49282</xdr:rowOff>
    </xdr:from>
    <xdr:to>
      <xdr:col>24</xdr:col>
      <xdr:colOff>162812</xdr:colOff>
      <xdr:row>42</xdr:row>
      <xdr:rowOff>650</xdr:rowOff>
    </xdr:to>
    <xdr:graphicFrame macro="">
      <xdr:nvGraphicFramePr>
        <xdr:cNvPr id="1029" name="Диаграмма 2">
          <a:extLst>
            <a:ext uri="{FF2B5EF4-FFF2-40B4-BE49-F238E27FC236}">
              <a16:creationId xmlns:a16="http://schemas.microsoft.com/office/drawing/2014/main" id="{FE67AD27-30C6-40A2-9954-A1F4E8596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326807</xdr:colOff>
      <xdr:row>42</xdr:row>
      <xdr:rowOff>43839</xdr:rowOff>
    </xdr:from>
    <xdr:to>
      <xdr:col>24</xdr:col>
      <xdr:colOff>212506</xdr:colOff>
      <xdr:row>82</xdr:row>
      <xdr:rowOff>24788</xdr:rowOff>
    </xdr:to>
    <xdr:graphicFrame macro="">
      <xdr:nvGraphicFramePr>
        <xdr:cNvPr id="4" name="Диаграмма 2">
          <a:extLst>
            <a:ext uri="{FF2B5EF4-FFF2-40B4-BE49-F238E27FC236}">
              <a16:creationId xmlns:a16="http://schemas.microsoft.com/office/drawing/2014/main" id="{65F6BE0B-0EBA-48EC-BAEF-CA30EF817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149680</xdr:colOff>
      <xdr:row>2</xdr:row>
      <xdr:rowOff>68035</xdr:rowOff>
    </xdr:from>
    <xdr:to>
      <xdr:col>40</xdr:col>
      <xdr:colOff>310966</xdr:colOff>
      <xdr:row>57</xdr:row>
      <xdr:rowOff>77239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C288F308-AAF7-4814-A077-52C0C56CD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149678</xdr:colOff>
      <xdr:row>57</xdr:row>
      <xdr:rowOff>95248</xdr:rowOff>
    </xdr:from>
    <xdr:to>
      <xdr:col>40</xdr:col>
      <xdr:colOff>6804</xdr:colOff>
      <xdr:row>116</xdr:row>
      <xdr:rowOff>10203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6CE61017-4BE5-4AF6-BB6F-4A72F90C1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217714</xdr:colOff>
      <xdr:row>121</xdr:row>
      <xdr:rowOff>13607</xdr:rowOff>
    </xdr:from>
    <xdr:to>
      <xdr:col>41</xdr:col>
      <xdr:colOff>74840</xdr:colOff>
      <xdr:row>179</xdr:row>
      <xdr:rowOff>91847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BA146F8E-5B58-402A-9EE4-94358B34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577561</xdr:colOff>
      <xdr:row>1</xdr:row>
      <xdr:rowOff>13854</xdr:rowOff>
    </xdr:from>
    <xdr:to>
      <xdr:col>43</xdr:col>
      <xdr:colOff>129247</xdr:colOff>
      <xdr:row>57</xdr:row>
      <xdr:rowOff>148324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588CD58-F490-439A-B838-9FA2B20FF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106508</xdr:colOff>
      <xdr:row>59</xdr:row>
      <xdr:rowOff>150669</xdr:rowOff>
    </xdr:from>
    <xdr:to>
      <xdr:col>43</xdr:col>
      <xdr:colOff>267794</xdr:colOff>
      <xdr:row>116</xdr:row>
      <xdr:rowOff>121853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379AD1AA-BE95-40B7-A489-DB6753582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9525</xdr:colOff>
      <xdr:row>116</xdr:row>
      <xdr:rowOff>76200</xdr:rowOff>
    </xdr:from>
    <xdr:to>
      <xdr:col>43</xdr:col>
      <xdr:colOff>170811</xdr:colOff>
      <xdr:row>173</xdr:row>
      <xdr:rowOff>47384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75FB41A3-79A6-4897-9CEE-682E2B7A0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96609</xdr:colOff>
      <xdr:row>2</xdr:row>
      <xdr:rowOff>12246</xdr:rowOff>
    </xdr:from>
    <xdr:to>
      <xdr:col>46</xdr:col>
      <xdr:colOff>416379</xdr:colOff>
      <xdr:row>59</xdr:row>
      <xdr:rowOff>59871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9014E2E3-3E4D-4B75-9CCB-D64D06CEB8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281667</xdr:colOff>
      <xdr:row>118</xdr:row>
      <xdr:rowOff>39461</xdr:rowOff>
    </xdr:from>
    <xdr:to>
      <xdr:col>46</xdr:col>
      <xdr:colOff>601436</xdr:colOff>
      <xdr:row>175</xdr:row>
      <xdr:rowOff>87086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3CDB1A8E-6DB7-40FD-9163-2314551405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600074</xdr:colOff>
      <xdr:row>60</xdr:row>
      <xdr:rowOff>66674</xdr:rowOff>
    </xdr:from>
    <xdr:to>
      <xdr:col>47</xdr:col>
      <xdr:colOff>307521</xdr:colOff>
      <xdr:row>117</xdr:row>
      <xdr:rowOff>114299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FA1ABA6A-A7F0-40A5-94ED-001D2671CF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96609</xdr:colOff>
      <xdr:row>2</xdr:row>
      <xdr:rowOff>12246</xdr:rowOff>
    </xdr:from>
    <xdr:to>
      <xdr:col>47</xdr:col>
      <xdr:colOff>416379</xdr:colOff>
      <xdr:row>59</xdr:row>
      <xdr:rowOff>59871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B9ED3BF4-D1FD-48CD-B554-4BA33E266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96609</xdr:colOff>
      <xdr:row>117</xdr:row>
      <xdr:rowOff>39459</xdr:rowOff>
    </xdr:from>
    <xdr:to>
      <xdr:col>47</xdr:col>
      <xdr:colOff>416378</xdr:colOff>
      <xdr:row>174</xdr:row>
      <xdr:rowOff>87085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D4D4A6B2-2C48-4B83-A8AD-5E8E9D772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279489</xdr:colOff>
      <xdr:row>59</xdr:row>
      <xdr:rowOff>137976</xdr:rowOff>
    </xdr:from>
    <xdr:to>
      <xdr:col>47</xdr:col>
      <xdr:colOff>599258</xdr:colOff>
      <xdr:row>117</xdr:row>
      <xdr:rowOff>17961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B25FCA7E-66B2-4E6C-A973-5ECAA017A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"/>
  <sheetViews>
    <sheetView topLeftCell="F85" zoomScale="65" zoomScaleNormal="65" workbookViewId="0">
      <selection activeCell="Z20" sqref="Z20"/>
    </sheetView>
  </sheetViews>
  <sheetFormatPr defaultRowHeight="13.2" x14ac:dyDescent="0.25"/>
  <cols>
    <col min="1" max="1" width="5.6640625" customWidth="1"/>
    <col min="2" max="2" width="28.33203125" customWidth="1"/>
    <col min="3" max="3" width="19.44140625" style="6" bestFit="1" customWidth="1"/>
    <col min="4" max="4" width="16.44140625" style="9" customWidth="1"/>
  </cols>
  <sheetData>
    <row r="1" spans="1:4" x14ac:dyDescent="0.25">
      <c r="A1" s="1" t="s">
        <v>0</v>
      </c>
      <c r="B1" s="1" t="s">
        <v>1</v>
      </c>
      <c r="C1" s="4" t="s">
        <v>2</v>
      </c>
      <c r="D1" s="7" t="s">
        <v>3</v>
      </c>
    </row>
    <row r="2" spans="1:4" x14ac:dyDescent="0.25">
      <c r="A2" s="2">
        <v>2019</v>
      </c>
      <c r="B2" s="3" t="s">
        <v>4</v>
      </c>
      <c r="C2" s="5">
        <v>25012776387.659996</v>
      </c>
      <c r="D2" s="8">
        <v>134425</v>
      </c>
    </row>
    <row r="3" spans="1:4" x14ac:dyDescent="0.25">
      <c r="A3" s="2">
        <v>2019</v>
      </c>
      <c r="B3" s="3" t="s">
        <v>5</v>
      </c>
      <c r="C3" s="5">
        <v>124771164660.93738</v>
      </c>
      <c r="D3" s="8">
        <v>958923</v>
      </c>
    </row>
    <row r="4" spans="1:4" x14ac:dyDescent="0.25">
      <c r="A4" s="2">
        <v>2019</v>
      </c>
      <c r="B4" s="3" t="s">
        <v>6</v>
      </c>
      <c r="C4" s="5">
        <v>63990490217.710312</v>
      </c>
      <c r="D4" s="8">
        <v>27609</v>
      </c>
    </row>
    <row r="5" spans="1:4" x14ac:dyDescent="0.25">
      <c r="A5" s="2">
        <v>2019</v>
      </c>
      <c r="B5" s="3" t="s">
        <v>7</v>
      </c>
      <c r="C5" s="5">
        <v>54591857660.090012</v>
      </c>
      <c r="D5" s="8">
        <v>26394</v>
      </c>
    </row>
    <row r="6" spans="1:4" x14ac:dyDescent="0.25">
      <c r="A6" s="2">
        <v>2019</v>
      </c>
      <c r="B6" s="3" t="s">
        <v>8</v>
      </c>
      <c r="C6" s="5">
        <v>148555396866.17996</v>
      </c>
      <c r="D6" s="8">
        <v>88701</v>
      </c>
    </row>
    <row r="7" spans="1:4" x14ac:dyDescent="0.25">
      <c r="A7" s="2">
        <v>2019</v>
      </c>
      <c r="B7" s="3" t="s">
        <v>9</v>
      </c>
      <c r="C7" s="5">
        <v>199088031182.21997</v>
      </c>
      <c r="D7" s="8">
        <v>5203</v>
      </c>
    </row>
    <row r="8" spans="1:4" x14ac:dyDescent="0.25">
      <c r="A8" s="2">
        <v>2019</v>
      </c>
      <c r="B8" s="3" t="s">
        <v>10</v>
      </c>
      <c r="C8" s="5">
        <v>14771470700</v>
      </c>
      <c r="D8" s="8">
        <v>1436</v>
      </c>
    </row>
    <row r="9" spans="1:4" x14ac:dyDescent="0.25">
      <c r="A9" s="2">
        <v>2019</v>
      </c>
      <c r="B9" s="3" t="s">
        <v>11</v>
      </c>
      <c r="C9" s="5">
        <v>9288497.5299960002</v>
      </c>
      <c r="D9" s="8">
        <v>399</v>
      </c>
    </row>
    <row r="10" spans="1:4" x14ac:dyDescent="0.25">
      <c r="A10" s="2">
        <v>2019</v>
      </c>
      <c r="B10" s="3" t="s">
        <v>12</v>
      </c>
      <c r="C10" s="5">
        <v>104856760.8</v>
      </c>
      <c r="D10" s="8">
        <v>51</v>
      </c>
    </row>
    <row r="11" spans="1:4" x14ac:dyDescent="0.25">
      <c r="A11" s="2">
        <v>2019</v>
      </c>
      <c r="B11" s="3" t="s">
        <v>13</v>
      </c>
      <c r="C11" s="5">
        <v>276743012.17000002</v>
      </c>
      <c r="D11" s="8">
        <v>18</v>
      </c>
    </row>
    <row r="12" spans="1:4" x14ac:dyDescent="0.25">
      <c r="A12" s="2">
        <v>2019</v>
      </c>
      <c r="B12" s="3" t="s">
        <v>14</v>
      </c>
      <c r="C12" s="5">
        <v>3300000000</v>
      </c>
      <c r="D12" s="8">
        <v>4</v>
      </c>
    </row>
    <row r="13" spans="1:4" ht="27.75" customHeight="1" x14ac:dyDescent="0.25">
      <c r="A13" s="2"/>
      <c r="B13" s="3"/>
      <c r="C13" s="5">
        <f>SUM(C2:C12)</f>
        <v>634472075945.29773</v>
      </c>
      <c r="D13" s="53">
        <f>SUM(D2:D12)</f>
        <v>1243163</v>
      </c>
    </row>
    <row r="14" spans="1:4" s="47" customFormat="1" ht="27.75" customHeight="1" x14ac:dyDescent="0.25">
      <c r="A14" s="2"/>
      <c r="B14" s="51"/>
      <c r="C14" s="5"/>
      <c r="D14" s="8"/>
    </row>
    <row r="15" spans="1:4" x14ac:dyDescent="0.25">
      <c r="A15" s="2">
        <v>2020</v>
      </c>
      <c r="B15" s="51" t="s">
        <v>5</v>
      </c>
      <c r="C15" s="5">
        <v>111555099599.69725</v>
      </c>
      <c r="D15" s="8">
        <v>3062971</v>
      </c>
    </row>
    <row r="16" spans="1:4" x14ac:dyDescent="0.25">
      <c r="A16" s="2">
        <v>2020</v>
      </c>
      <c r="B16" s="3" t="s">
        <v>15</v>
      </c>
      <c r="C16" s="5">
        <v>27182098597.847012</v>
      </c>
      <c r="D16" s="8">
        <v>129189</v>
      </c>
    </row>
    <row r="17" spans="1:4" x14ac:dyDescent="0.25">
      <c r="A17" s="2">
        <v>2020</v>
      </c>
      <c r="B17" s="3" t="s">
        <v>16</v>
      </c>
      <c r="C17" s="5">
        <v>18230491756.009979</v>
      </c>
      <c r="D17" s="8">
        <v>110448</v>
      </c>
    </row>
    <row r="18" spans="1:4" x14ac:dyDescent="0.25">
      <c r="A18" s="2">
        <v>2020</v>
      </c>
      <c r="B18" s="3" t="s">
        <v>8</v>
      </c>
      <c r="C18" s="5">
        <v>161968554259.62357</v>
      </c>
      <c r="D18" s="8">
        <v>92116</v>
      </c>
    </row>
    <row r="19" spans="1:4" x14ac:dyDescent="0.25">
      <c r="A19" s="2">
        <v>2020</v>
      </c>
      <c r="B19" s="3" t="s">
        <v>4</v>
      </c>
      <c r="C19" s="5">
        <v>19001083484.497597</v>
      </c>
      <c r="D19" s="8">
        <v>74720</v>
      </c>
    </row>
    <row r="20" spans="1:4" x14ac:dyDescent="0.25">
      <c r="A20" s="2">
        <v>2020</v>
      </c>
      <c r="B20" s="3" t="s">
        <v>6</v>
      </c>
      <c r="C20" s="5">
        <v>63169826995.319206</v>
      </c>
      <c r="D20" s="8">
        <v>30938</v>
      </c>
    </row>
    <row r="21" spans="1:4" x14ac:dyDescent="0.25">
      <c r="A21" s="2">
        <v>2020</v>
      </c>
      <c r="B21" s="3" t="s">
        <v>7</v>
      </c>
      <c r="C21" s="5">
        <v>34707525759.017029</v>
      </c>
      <c r="D21" s="8">
        <v>29591</v>
      </c>
    </row>
    <row r="22" spans="1:4" x14ac:dyDescent="0.25">
      <c r="A22" s="2">
        <v>2020</v>
      </c>
      <c r="B22" s="3" t="s">
        <v>9</v>
      </c>
      <c r="C22" s="5">
        <v>357128103790.63989</v>
      </c>
      <c r="D22" s="8">
        <v>9056</v>
      </c>
    </row>
    <row r="23" spans="1:4" x14ac:dyDescent="0.25">
      <c r="A23" s="2">
        <v>2020</v>
      </c>
      <c r="B23" s="3" t="s">
        <v>11</v>
      </c>
      <c r="C23" s="5">
        <v>99827503.539945051</v>
      </c>
      <c r="D23" s="8">
        <v>6657</v>
      </c>
    </row>
    <row r="24" spans="1:4" x14ac:dyDescent="0.25">
      <c r="A24" s="2">
        <v>2020</v>
      </c>
      <c r="B24" s="3" t="s">
        <v>10</v>
      </c>
      <c r="C24" s="5">
        <v>19494996027.09</v>
      </c>
      <c r="D24" s="8">
        <v>2228</v>
      </c>
    </row>
    <row r="25" spans="1:4" x14ac:dyDescent="0.25">
      <c r="A25" s="2">
        <v>2020</v>
      </c>
      <c r="B25" s="3" t="s">
        <v>12</v>
      </c>
      <c r="C25" s="5">
        <v>6074885219.0199995</v>
      </c>
      <c r="D25" s="8">
        <v>446</v>
      </c>
    </row>
    <row r="26" spans="1:4" x14ac:dyDescent="0.25">
      <c r="A26" s="2">
        <v>2020</v>
      </c>
      <c r="B26" s="3" t="s">
        <v>13</v>
      </c>
      <c r="C26" s="5">
        <v>602639012.39999998</v>
      </c>
      <c r="D26" s="8">
        <v>33</v>
      </c>
    </row>
    <row r="27" spans="1:4" x14ac:dyDescent="0.25">
      <c r="A27" s="2">
        <v>2020</v>
      </c>
      <c r="B27" s="51" t="s">
        <v>14</v>
      </c>
      <c r="C27" s="5">
        <v>4000000</v>
      </c>
      <c r="D27" s="8">
        <v>1</v>
      </c>
    </row>
    <row r="28" spans="1:4" x14ac:dyDescent="0.25">
      <c r="A28" s="36"/>
      <c r="B28" s="36"/>
    </row>
    <row r="30" spans="1:4" x14ac:dyDescent="0.25">
      <c r="C30" s="54">
        <f>SUM(C15:C27)</f>
        <v>819219132004.70154</v>
      </c>
      <c r="D30" s="54">
        <f>SUM(D15:D27)</f>
        <v>3548394</v>
      </c>
    </row>
    <row r="38" spans="2:3" x14ac:dyDescent="0.25">
      <c r="B38" s="3" t="s">
        <v>4</v>
      </c>
      <c r="C38" s="8">
        <v>134425</v>
      </c>
    </row>
    <row r="39" spans="2:3" x14ac:dyDescent="0.25">
      <c r="B39" s="3" t="s">
        <v>5</v>
      </c>
      <c r="C39" s="8">
        <v>958923</v>
      </c>
    </row>
    <row r="40" spans="2:3" x14ac:dyDescent="0.25">
      <c r="B40" s="3" t="s">
        <v>6</v>
      </c>
      <c r="C40" s="8">
        <v>27609</v>
      </c>
    </row>
    <row r="41" spans="2:3" x14ac:dyDescent="0.25">
      <c r="B41" s="3" t="s">
        <v>7</v>
      </c>
      <c r="C41" s="8">
        <v>26394</v>
      </c>
    </row>
    <row r="42" spans="2:3" x14ac:dyDescent="0.25">
      <c r="B42" s="3" t="s">
        <v>8</v>
      </c>
      <c r="C42" s="8">
        <v>88701</v>
      </c>
    </row>
    <row r="43" spans="2:3" x14ac:dyDescent="0.25">
      <c r="B43" s="3" t="s">
        <v>9</v>
      </c>
      <c r="C43" s="8">
        <v>5203</v>
      </c>
    </row>
    <row r="44" spans="2:3" x14ac:dyDescent="0.25">
      <c r="B44" s="3" t="s">
        <v>10</v>
      </c>
      <c r="C44" s="8">
        <v>1436</v>
      </c>
    </row>
    <row r="45" spans="2:3" x14ac:dyDescent="0.25">
      <c r="B45" s="3" t="s">
        <v>11</v>
      </c>
      <c r="C45" s="8">
        <v>399</v>
      </c>
    </row>
    <row r="46" spans="2:3" x14ac:dyDescent="0.25">
      <c r="B46" s="3" t="s">
        <v>12</v>
      </c>
      <c r="C46" s="8">
        <v>51</v>
      </c>
    </row>
    <row r="47" spans="2:3" x14ac:dyDescent="0.25">
      <c r="B47" s="3" t="s">
        <v>13</v>
      </c>
      <c r="C47" s="8">
        <v>18</v>
      </c>
    </row>
    <row r="48" spans="2:3" x14ac:dyDescent="0.25">
      <c r="B48" s="3" t="s">
        <v>14</v>
      </c>
      <c r="C48" s="8">
        <v>4</v>
      </c>
    </row>
  </sheetData>
  <autoFilter ref="D14:D27">
    <sortState ref="A15:D27">
      <sortCondition descending="1" ref="D14:D27"/>
    </sortState>
  </autoFilter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25"/>
  <sheetViews>
    <sheetView tabSelected="1" topLeftCell="C1" zoomScale="56" zoomScaleNormal="56" workbookViewId="0">
      <selection activeCell="I4" sqref="I4:J8"/>
    </sheetView>
  </sheetViews>
  <sheetFormatPr defaultRowHeight="13.2" x14ac:dyDescent="0.25"/>
  <cols>
    <col min="1" max="1" width="9.109375" style="47"/>
    <col min="2" max="2" width="54" customWidth="1"/>
    <col min="3" max="3" width="21.44140625" customWidth="1"/>
    <col min="4" max="4" width="29" customWidth="1"/>
    <col min="5" max="5" width="15.6640625" style="47" bestFit="1" customWidth="1"/>
    <col min="6" max="6" width="29" style="47" customWidth="1"/>
    <col min="8" max="8" width="26.109375" customWidth="1"/>
    <col min="9" max="9" width="18.6640625" bestFit="1" customWidth="1"/>
    <col min="10" max="10" width="21.109375" bestFit="1" customWidth="1"/>
    <col min="11" max="11" width="15.6640625" style="47" bestFit="1" customWidth="1"/>
    <col min="12" max="12" width="18.6640625" style="47" customWidth="1"/>
    <col min="14" max="14" width="126.109375" customWidth="1"/>
    <col min="15" max="15" width="18.6640625" bestFit="1" customWidth="1"/>
    <col min="16" max="16" width="23.21875" customWidth="1"/>
    <col min="17" max="17" width="14.5546875" bestFit="1" customWidth="1"/>
  </cols>
  <sheetData>
    <row r="1" spans="1:18" s="23" customFormat="1" x14ac:dyDescent="0.25">
      <c r="A1" s="47"/>
      <c r="B1" s="63" t="s">
        <v>3736</v>
      </c>
      <c r="C1" s="63"/>
      <c r="D1" s="63"/>
      <c r="E1" s="38"/>
      <c r="F1" s="38"/>
      <c r="H1" s="63" t="s">
        <v>6988</v>
      </c>
      <c r="I1" s="63"/>
      <c r="J1" s="63"/>
      <c r="K1" s="38"/>
      <c r="L1" s="38"/>
      <c r="N1" s="63" t="s">
        <v>6989</v>
      </c>
      <c r="O1" s="63"/>
      <c r="P1" s="63"/>
    </row>
    <row r="2" spans="1:18" x14ac:dyDescent="0.25">
      <c r="B2" s="48" t="s">
        <v>17</v>
      </c>
      <c r="C2" s="48" t="s">
        <v>4931</v>
      </c>
      <c r="D2" s="48" t="s">
        <v>4932</v>
      </c>
      <c r="E2" s="39"/>
      <c r="F2" s="39"/>
      <c r="H2" s="42" t="s">
        <v>17</v>
      </c>
      <c r="I2" s="42" t="s">
        <v>4931</v>
      </c>
      <c r="J2" s="42" t="s">
        <v>4932</v>
      </c>
      <c r="K2" s="39"/>
      <c r="L2" s="39"/>
      <c r="N2" s="30" t="s">
        <v>17</v>
      </c>
      <c r="O2" s="30" t="s">
        <v>4931</v>
      </c>
      <c r="P2" s="30" t="s">
        <v>4932</v>
      </c>
    </row>
    <row r="3" spans="1:18" x14ac:dyDescent="0.25">
      <c r="B3" s="49"/>
      <c r="C3" s="50">
        <v>754541</v>
      </c>
      <c r="D3" s="50">
        <v>263259704191.73898</v>
      </c>
      <c r="E3" s="40"/>
      <c r="F3" s="40"/>
      <c r="H3" s="43"/>
      <c r="I3" s="44">
        <v>156441</v>
      </c>
      <c r="J3" s="44">
        <v>244534874133.95551</v>
      </c>
      <c r="K3" s="40"/>
      <c r="L3" s="40"/>
      <c r="N3" s="31"/>
      <c r="O3" s="32">
        <v>332180</v>
      </c>
      <c r="P3" s="32">
        <v>126676154980.50188</v>
      </c>
    </row>
    <row r="4" spans="1:18" x14ac:dyDescent="0.25">
      <c r="A4" s="51" t="s">
        <v>629</v>
      </c>
      <c r="B4" s="55" t="s">
        <v>7104</v>
      </c>
      <c r="C4" s="52">
        <v>25469</v>
      </c>
      <c r="D4" s="52">
        <v>39465735772.730019</v>
      </c>
      <c r="E4" s="35">
        <f>SUM(D4:D23)</f>
        <v>156669432865.61502</v>
      </c>
      <c r="F4" s="37" t="str">
        <f>MID(B4,FIND(" ",B4)+1,150)</f>
        <v>енергія</v>
      </c>
      <c r="G4" s="51" t="s">
        <v>4966</v>
      </c>
      <c r="H4" s="55" t="s">
        <v>7123</v>
      </c>
      <c r="I4" s="46">
        <v>21739</v>
      </c>
      <c r="J4" s="46">
        <v>57413011477.710014</v>
      </c>
      <c r="K4" s="35">
        <f>SUM(J4:J13)</f>
        <v>214869675087.60583</v>
      </c>
      <c r="L4" s="37" t="str">
        <f>MID(H4,FIND(" ",H4)+1,150)</f>
        <v>трубопроводів, ліній зв’язку та електропередач, шосе, доріг, аеродромів і залізничних доріг; вирівнювання поверхонь</v>
      </c>
      <c r="M4" s="51" t="s">
        <v>5902</v>
      </c>
      <c r="N4" s="55" t="s">
        <v>7133</v>
      </c>
      <c r="O4" s="34">
        <v>659</v>
      </c>
      <c r="P4" s="34">
        <v>23766201836.080002</v>
      </c>
      <c r="Q4" s="35">
        <f>SUM(P4:P13)</f>
        <v>56945172546.428802</v>
      </c>
      <c r="R4" s="37" t="str">
        <f>MID(N4,FIND(" ",N4)+1,150)</f>
        <v>з обслуговування наземних видів транспорту</v>
      </c>
    </row>
    <row r="5" spans="1:18" x14ac:dyDescent="0.25">
      <c r="A5" s="51" t="s">
        <v>145</v>
      </c>
      <c r="B5" s="55" t="s">
        <v>7105</v>
      </c>
      <c r="C5" s="52">
        <v>10097</v>
      </c>
      <c r="D5" s="52">
        <v>32361658834.799984</v>
      </c>
      <c r="E5" s="41">
        <f>E4/D3</f>
        <v>0.59511360975893424</v>
      </c>
      <c r="F5" s="37" t="str">
        <f t="shared" ref="F5:F23" si="0">MID(B5,FIND(" ",B5)+1,150)</f>
        <v>паливо</v>
      </c>
      <c r="G5" s="51" t="s">
        <v>4952</v>
      </c>
      <c r="H5" s="55" t="s">
        <v>7124</v>
      </c>
      <c r="I5" s="46">
        <v>6075</v>
      </c>
      <c r="J5" s="46">
        <v>36666936350.290001</v>
      </c>
      <c r="K5" s="41">
        <f>K4/J3</f>
        <v>0.87868724593409464</v>
      </c>
      <c r="L5" s="37" t="str">
        <f t="shared" ref="L5:L13" si="1">MID(H5,FIND(" ",H5)+1,150)</f>
        <v>доріг</v>
      </c>
      <c r="M5" s="51" t="s">
        <v>5962</v>
      </c>
      <c r="N5" s="55" t="s">
        <v>7137</v>
      </c>
      <c r="O5" s="34">
        <v>2559</v>
      </c>
      <c r="P5" s="34">
        <v>5409621758.3999996</v>
      </c>
      <c r="Q5" s="41">
        <f>Q4/P3</f>
        <v>0.44953347814506889</v>
      </c>
      <c r="R5" s="37" t="str">
        <f t="shared" ref="R5:R13" si="2">MID(N5,FIND(" ",N5)+1,150)</f>
        <v>з ремонту, технічного обслуговування дорожньої інфраструктури і пов’язаного обладнання та супутні послуги</v>
      </c>
    </row>
    <row r="6" spans="1:18" x14ac:dyDescent="0.25">
      <c r="A6" s="51" t="s">
        <v>44</v>
      </c>
      <c r="B6" s="55" t="s">
        <v>7107</v>
      </c>
      <c r="C6" s="52">
        <v>21556</v>
      </c>
      <c r="D6" s="52">
        <v>21586560006.230003</v>
      </c>
      <c r="E6" s="35"/>
      <c r="F6" s="37" t="str">
        <f t="shared" si="0"/>
        <v>і дистиляти</v>
      </c>
      <c r="G6" s="51" t="s">
        <v>4951</v>
      </c>
      <c r="H6" s="55" t="s">
        <v>7125</v>
      </c>
      <c r="I6" s="46">
        <v>19861</v>
      </c>
      <c r="J6" s="46">
        <v>30561708923.72179</v>
      </c>
      <c r="K6" s="52"/>
      <c r="L6" s="37" t="str">
        <f t="shared" si="1"/>
        <v>роботи та поточний ремонт</v>
      </c>
      <c r="M6" s="51" t="s">
        <v>5903</v>
      </c>
      <c r="N6" s="55" t="s">
        <v>7155</v>
      </c>
      <c r="O6" s="34">
        <v>102</v>
      </c>
      <c r="P6" s="34">
        <v>5154537788.1899996</v>
      </c>
      <c r="R6" s="37" t="str">
        <f t="shared" si="2"/>
        <v>з експлуатації автомобільних доріг</v>
      </c>
    </row>
    <row r="7" spans="1:18" x14ac:dyDescent="0.25">
      <c r="A7" s="51" t="s">
        <v>270</v>
      </c>
      <c r="B7" s="55" t="s">
        <v>7106</v>
      </c>
      <c r="C7" s="52">
        <v>14549</v>
      </c>
      <c r="D7" s="52">
        <v>17987306816.820011</v>
      </c>
      <c r="E7" s="35"/>
      <c r="F7" s="37" t="str">
        <f t="shared" si="0"/>
        <v>гаряча вода та пов’язана продукція</v>
      </c>
      <c r="G7" s="51" t="s">
        <v>4934</v>
      </c>
      <c r="H7" s="55" t="s">
        <v>7126</v>
      </c>
      <c r="I7" s="46">
        <v>22126</v>
      </c>
      <c r="J7" s="46">
        <v>25785500713.324039</v>
      </c>
      <c r="K7" s="52"/>
      <c r="L7" s="37" t="str">
        <f t="shared" si="1"/>
        <v>ремонт і реставрація</v>
      </c>
      <c r="M7" s="51" t="s">
        <v>6233</v>
      </c>
      <c r="N7" s="55" t="s">
        <v>7156</v>
      </c>
      <c r="O7" s="34">
        <v>21</v>
      </c>
      <c r="P7" s="34">
        <v>4475611760.7840004</v>
      </c>
      <c r="R7" s="37" t="str">
        <f t="shared" si="2"/>
        <v>пов’язані з видобуванням газу</v>
      </c>
    </row>
    <row r="8" spans="1:18" x14ac:dyDescent="0.25">
      <c r="A8" s="51" t="s">
        <v>18</v>
      </c>
      <c r="B8" s="55" t="s">
        <v>7108</v>
      </c>
      <c r="C8" s="52">
        <v>15243</v>
      </c>
      <c r="D8" s="52">
        <v>4046430405.4200015</v>
      </c>
      <c r="E8" s="35"/>
      <c r="F8" s="37" t="str">
        <f t="shared" si="0"/>
        <v>продукція</v>
      </c>
      <c r="G8" s="51" t="s">
        <v>4981</v>
      </c>
      <c r="H8" s="55" t="s">
        <v>7127</v>
      </c>
      <c r="I8" s="46">
        <v>2458</v>
      </c>
      <c r="J8" s="46">
        <v>16379406128.210003</v>
      </c>
      <c r="K8" s="52"/>
      <c r="L8" s="37" t="str">
        <f t="shared" si="1"/>
        <v>влаштовування фундаменту та покриття шосе, доріг</v>
      </c>
      <c r="M8" s="51" t="s">
        <v>5876</v>
      </c>
      <c r="N8" s="55" t="s">
        <v>7138</v>
      </c>
      <c r="O8" s="34">
        <v>4969</v>
      </c>
      <c r="P8" s="34">
        <v>4099726108.0799971</v>
      </c>
      <c r="R8" s="37" t="str">
        <f t="shared" si="2"/>
        <v>електричної енергії</v>
      </c>
    </row>
    <row r="9" spans="1:18" x14ac:dyDescent="0.25">
      <c r="A9" s="51" t="s">
        <v>710</v>
      </c>
      <c r="B9" s="55" t="s">
        <v>7111</v>
      </c>
      <c r="C9" s="52">
        <v>17495</v>
      </c>
      <c r="D9" s="52">
        <v>3979254968.0725985</v>
      </c>
      <c r="E9" s="35"/>
      <c r="F9" s="37" t="str">
        <f t="shared" si="0"/>
        <v>матеріали</v>
      </c>
      <c r="G9" s="51" t="s">
        <v>4933</v>
      </c>
      <c r="H9" s="55" t="s">
        <v>7128</v>
      </c>
      <c r="I9" s="46">
        <v>27326</v>
      </c>
      <c r="J9" s="46">
        <v>14071325039.939991</v>
      </c>
      <c r="K9" s="52"/>
      <c r="L9" s="37" t="str">
        <f t="shared" si="1"/>
        <v>завершальні будівельні роботи</v>
      </c>
      <c r="M9" s="51" t="s">
        <v>5508</v>
      </c>
      <c r="N9" s="55" t="s">
        <v>7139</v>
      </c>
      <c r="O9" s="34">
        <v>8972</v>
      </c>
      <c r="P9" s="34">
        <v>3446440314.9496007</v>
      </c>
      <c r="R9" s="37" t="str">
        <f t="shared" si="2"/>
        <v>з ремонту і технічного обслуговування техніки</v>
      </c>
    </row>
    <row r="10" spans="1:18" x14ac:dyDescent="0.25">
      <c r="A10" s="51" t="s">
        <v>2673</v>
      </c>
      <c r="B10" s="55" t="s">
        <v>7115</v>
      </c>
      <c r="C10" s="52">
        <v>1730</v>
      </c>
      <c r="D10" s="52">
        <v>3893880329.71</v>
      </c>
      <c r="E10" s="35"/>
      <c r="F10" s="37" t="str">
        <f t="shared" si="0"/>
        <v>автомобілі</v>
      </c>
      <c r="G10" s="51" t="s">
        <v>4935</v>
      </c>
      <c r="H10" s="55" t="s">
        <v>7130</v>
      </c>
      <c r="I10" s="46">
        <v>3126</v>
      </c>
      <c r="J10" s="46">
        <v>12271543022.49</v>
      </c>
      <c r="K10" s="52"/>
      <c r="L10" s="37" t="e">
        <f t="shared" si="1"/>
        <v>#VALUE!</v>
      </c>
      <c r="M10" s="51" t="s">
        <v>6158</v>
      </c>
      <c r="N10" s="55" t="s">
        <v>7144</v>
      </c>
      <c r="O10" s="34">
        <v>1109</v>
      </c>
      <c r="P10" s="34">
        <v>3220915132.3000002</v>
      </c>
      <c r="R10" s="37" t="str">
        <f t="shared" si="2"/>
        <v>з прибирання та підмітання вулиць</v>
      </c>
    </row>
    <row r="11" spans="1:18" x14ac:dyDescent="0.25">
      <c r="A11" s="51" t="s">
        <v>630</v>
      </c>
      <c r="B11" s="55" t="s">
        <v>7122</v>
      </c>
      <c r="C11" s="52">
        <v>6706</v>
      </c>
      <c r="D11" s="52">
        <v>3537908512.5924001</v>
      </c>
      <c r="E11" s="35"/>
      <c r="F11" s="37" t="str">
        <f t="shared" si="0"/>
        <v>трубопроводи, труби, обсадні труби, тюбінги та супутні вироби</v>
      </c>
      <c r="G11" s="51" t="s">
        <v>5204</v>
      </c>
      <c r="H11" s="55" t="s">
        <v>7132</v>
      </c>
      <c r="I11" s="46">
        <v>1425</v>
      </c>
      <c r="J11" s="46">
        <v>9007804774.8500004</v>
      </c>
      <c r="K11" s="52"/>
      <c r="L11" s="37" t="str">
        <f t="shared" si="1"/>
        <v>будівель</v>
      </c>
      <c r="M11" s="51" t="s">
        <v>5402</v>
      </c>
      <c r="N11" s="55" t="s">
        <v>7140</v>
      </c>
      <c r="O11" s="34">
        <v>5383</v>
      </c>
      <c r="P11" s="34">
        <v>2727481840.8700008</v>
      </c>
      <c r="R11" s="37" t="str">
        <f t="shared" si="2"/>
        <v>послуги</v>
      </c>
    </row>
    <row r="12" spans="1:18" x14ac:dyDescent="0.25">
      <c r="A12" s="51" t="s">
        <v>1159</v>
      </c>
      <c r="B12" s="55" t="s">
        <v>7146</v>
      </c>
      <c r="C12" s="52">
        <v>1724</v>
      </c>
      <c r="D12" s="52">
        <v>3356035090.7400022</v>
      </c>
      <c r="E12" s="35"/>
      <c r="F12" s="37" t="str">
        <f t="shared" si="0"/>
        <v>харчування та сушені продукти різні</v>
      </c>
      <c r="G12" s="51" t="s">
        <v>4950</v>
      </c>
      <c r="H12" s="55" t="s">
        <v>7154</v>
      </c>
      <c r="I12" s="46">
        <v>2152</v>
      </c>
      <c r="J12" s="46">
        <v>6486148490.6500006</v>
      </c>
      <c r="K12" s="52"/>
      <c r="L12" s="37" t="str">
        <f t="shared" si="1"/>
        <v>роботи</v>
      </c>
      <c r="M12" s="51" t="s">
        <v>5710</v>
      </c>
      <c r="N12" s="55" t="s">
        <v>7157</v>
      </c>
      <c r="O12" s="34">
        <v>493</v>
      </c>
      <c r="P12" s="34">
        <v>2715299447.9800005</v>
      </c>
      <c r="R12" s="37" t="str">
        <f t="shared" si="2"/>
        <v>послуги</v>
      </c>
    </row>
    <row r="13" spans="1:18" x14ac:dyDescent="0.25">
      <c r="A13" s="51" t="s">
        <v>577</v>
      </c>
      <c r="B13" s="55" t="s">
        <v>7121</v>
      </c>
      <c r="C13" s="52">
        <v>9412</v>
      </c>
      <c r="D13" s="52">
        <v>3330466491.5799994</v>
      </c>
      <c r="E13" s="35"/>
      <c r="F13" s="37" t="str">
        <f t="shared" si="0"/>
        <v>для обробки даних (апаратна частина)</v>
      </c>
      <c r="G13" s="51" t="s">
        <v>5047</v>
      </c>
      <c r="H13" s="55" t="s">
        <v>7131</v>
      </c>
      <c r="I13" s="46">
        <v>11703</v>
      </c>
      <c r="J13" s="46">
        <v>6226290166.4200029</v>
      </c>
      <c r="K13" s="52"/>
      <c r="L13" s="37" t="str">
        <f t="shared" si="1"/>
        <v>роботи</v>
      </c>
      <c r="M13" s="51" t="s">
        <v>5817</v>
      </c>
      <c r="N13" s="55" t="s">
        <v>7143</v>
      </c>
      <c r="O13" s="34">
        <v>1227</v>
      </c>
      <c r="P13" s="34">
        <v>1929336558.7952001</v>
      </c>
      <c r="R13" s="37" t="str">
        <f t="shared" si="2"/>
        <v>з юридичного консультування та юридичного представництва</v>
      </c>
    </row>
    <row r="14" spans="1:18" x14ac:dyDescent="0.25">
      <c r="A14" s="51" t="s">
        <v>1497</v>
      </c>
      <c r="B14" s="55" t="s">
        <v>7147</v>
      </c>
      <c r="C14" s="52">
        <v>1299</v>
      </c>
      <c r="D14" s="52">
        <v>3092088177.6999989</v>
      </c>
      <c r="E14" s="35"/>
      <c r="F14" s="37" t="str">
        <f t="shared" si="0"/>
        <v>залізничних або трамвайних локомотивів чи рейкового рухомого складу; обладнання для контролю залізничного руху</v>
      </c>
      <c r="H14" s="45" t="s">
        <v>5181</v>
      </c>
      <c r="I14" s="46">
        <v>3259</v>
      </c>
      <c r="J14" s="46">
        <v>3209267619.8800001</v>
      </c>
      <c r="K14" s="35"/>
      <c r="L14" s="35"/>
      <c r="N14" s="33" t="s">
        <v>5485</v>
      </c>
      <c r="O14" s="34">
        <v>7477</v>
      </c>
      <c r="P14" s="34">
        <v>1923414258.2052</v>
      </c>
    </row>
    <row r="15" spans="1:18" x14ac:dyDescent="0.25">
      <c r="A15" s="51" t="s">
        <v>2333</v>
      </c>
      <c r="B15" s="55" t="s">
        <v>7118</v>
      </c>
      <c r="C15" s="52">
        <v>1400</v>
      </c>
      <c r="D15" s="52">
        <v>2723141523.5999999</v>
      </c>
      <c r="E15" s="35"/>
      <c r="F15" s="37" t="str">
        <f t="shared" si="0"/>
        <v>для підтримування фізіологічних функцій організму</v>
      </c>
      <c r="H15" s="45" t="s">
        <v>5270</v>
      </c>
      <c r="I15" s="46">
        <v>1446</v>
      </c>
      <c r="J15" s="46">
        <v>1981236444.4599993</v>
      </c>
      <c r="K15" s="35"/>
      <c r="L15" s="35"/>
      <c r="N15" s="33" t="s">
        <v>5878</v>
      </c>
      <c r="O15" s="34">
        <v>371</v>
      </c>
      <c r="P15" s="34">
        <v>1905395702.5700004</v>
      </c>
    </row>
    <row r="16" spans="1:18" x14ac:dyDescent="0.25">
      <c r="A16" s="51" t="s">
        <v>2601</v>
      </c>
      <c r="B16" s="55" t="s">
        <v>7117</v>
      </c>
      <c r="C16" s="52">
        <v>611</v>
      </c>
      <c r="D16" s="52">
        <v>2578082981.02</v>
      </c>
      <c r="E16" s="35"/>
      <c r="F16" s="37" t="str">
        <f t="shared" si="0"/>
        <v>мототранспортні засоби</v>
      </c>
      <c r="H16" s="45" t="s">
        <v>5113</v>
      </c>
      <c r="I16" s="46">
        <v>5369</v>
      </c>
      <c r="J16" s="46">
        <v>1775012607.0700006</v>
      </c>
      <c r="K16" s="35"/>
      <c r="L16" s="35"/>
      <c r="N16" s="33" t="s">
        <v>5663</v>
      </c>
      <c r="O16" s="34">
        <v>10879</v>
      </c>
      <c r="P16" s="34">
        <v>1899005482.3499994</v>
      </c>
    </row>
    <row r="17" spans="1:16" x14ac:dyDescent="0.25">
      <c r="A17" s="51" t="s">
        <v>1179</v>
      </c>
      <c r="B17" s="55" t="s">
        <v>7109</v>
      </c>
      <c r="C17" s="52">
        <v>719</v>
      </c>
      <c r="D17" s="52">
        <v>2551922494.8499999</v>
      </c>
      <c r="E17" s="35"/>
      <c r="F17" s="37" t="str">
        <f t="shared" si="0"/>
        <v>обладнання для потреб медицини, стоматології та ветеринарної медицини</v>
      </c>
      <c r="H17" s="45" t="s">
        <v>5206</v>
      </c>
      <c r="I17" s="46">
        <v>217</v>
      </c>
      <c r="J17" s="46">
        <v>1434939378.9000003</v>
      </c>
      <c r="K17" s="35"/>
      <c r="L17" s="35"/>
      <c r="N17" s="33" t="s">
        <v>5450</v>
      </c>
      <c r="O17" s="34">
        <v>13888</v>
      </c>
      <c r="P17" s="34">
        <v>1716259052.6468003</v>
      </c>
    </row>
    <row r="18" spans="1:16" x14ac:dyDescent="0.25">
      <c r="A18" s="51" t="s">
        <v>1784</v>
      </c>
      <c r="B18" s="55" t="s">
        <v>7148</v>
      </c>
      <c r="C18" s="52">
        <v>10541</v>
      </c>
      <c r="D18" s="52">
        <v>2259145817.7200003</v>
      </c>
      <c r="E18" s="35"/>
      <c r="F18" s="37" t="e">
        <f t="shared" si="0"/>
        <v>#VALUE!</v>
      </c>
      <c r="H18" s="45" t="s">
        <v>5279</v>
      </c>
      <c r="I18" s="46">
        <v>1192</v>
      </c>
      <c r="J18" s="46">
        <v>1413191575.2500002</v>
      </c>
      <c r="K18" s="35"/>
      <c r="L18" s="35"/>
      <c r="N18" s="33" t="s">
        <v>5588</v>
      </c>
      <c r="O18" s="34">
        <v>2161</v>
      </c>
      <c r="P18" s="34">
        <v>1709852642.9699998</v>
      </c>
    </row>
    <row r="19" spans="1:16" x14ac:dyDescent="0.25">
      <c r="A19" s="51" t="s">
        <v>1094</v>
      </c>
      <c r="B19" s="55" t="s">
        <v>7149</v>
      </c>
      <c r="C19" s="52">
        <v>2814</v>
      </c>
      <c r="D19" s="52">
        <v>2144129185.0599999</v>
      </c>
      <c r="E19" s="35"/>
      <c r="F19" s="37" t="str">
        <f t="shared" si="0"/>
        <v>неорганічні хімічні речовини</v>
      </c>
      <c r="H19" s="45" t="s">
        <v>7015</v>
      </c>
      <c r="I19" s="46">
        <v>2</v>
      </c>
      <c r="J19" s="46">
        <v>1401895979</v>
      </c>
      <c r="K19" s="35"/>
      <c r="L19" s="35"/>
      <c r="N19" s="33" t="s">
        <v>5983</v>
      </c>
      <c r="O19" s="34">
        <v>1772</v>
      </c>
      <c r="P19" s="34">
        <v>1510527268.1174998</v>
      </c>
    </row>
    <row r="20" spans="1:16" x14ac:dyDescent="0.25">
      <c r="A20" s="51" t="s">
        <v>490</v>
      </c>
      <c r="B20" s="55" t="s">
        <v>7150</v>
      </c>
      <c r="C20" s="52">
        <v>18118</v>
      </c>
      <c r="D20" s="52">
        <v>2035593439.1700001</v>
      </c>
      <c r="E20" s="35"/>
      <c r="F20" s="37" t="str">
        <f t="shared" si="0"/>
        <v>обладнання</v>
      </c>
      <c r="H20" s="45" t="s">
        <v>5254</v>
      </c>
      <c r="I20" s="46">
        <v>56</v>
      </c>
      <c r="J20" s="46">
        <v>1197941781.6000001</v>
      </c>
      <c r="K20" s="35"/>
      <c r="L20" s="35"/>
      <c r="N20" s="33" t="s">
        <v>6150</v>
      </c>
      <c r="O20" s="34">
        <v>1809</v>
      </c>
      <c r="P20" s="34">
        <v>1509308681.6399999</v>
      </c>
    </row>
    <row r="21" spans="1:16" x14ac:dyDescent="0.25">
      <c r="A21" s="51" t="s">
        <v>1478</v>
      </c>
      <c r="B21" s="55" t="s">
        <v>7151</v>
      </c>
      <c r="C21" s="52">
        <v>184</v>
      </c>
      <c r="D21" s="52">
        <v>1986850027.1499999</v>
      </c>
      <c r="E21" s="35"/>
      <c r="F21" s="37" t="str">
        <f t="shared" si="0"/>
        <v>обладнання</v>
      </c>
      <c r="H21" s="45" t="s">
        <v>4956</v>
      </c>
      <c r="I21" s="46">
        <v>381</v>
      </c>
      <c r="J21" s="46">
        <v>1051552299.4999999</v>
      </c>
      <c r="K21" s="35"/>
      <c r="L21" s="35"/>
      <c r="N21" s="33" t="s">
        <v>6711</v>
      </c>
      <c r="O21" s="34">
        <v>107</v>
      </c>
      <c r="P21" s="34">
        <v>1472891741.6500001</v>
      </c>
    </row>
    <row r="22" spans="1:16" x14ac:dyDescent="0.25">
      <c r="A22" s="51" t="s">
        <v>2531</v>
      </c>
      <c r="B22" s="55" t="s">
        <v>7152</v>
      </c>
      <c r="C22" s="52">
        <v>480</v>
      </c>
      <c r="D22" s="52">
        <v>1964765404.9900002</v>
      </c>
      <c r="E22" s="35"/>
      <c r="F22" s="37" t="str">
        <f t="shared" si="0"/>
        <v>засоби для перевезення 10 і більше осіб</v>
      </c>
      <c r="H22" s="45" t="s">
        <v>5246</v>
      </c>
      <c r="I22" s="46">
        <v>19</v>
      </c>
      <c r="J22" s="46">
        <v>954477288.64999998</v>
      </c>
      <c r="K22" s="35"/>
      <c r="L22" s="35"/>
      <c r="N22" s="33" t="s">
        <v>5764</v>
      </c>
      <c r="O22" s="34">
        <v>1462</v>
      </c>
      <c r="P22" s="34">
        <v>1451569528.4911001</v>
      </c>
    </row>
    <row r="23" spans="1:16" x14ac:dyDescent="0.25">
      <c r="A23" s="51" t="s">
        <v>897</v>
      </c>
      <c r="B23" s="55" t="s">
        <v>7153</v>
      </c>
      <c r="C23" s="52">
        <v>3864</v>
      </c>
      <c r="D23" s="52">
        <v>1788476585.6600001</v>
      </c>
      <c r="E23" s="35"/>
      <c r="F23" s="37" t="str">
        <f t="shared" si="0"/>
        <v>паливо</v>
      </c>
      <c r="H23" s="45" t="s">
        <v>5335</v>
      </c>
      <c r="I23" s="46">
        <v>194</v>
      </c>
      <c r="J23" s="46">
        <v>891863885.76999986</v>
      </c>
      <c r="K23" s="35"/>
      <c r="L23" s="35"/>
      <c r="N23" s="33" t="s">
        <v>6529</v>
      </c>
      <c r="O23" s="34">
        <v>136</v>
      </c>
      <c r="P23" s="34">
        <v>1429892081.6956</v>
      </c>
    </row>
    <row r="24" spans="1:16" x14ac:dyDescent="0.25">
      <c r="B24" s="51" t="s">
        <v>49</v>
      </c>
      <c r="C24" s="52">
        <v>985</v>
      </c>
      <c r="D24" s="52">
        <v>1786387986.1600001</v>
      </c>
      <c r="E24" s="35"/>
      <c r="F24" s="35"/>
      <c r="H24" s="45" t="s">
        <v>5333</v>
      </c>
      <c r="I24" s="46">
        <v>2254</v>
      </c>
      <c r="J24" s="46">
        <v>874389880.21999979</v>
      </c>
      <c r="K24" s="35"/>
      <c r="L24" s="35"/>
      <c r="N24" s="33" t="s">
        <v>5496</v>
      </c>
      <c r="O24" s="34">
        <v>2895</v>
      </c>
      <c r="P24" s="34">
        <v>1410383971.0399995</v>
      </c>
    </row>
    <row r="25" spans="1:16" x14ac:dyDescent="0.25">
      <c r="B25" s="51" t="s">
        <v>112</v>
      </c>
      <c r="C25" s="52">
        <v>7143</v>
      </c>
      <c r="D25" s="52">
        <v>1668021660.29</v>
      </c>
      <c r="E25" s="35"/>
      <c r="F25" s="35"/>
      <c r="H25" s="45" t="s">
        <v>5273</v>
      </c>
      <c r="I25" s="46">
        <v>166</v>
      </c>
      <c r="J25" s="46">
        <v>873856104.41000021</v>
      </c>
      <c r="K25" s="35"/>
      <c r="L25" s="35"/>
      <c r="N25" s="33" t="s">
        <v>5626</v>
      </c>
      <c r="O25" s="34">
        <v>6344</v>
      </c>
      <c r="P25" s="34">
        <v>1398386279.74</v>
      </c>
    </row>
    <row r="26" spans="1:16" x14ac:dyDescent="0.25">
      <c r="B26" s="51" t="s">
        <v>1266</v>
      </c>
      <c r="C26" s="52">
        <v>3091</v>
      </c>
      <c r="D26" s="52">
        <v>1537217860.8469002</v>
      </c>
      <c r="E26" s="35"/>
      <c r="F26" s="35"/>
      <c r="H26" s="45" t="s">
        <v>5053</v>
      </c>
      <c r="I26" s="46">
        <v>428</v>
      </c>
      <c r="J26" s="46">
        <v>762763244.13999999</v>
      </c>
      <c r="K26" s="35"/>
      <c r="L26" s="35"/>
      <c r="N26" s="33" t="s">
        <v>6142</v>
      </c>
      <c r="O26" s="34">
        <v>100</v>
      </c>
      <c r="P26" s="34">
        <v>1275954195.95</v>
      </c>
    </row>
    <row r="27" spans="1:16" x14ac:dyDescent="0.25">
      <c r="B27" s="51" t="s">
        <v>3230</v>
      </c>
      <c r="C27" s="52">
        <v>93</v>
      </c>
      <c r="D27" s="52">
        <v>1450616494.7000003</v>
      </c>
      <c r="E27" s="35"/>
      <c r="F27" s="35"/>
      <c r="H27" s="45" t="s">
        <v>5182</v>
      </c>
      <c r="I27" s="46">
        <v>52</v>
      </c>
      <c r="J27" s="46">
        <v>750905210.72000003</v>
      </c>
      <c r="K27" s="35"/>
      <c r="L27" s="35"/>
      <c r="N27" s="33" t="s">
        <v>6012</v>
      </c>
      <c r="O27" s="34">
        <v>1351</v>
      </c>
      <c r="P27" s="34">
        <v>1021055717.42</v>
      </c>
    </row>
    <row r="28" spans="1:16" x14ac:dyDescent="0.25">
      <c r="B28" s="51" t="s">
        <v>1851</v>
      </c>
      <c r="C28" s="52">
        <v>750</v>
      </c>
      <c r="D28" s="52">
        <v>1389255151.5599999</v>
      </c>
      <c r="E28" s="35"/>
      <c r="F28" s="35"/>
      <c r="H28" s="45" t="s">
        <v>5244</v>
      </c>
      <c r="I28" s="46">
        <v>146</v>
      </c>
      <c r="J28" s="46">
        <v>736796443.02999997</v>
      </c>
      <c r="K28" s="35"/>
      <c r="L28" s="35"/>
      <c r="N28" s="33" t="s">
        <v>5528</v>
      </c>
      <c r="O28" s="34">
        <v>6925</v>
      </c>
      <c r="P28" s="34">
        <v>1004882130.7100005</v>
      </c>
    </row>
    <row r="29" spans="1:16" x14ac:dyDescent="0.25">
      <c r="B29" s="51" t="s">
        <v>3036</v>
      </c>
      <c r="C29" s="52">
        <v>57</v>
      </c>
      <c r="D29" s="52">
        <v>1353648372.0420001</v>
      </c>
      <c r="E29" s="35"/>
      <c r="F29" s="35"/>
      <c r="H29" s="45" t="s">
        <v>5164</v>
      </c>
      <c r="I29" s="46">
        <v>4541</v>
      </c>
      <c r="J29" s="46">
        <v>680898688.12000012</v>
      </c>
      <c r="K29" s="35"/>
      <c r="L29" s="35"/>
      <c r="N29" s="33" t="s">
        <v>6105</v>
      </c>
      <c r="O29" s="34">
        <v>8</v>
      </c>
      <c r="P29" s="34">
        <v>991018858.648</v>
      </c>
    </row>
    <row r="30" spans="1:16" x14ac:dyDescent="0.25">
      <c r="B30" s="51" t="s">
        <v>1198</v>
      </c>
      <c r="C30" s="52">
        <v>3547</v>
      </c>
      <c r="D30" s="52">
        <v>1338728875.1200006</v>
      </c>
      <c r="E30" s="35"/>
      <c r="F30" s="35"/>
      <c r="H30" s="45" t="s">
        <v>4979</v>
      </c>
      <c r="I30" s="46">
        <v>13</v>
      </c>
      <c r="J30" s="46">
        <v>497499170.20000005</v>
      </c>
      <c r="K30" s="35"/>
      <c r="L30" s="35"/>
      <c r="N30" s="33" t="s">
        <v>5408</v>
      </c>
      <c r="O30" s="34">
        <v>2356</v>
      </c>
      <c r="P30" s="34">
        <v>982949247.80999994</v>
      </c>
    </row>
    <row r="31" spans="1:16" x14ac:dyDescent="0.25">
      <c r="B31" s="51" t="s">
        <v>434</v>
      </c>
      <c r="C31" s="52">
        <v>5594</v>
      </c>
      <c r="D31" s="52">
        <v>1299921518.9299998</v>
      </c>
      <c r="E31" s="35"/>
      <c r="F31" s="35"/>
      <c r="H31" s="45" t="s">
        <v>5222</v>
      </c>
      <c r="I31" s="46">
        <v>175</v>
      </c>
      <c r="J31" s="46">
        <v>497220625.98999995</v>
      </c>
      <c r="K31" s="35"/>
      <c r="L31" s="35"/>
      <c r="N31" s="33" t="s">
        <v>5441</v>
      </c>
      <c r="O31" s="34">
        <v>11082</v>
      </c>
      <c r="P31" s="34">
        <v>959624713.91000068</v>
      </c>
    </row>
    <row r="32" spans="1:16" x14ac:dyDescent="0.25">
      <c r="B32" s="51" t="s">
        <v>2136</v>
      </c>
      <c r="C32" s="52">
        <v>11512</v>
      </c>
      <c r="D32" s="52">
        <v>1270752006.73</v>
      </c>
      <c r="E32" s="35"/>
      <c r="F32" s="35"/>
      <c r="H32" s="45" t="s">
        <v>5009</v>
      </c>
      <c r="I32" s="46">
        <v>3</v>
      </c>
      <c r="J32" s="46">
        <v>468887517</v>
      </c>
      <c r="K32" s="35"/>
      <c r="L32" s="35"/>
      <c r="N32" s="33" t="s">
        <v>5636</v>
      </c>
      <c r="O32" s="34">
        <v>5390</v>
      </c>
      <c r="P32" s="34">
        <v>930860700.93999982</v>
      </c>
    </row>
    <row r="33" spans="2:16" x14ac:dyDescent="0.25">
      <c r="B33" s="51" t="s">
        <v>2509</v>
      </c>
      <c r="C33" s="52">
        <v>25</v>
      </c>
      <c r="D33" s="52">
        <v>1221226497.9100001</v>
      </c>
      <c r="E33" s="35"/>
      <c r="F33" s="35"/>
      <c r="H33" s="45" t="s">
        <v>5228</v>
      </c>
      <c r="I33" s="46">
        <v>29</v>
      </c>
      <c r="J33" s="46">
        <v>438230885.29000002</v>
      </c>
      <c r="K33" s="35"/>
      <c r="L33" s="35"/>
      <c r="N33" s="33" t="s">
        <v>7081</v>
      </c>
      <c r="O33" s="34">
        <v>2</v>
      </c>
      <c r="P33" s="34">
        <v>920216120</v>
      </c>
    </row>
    <row r="34" spans="2:16" x14ac:dyDescent="0.25">
      <c r="B34" s="51" t="s">
        <v>98</v>
      </c>
      <c r="C34" s="52">
        <v>4097</v>
      </c>
      <c r="D34" s="52">
        <v>1210093123.5500004</v>
      </c>
      <c r="E34" s="35"/>
      <c r="F34" s="35"/>
      <c r="H34" s="45" t="s">
        <v>5087</v>
      </c>
      <c r="I34" s="46">
        <v>2105</v>
      </c>
      <c r="J34" s="46">
        <v>293952665.76999998</v>
      </c>
      <c r="K34" s="35"/>
      <c r="L34" s="35"/>
      <c r="N34" s="33" t="s">
        <v>6118</v>
      </c>
      <c r="O34" s="34">
        <v>210</v>
      </c>
      <c r="P34" s="34">
        <v>913112203.87000012</v>
      </c>
    </row>
    <row r="35" spans="2:16" x14ac:dyDescent="0.25">
      <c r="B35" s="51" t="s">
        <v>2407</v>
      </c>
      <c r="C35" s="52">
        <v>3344</v>
      </c>
      <c r="D35" s="52">
        <v>1200000982.48</v>
      </c>
      <c r="E35" s="35"/>
      <c r="F35" s="35"/>
      <c r="H35" s="45" t="s">
        <v>5320</v>
      </c>
      <c r="I35" s="46">
        <v>1033</v>
      </c>
      <c r="J35" s="46">
        <v>290796566.03999996</v>
      </c>
      <c r="K35" s="35"/>
      <c r="L35" s="35"/>
      <c r="N35" s="33" t="s">
        <v>6473</v>
      </c>
      <c r="O35" s="34">
        <v>650</v>
      </c>
      <c r="P35" s="34">
        <v>907215580.97000015</v>
      </c>
    </row>
    <row r="36" spans="2:16" x14ac:dyDescent="0.25">
      <c r="B36" s="51" t="s">
        <v>2313</v>
      </c>
      <c r="C36" s="52">
        <v>1815</v>
      </c>
      <c r="D36" s="52">
        <v>1110194129.8499997</v>
      </c>
      <c r="E36" s="35"/>
      <c r="F36" s="35"/>
      <c r="H36" s="45" t="s">
        <v>5305</v>
      </c>
      <c r="I36" s="46">
        <v>219</v>
      </c>
      <c r="J36" s="46">
        <v>260856072.22000003</v>
      </c>
      <c r="K36" s="35"/>
      <c r="L36" s="35"/>
      <c r="N36" s="33" t="s">
        <v>5967</v>
      </c>
      <c r="O36" s="34">
        <v>1340</v>
      </c>
      <c r="P36" s="34">
        <v>880224683.33000004</v>
      </c>
    </row>
    <row r="37" spans="2:16" x14ac:dyDescent="0.25">
      <c r="B37" s="51" t="s">
        <v>1191</v>
      </c>
      <c r="C37" s="52">
        <v>1871</v>
      </c>
      <c r="D37" s="52">
        <v>1107771680.3699999</v>
      </c>
      <c r="E37" s="35"/>
      <c r="F37" s="35"/>
      <c r="H37" s="45" t="s">
        <v>5225</v>
      </c>
      <c r="I37" s="46">
        <v>5</v>
      </c>
      <c r="J37" s="46">
        <v>256862573</v>
      </c>
      <c r="K37" s="35"/>
      <c r="L37" s="35"/>
      <c r="N37" s="33" t="s">
        <v>5623</v>
      </c>
      <c r="O37" s="34">
        <v>3830</v>
      </c>
      <c r="P37" s="34">
        <v>805573621.204</v>
      </c>
    </row>
    <row r="38" spans="2:16" x14ac:dyDescent="0.25">
      <c r="B38" s="51" t="s">
        <v>275</v>
      </c>
      <c r="C38" s="52">
        <v>26350</v>
      </c>
      <c r="D38" s="52">
        <v>1101222836.5929971</v>
      </c>
      <c r="E38" s="35"/>
      <c r="F38" s="35"/>
      <c r="H38" s="45" t="s">
        <v>5245</v>
      </c>
      <c r="I38" s="46">
        <v>107</v>
      </c>
      <c r="J38" s="46">
        <v>253088583.93000001</v>
      </c>
      <c r="K38" s="35"/>
      <c r="L38" s="35"/>
      <c r="N38" s="33" t="s">
        <v>6617</v>
      </c>
      <c r="O38" s="34">
        <v>228</v>
      </c>
      <c r="P38" s="34">
        <v>796402274.70999992</v>
      </c>
    </row>
    <row r="39" spans="2:16" x14ac:dyDescent="0.25">
      <c r="B39" s="51" t="s">
        <v>907</v>
      </c>
      <c r="C39" s="52">
        <v>2460</v>
      </c>
      <c r="D39" s="52">
        <v>1099216947.29</v>
      </c>
      <c r="E39" s="35"/>
      <c r="F39" s="35"/>
      <c r="H39" s="45" t="s">
        <v>5306</v>
      </c>
      <c r="I39" s="46">
        <v>20</v>
      </c>
      <c r="J39" s="46">
        <v>252577229.18000001</v>
      </c>
      <c r="K39" s="35"/>
      <c r="L39" s="35"/>
      <c r="N39" s="33" t="s">
        <v>5767</v>
      </c>
      <c r="O39" s="34">
        <v>1559</v>
      </c>
      <c r="P39" s="34">
        <v>721506622.10000002</v>
      </c>
    </row>
    <row r="40" spans="2:16" x14ac:dyDescent="0.25">
      <c r="B40" s="51" t="s">
        <v>60</v>
      </c>
      <c r="C40" s="52">
        <v>8417</v>
      </c>
      <c r="D40" s="52">
        <v>1093916954.0100002</v>
      </c>
      <c r="E40" s="35"/>
      <c r="F40" s="35"/>
      <c r="H40" s="45" t="s">
        <v>5048</v>
      </c>
      <c r="I40" s="46">
        <v>102</v>
      </c>
      <c r="J40" s="46">
        <v>209001980.39999998</v>
      </c>
      <c r="K40" s="35"/>
      <c r="L40" s="35"/>
      <c r="N40" s="33" t="s">
        <v>6068</v>
      </c>
      <c r="O40" s="34">
        <v>1451</v>
      </c>
      <c r="P40" s="34">
        <v>700112955.03999996</v>
      </c>
    </row>
    <row r="41" spans="2:16" x14ac:dyDescent="0.25">
      <c r="B41" s="51" t="s">
        <v>3051</v>
      </c>
      <c r="C41" s="52">
        <v>61</v>
      </c>
      <c r="D41" s="52">
        <v>1091701163.26</v>
      </c>
      <c r="E41" s="35"/>
      <c r="F41" s="35"/>
      <c r="H41" s="45" t="s">
        <v>5257</v>
      </c>
      <c r="I41" s="46">
        <v>1589</v>
      </c>
      <c r="J41" s="46">
        <v>201901397.06</v>
      </c>
      <c r="K41" s="35"/>
      <c r="L41" s="35"/>
      <c r="N41" s="33" t="s">
        <v>5580</v>
      </c>
      <c r="O41" s="34">
        <v>3947</v>
      </c>
      <c r="P41" s="34">
        <v>696190297.51000011</v>
      </c>
    </row>
    <row r="42" spans="2:16" x14ac:dyDescent="0.25">
      <c r="B42" s="51" t="s">
        <v>807</v>
      </c>
      <c r="C42" s="52">
        <v>6913</v>
      </c>
      <c r="D42" s="52">
        <v>1073029547.8500005</v>
      </c>
      <c r="E42" s="35"/>
      <c r="F42" s="35"/>
      <c r="H42" s="45" t="s">
        <v>5215</v>
      </c>
      <c r="I42" s="46">
        <v>12</v>
      </c>
      <c r="J42" s="46">
        <v>200652654.19999999</v>
      </c>
      <c r="K42" s="35"/>
      <c r="L42" s="35"/>
      <c r="N42" s="33" t="s">
        <v>5358</v>
      </c>
      <c r="O42" s="34">
        <v>5693</v>
      </c>
      <c r="P42" s="34">
        <v>666589284.6099999</v>
      </c>
    </row>
    <row r="43" spans="2:16" x14ac:dyDescent="0.25">
      <c r="B43" s="51" t="s">
        <v>150</v>
      </c>
      <c r="C43" s="52">
        <v>2137</v>
      </c>
      <c r="D43" s="52">
        <v>1048374464.0099998</v>
      </c>
      <c r="E43" s="35"/>
      <c r="F43" s="35"/>
      <c r="H43" s="45" t="s">
        <v>5205</v>
      </c>
      <c r="I43" s="46">
        <v>15</v>
      </c>
      <c r="J43" s="46">
        <v>188160536.00999999</v>
      </c>
      <c r="K43" s="35"/>
      <c r="L43" s="35"/>
      <c r="N43" s="33" t="s">
        <v>6773</v>
      </c>
      <c r="O43" s="34">
        <v>7</v>
      </c>
      <c r="P43" s="34">
        <v>641913551.07000005</v>
      </c>
    </row>
    <row r="44" spans="2:16" x14ac:dyDescent="0.25">
      <c r="B44" s="51" t="s">
        <v>2649</v>
      </c>
      <c r="C44" s="52">
        <v>27</v>
      </c>
      <c r="D44" s="52">
        <v>1041618947.73</v>
      </c>
      <c r="E44" s="35"/>
      <c r="F44" s="35"/>
      <c r="H44" s="45" t="s">
        <v>4965</v>
      </c>
      <c r="I44" s="46">
        <v>34</v>
      </c>
      <c r="J44" s="46">
        <v>179989099.96000001</v>
      </c>
      <c r="K44" s="35"/>
      <c r="L44" s="35"/>
      <c r="N44" s="33" t="s">
        <v>6227</v>
      </c>
      <c r="O44" s="34">
        <v>611</v>
      </c>
      <c r="P44" s="34">
        <v>609683830.08000004</v>
      </c>
    </row>
    <row r="45" spans="2:16" x14ac:dyDescent="0.25">
      <c r="B45" s="51" t="s">
        <v>1383</v>
      </c>
      <c r="C45" s="52">
        <v>3379</v>
      </c>
      <c r="D45" s="52">
        <v>1030871760.4800003</v>
      </c>
      <c r="E45" s="35"/>
      <c r="F45" s="35"/>
      <c r="H45" s="45" t="s">
        <v>4998</v>
      </c>
      <c r="I45" s="46">
        <v>266</v>
      </c>
      <c r="J45" s="46">
        <v>173403575.63</v>
      </c>
      <c r="K45" s="35"/>
      <c r="L45" s="35"/>
      <c r="N45" s="33" t="s">
        <v>6347</v>
      </c>
      <c r="O45" s="34">
        <v>58</v>
      </c>
      <c r="P45" s="34">
        <v>603402539.38199997</v>
      </c>
    </row>
    <row r="46" spans="2:16" x14ac:dyDescent="0.25">
      <c r="B46" s="51" t="s">
        <v>46</v>
      </c>
      <c r="C46" s="52">
        <v>3579</v>
      </c>
      <c r="D46" s="52">
        <v>1021057716.26</v>
      </c>
      <c r="E46" s="35"/>
      <c r="F46" s="35"/>
      <c r="H46" s="45" t="s">
        <v>4943</v>
      </c>
      <c r="I46" s="46">
        <v>1036</v>
      </c>
      <c r="J46" s="46">
        <v>165807251.41999999</v>
      </c>
      <c r="K46" s="35"/>
      <c r="L46" s="35"/>
      <c r="N46" s="33" t="s">
        <v>6393</v>
      </c>
      <c r="O46" s="34">
        <v>108</v>
      </c>
      <c r="P46" s="34">
        <v>591882536.87</v>
      </c>
    </row>
    <row r="47" spans="2:16" x14ac:dyDescent="0.25">
      <c r="B47" s="51" t="s">
        <v>1664</v>
      </c>
      <c r="C47" s="52">
        <v>14186</v>
      </c>
      <c r="D47" s="52">
        <v>1020338817.4299996</v>
      </c>
      <c r="E47" s="35"/>
      <c r="F47" s="35"/>
      <c r="H47" s="45" t="s">
        <v>5321</v>
      </c>
      <c r="I47" s="46">
        <v>342</v>
      </c>
      <c r="J47" s="46">
        <v>150252891.61000001</v>
      </c>
      <c r="K47" s="35"/>
      <c r="L47" s="35"/>
      <c r="N47" s="33" t="s">
        <v>5885</v>
      </c>
      <c r="O47" s="34">
        <v>7969</v>
      </c>
      <c r="P47" s="34">
        <v>577067738.25800025</v>
      </c>
    </row>
    <row r="48" spans="2:16" x14ac:dyDescent="0.25">
      <c r="B48" s="51" t="s">
        <v>1877</v>
      </c>
      <c r="C48" s="52">
        <v>1343</v>
      </c>
      <c r="D48" s="52">
        <v>1010137412.0300001</v>
      </c>
      <c r="E48" s="35"/>
      <c r="F48" s="35"/>
      <c r="H48" s="45" t="s">
        <v>4982</v>
      </c>
      <c r="I48" s="46">
        <v>169</v>
      </c>
      <c r="J48" s="46">
        <v>144640329.5</v>
      </c>
      <c r="K48" s="35"/>
      <c r="L48" s="35"/>
      <c r="N48" s="33" t="s">
        <v>6213</v>
      </c>
      <c r="O48" s="34">
        <v>524</v>
      </c>
      <c r="P48" s="34">
        <v>528370742.88999999</v>
      </c>
    </row>
    <row r="49" spans="2:16" x14ac:dyDescent="0.25">
      <c r="B49" s="51" t="s">
        <v>2252</v>
      </c>
      <c r="C49" s="52">
        <v>2919</v>
      </c>
      <c r="D49" s="52">
        <v>987550932.31999993</v>
      </c>
      <c r="E49" s="35"/>
      <c r="F49" s="35"/>
      <c r="H49" s="45" t="s">
        <v>6993</v>
      </c>
      <c r="I49" s="46">
        <v>6</v>
      </c>
      <c r="J49" s="46">
        <v>134513402.99999997</v>
      </c>
      <c r="K49" s="35"/>
      <c r="L49" s="35"/>
      <c r="N49" s="33" t="s">
        <v>5802</v>
      </c>
      <c r="O49" s="34">
        <v>2453</v>
      </c>
      <c r="P49" s="34">
        <v>525292616.10000026</v>
      </c>
    </row>
    <row r="50" spans="2:16" x14ac:dyDescent="0.25">
      <c r="B50" s="51" t="s">
        <v>1758</v>
      </c>
      <c r="C50" s="52">
        <v>2503</v>
      </c>
      <c r="D50" s="52">
        <v>981125348.29999995</v>
      </c>
      <c r="E50" s="35"/>
      <c r="F50" s="35"/>
      <c r="H50" s="45" t="s">
        <v>5195</v>
      </c>
      <c r="I50" s="46">
        <v>14</v>
      </c>
      <c r="J50" s="46">
        <v>132698129.38999999</v>
      </c>
      <c r="K50" s="35"/>
      <c r="L50" s="35"/>
      <c r="N50" s="33" t="s">
        <v>6352</v>
      </c>
      <c r="O50" s="34">
        <v>1074</v>
      </c>
      <c r="P50" s="34">
        <v>509743262.76999998</v>
      </c>
    </row>
    <row r="51" spans="2:16" x14ac:dyDescent="0.25">
      <c r="B51" s="51" t="s">
        <v>2433</v>
      </c>
      <c r="C51" s="52">
        <v>18</v>
      </c>
      <c r="D51" s="52">
        <v>956543052.50999999</v>
      </c>
      <c r="E51" s="35"/>
      <c r="F51" s="35"/>
      <c r="H51" s="45" t="s">
        <v>5303</v>
      </c>
      <c r="I51" s="46">
        <v>247</v>
      </c>
      <c r="J51" s="46">
        <v>131982733.35999994</v>
      </c>
      <c r="K51" s="35"/>
      <c r="L51" s="35"/>
      <c r="N51" s="33" t="s">
        <v>5716</v>
      </c>
      <c r="O51" s="34">
        <v>10792</v>
      </c>
      <c r="P51" s="34">
        <v>457269003.28000003</v>
      </c>
    </row>
    <row r="52" spans="2:16" x14ac:dyDescent="0.25">
      <c r="B52" s="51" t="s">
        <v>1718</v>
      </c>
      <c r="C52" s="52">
        <v>271</v>
      </c>
      <c r="D52" s="52">
        <v>949771502.78999996</v>
      </c>
      <c r="E52" s="35"/>
      <c r="F52" s="35"/>
      <c r="H52" s="45" t="s">
        <v>4964</v>
      </c>
      <c r="I52" s="46">
        <v>34</v>
      </c>
      <c r="J52" s="46">
        <v>130221950.97999999</v>
      </c>
      <c r="K52" s="35"/>
      <c r="L52" s="35"/>
      <c r="N52" s="33" t="s">
        <v>6161</v>
      </c>
      <c r="O52" s="34">
        <v>1171</v>
      </c>
      <c r="P52" s="34">
        <v>430183719.85459995</v>
      </c>
    </row>
    <row r="53" spans="2:16" x14ac:dyDescent="0.25">
      <c r="B53" s="51" t="s">
        <v>787</v>
      </c>
      <c r="C53" s="52">
        <v>4349</v>
      </c>
      <c r="D53" s="52">
        <v>913898293.72000003</v>
      </c>
      <c r="E53" s="35"/>
      <c r="F53" s="35"/>
      <c r="H53" s="45" t="s">
        <v>5085</v>
      </c>
      <c r="I53" s="46">
        <v>329</v>
      </c>
      <c r="J53" s="46">
        <v>128958997.51000001</v>
      </c>
      <c r="K53" s="35"/>
      <c r="L53" s="35"/>
      <c r="N53" s="33" t="s">
        <v>6445</v>
      </c>
      <c r="O53" s="34">
        <v>886</v>
      </c>
      <c r="P53" s="34">
        <v>420865308.00999999</v>
      </c>
    </row>
    <row r="54" spans="2:16" x14ac:dyDescent="0.25">
      <c r="B54" s="51" t="s">
        <v>1901</v>
      </c>
      <c r="C54" s="52">
        <v>2140</v>
      </c>
      <c r="D54" s="52">
        <v>887155140.15999985</v>
      </c>
      <c r="E54" s="35"/>
      <c r="F54" s="35"/>
      <c r="H54" s="45" t="s">
        <v>5235</v>
      </c>
      <c r="I54" s="46">
        <v>10</v>
      </c>
      <c r="J54" s="46">
        <v>125590252.52000001</v>
      </c>
      <c r="K54" s="35"/>
      <c r="L54" s="35"/>
      <c r="N54" s="33" t="s">
        <v>5500</v>
      </c>
      <c r="O54" s="34">
        <v>1857</v>
      </c>
      <c r="P54" s="34">
        <v>413185044.87999994</v>
      </c>
    </row>
    <row r="55" spans="2:16" x14ac:dyDescent="0.25">
      <c r="B55" s="51" t="s">
        <v>2738</v>
      </c>
      <c r="C55" s="52">
        <v>1032</v>
      </c>
      <c r="D55" s="52">
        <v>880913037.33000004</v>
      </c>
      <c r="E55" s="35"/>
      <c r="F55" s="35"/>
      <c r="H55" s="45" t="s">
        <v>5349</v>
      </c>
      <c r="I55" s="46">
        <v>161</v>
      </c>
      <c r="J55" s="46">
        <v>119516615.44000001</v>
      </c>
      <c r="K55" s="35"/>
      <c r="L55" s="35"/>
      <c r="N55" s="33" t="s">
        <v>6029</v>
      </c>
      <c r="O55" s="34">
        <v>1472</v>
      </c>
      <c r="P55" s="34">
        <v>405630648.25000006</v>
      </c>
    </row>
    <row r="56" spans="2:16" x14ac:dyDescent="0.25">
      <c r="B56" s="51" t="s">
        <v>1303</v>
      </c>
      <c r="C56" s="52">
        <v>7414</v>
      </c>
      <c r="D56" s="52">
        <v>879818443.47000003</v>
      </c>
      <c r="E56" s="35"/>
      <c r="F56" s="35"/>
      <c r="H56" s="45" t="s">
        <v>5314</v>
      </c>
      <c r="I56" s="46">
        <v>12</v>
      </c>
      <c r="J56" s="46">
        <v>115328363.05000001</v>
      </c>
      <c r="K56" s="35"/>
      <c r="L56" s="35"/>
      <c r="N56" s="33" t="s">
        <v>6124</v>
      </c>
      <c r="O56" s="34">
        <v>2232</v>
      </c>
      <c r="P56" s="34">
        <v>403294971.92000002</v>
      </c>
    </row>
    <row r="57" spans="2:16" x14ac:dyDescent="0.25">
      <c r="B57" s="51" t="s">
        <v>1130</v>
      </c>
      <c r="C57" s="52">
        <v>6568</v>
      </c>
      <c r="D57" s="52">
        <v>875764930.16999972</v>
      </c>
      <c r="E57" s="35"/>
      <c r="F57" s="35"/>
      <c r="H57" s="45" t="s">
        <v>5129</v>
      </c>
      <c r="I57" s="46">
        <v>269</v>
      </c>
      <c r="J57" s="46">
        <v>111975250.27</v>
      </c>
      <c r="K57" s="35"/>
      <c r="L57" s="35"/>
      <c r="N57" s="33" t="s">
        <v>5628</v>
      </c>
      <c r="O57" s="34">
        <v>4372</v>
      </c>
      <c r="P57" s="34">
        <v>402730554.36999989</v>
      </c>
    </row>
    <row r="58" spans="2:16" x14ac:dyDescent="0.25">
      <c r="B58" s="51" t="s">
        <v>2352</v>
      </c>
      <c r="C58" s="52">
        <v>2754</v>
      </c>
      <c r="D58" s="52">
        <v>861656423.91079974</v>
      </c>
      <c r="E58" s="35"/>
      <c r="F58" s="35"/>
      <c r="H58" s="45" t="s">
        <v>4999</v>
      </c>
      <c r="I58" s="46">
        <v>143</v>
      </c>
      <c r="J58" s="46">
        <v>109653435.13</v>
      </c>
      <c r="K58" s="35"/>
      <c r="L58" s="35"/>
      <c r="N58" s="33" t="s">
        <v>5440</v>
      </c>
      <c r="O58" s="34">
        <v>1633</v>
      </c>
      <c r="P58" s="34">
        <v>393773364.00000006</v>
      </c>
    </row>
    <row r="59" spans="2:16" x14ac:dyDescent="0.25">
      <c r="B59" s="51" t="s">
        <v>3461</v>
      </c>
      <c r="C59" s="52">
        <v>89</v>
      </c>
      <c r="D59" s="52">
        <v>858510897.33000004</v>
      </c>
      <c r="E59" s="35"/>
      <c r="F59" s="35"/>
      <c r="H59" s="45" t="s">
        <v>5346</v>
      </c>
      <c r="I59" s="46">
        <v>320</v>
      </c>
      <c r="J59" s="46">
        <v>109280070.70000002</v>
      </c>
      <c r="K59" s="35"/>
      <c r="L59" s="35"/>
      <c r="N59" s="33" t="s">
        <v>5678</v>
      </c>
      <c r="O59" s="34">
        <v>1242</v>
      </c>
      <c r="P59" s="34">
        <v>386910272.5</v>
      </c>
    </row>
    <row r="60" spans="2:16" x14ac:dyDescent="0.25">
      <c r="B60" s="51" t="s">
        <v>2920</v>
      </c>
      <c r="C60" s="52">
        <v>1821</v>
      </c>
      <c r="D60" s="52">
        <v>851814790.02000022</v>
      </c>
      <c r="E60" s="35"/>
      <c r="F60" s="35"/>
      <c r="H60" s="45" t="s">
        <v>5351</v>
      </c>
      <c r="I60" s="46">
        <v>31</v>
      </c>
      <c r="J60" s="46">
        <v>101795516.08</v>
      </c>
      <c r="K60" s="35"/>
      <c r="L60" s="35"/>
      <c r="N60" s="33" t="s">
        <v>5393</v>
      </c>
      <c r="O60" s="34">
        <v>2105</v>
      </c>
      <c r="P60" s="34">
        <v>386170899.44980001</v>
      </c>
    </row>
    <row r="61" spans="2:16" x14ac:dyDescent="0.25">
      <c r="B61" s="51" t="s">
        <v>561</v>
      </c>
      <c r="C61" s="52">
        <v>4228</v>
      </c>
      <c r="D61" s="52">
        <v>831854784.55999994</v>
      </c>
      <c r="E61" s="35"/>
      <c r="F61" s="35"/>
      <c r="H61" s="45" t="s">
        <v>4985</v>
      </c>
      <c r="I61" s="46">
        <v>94</v>
      </c>
      <c r="J61" s="46">
        <v>95319302.180000007</v>
      </c>
      <c r="K61" s="35"/>
      <c r="L61" s="35"/>
      <c r="N61" s="33" t="s">
        <v>5591</v>
      </c>
      <c r="O61" s="34">
        <v>10276</v>
      </c>
      <c r="P61" s="34">
        <v>375957572.9000001</v>
      </c>
    </row>
    <row r="62" spans="2:16" x14ac:dyDescent="0.25">
      <c r="B62" s="51" t="s">
        <v>1146</v>
      </c>
      <c r="C62" s="52">
        <v>6809</v>
      </c>
      <c r="D62" s="52">
        <v>825499722.31999981</v>
      </c>
      <c r="E62" s="35"/>
      <c r="F62" s="35"/>
      <c r="H62" s="45" t="s">
        <v>5128</v>
      </c>
      <c r="I62" s="46">
        <v>102</v>
      </c>
      <c r="J62" s="46">
        <v>89244238.149999991</v>
      </c>
      <c r="K62" s="35"/>
      <c r="L62" s="35"/>
      <c r="N62" s="33" t="s">
        <v>6106</v>
      </c>
      <c r="O62" s="34">
        <v>1883</v>
      </c>
      <c r="P62" s="34">
        <v>372770351.03000003</v>
      </c>
    </row>
    <row r="63" spans="2:16" x14ac:dyDescent="0.25">
      <c r="B63" s="51" t="s">
        <v>2429</v>
      </c>
      <c r="C63" s="52">
        <v>622</v>
      </c>
      <c r="D63" s="52">
        <v>812737518.47000015</v>
      </c>
      <c r="E63" s="35"/>
      <c r="F63" s="35"/>
      <c r="H63" s="45" t="s">
        <v>5201</v>
      </c>
      <c r="I63" s="46">
        <v>10</v>
      </c>
      <c r="J63" s="46">
        <v>77467851.610000014</v>
      </c>
      <c r="K63" s="35"/>
      <c r="L63" s="35"/>
      <c r="N63" s="33" t="s">
        <v>6088</v>
      </c>
      <c r="O63" s="34">
        <v>611</v>
      </c>
      <c r="P63" s="34">
        <v>369223200.67999995</v>
      </c>
    </row>
    <row r="64" spans="2:16" x14ac:dyDescent="0.25">
      <c r="B64" s="51" t="s">
        <v>1755</v>
      </c>
      <c r="C64" s="52">
        <v>915</v>
      </c>
      <c r="D64" s="52">
        <v>783229549.88199985</v>
      </c>
      <c r="E64" s="35"/>
      <c r="F64" s="35"/>
      <c r="H64" s="45" t="s">
        <v>5178</v>
      </c>
      <c r="I64" s="46">
        <v>111</v>
      </c>
      <c r="J64" s="46">
        <v>70921679.499999985</v>
      </c>
      <c r="K64" s="35"/>
      <c r="L64" s="35"/>
      <c r="N64" s="33" t="s">
        <v>6042</v>
      </c>
      <c r="O64" s="34">
        <v>1291</v>
      </c>
      <c r="P64" s="34">
        <v>346864592.57000005</v>
      </c>
    </row>
    <row r="65" spans="2:16" x14ac:dyDescent="0.25">
      <c r="B65" s="51" t="s">
        <v>54</v>
      </c>
      <c r="C65" s="52">
        <v>1</v>
      </c>
      <c r="D65" s="52">
        <v>767324900</v>
      </c>
      <c r="E65" s="35"/>
      <c r="F65" s="35"/>
      <c r="H65" s="45" t="s">
        <v>4976</v>
      </c>
      <c r="I65" s="46">
        <v>389</v>
      </c>
      <c r="J65" s="46">
        <v>70788252.879999995</v>
      </c>
      <c r="K65" s="35"/>
      <c r="L65" s="35"/>
      <c r="N65" s="33" t="s">
        <v>5430</v>
      </c>
      <c r="O65" s="34">
        <v>17</v>
      </c>
      <c r="P65" s="34">
        <v>340169541.33000004</v>
      </c>
    </row>
    <row r="66" spans="2:16" x14ac:dyDescent="0.25">
      <c r="B66" s="51" t="s">
        <v>1714</v>
      </c>
      <c r="C66" s="52">
        <v>6174</v>
      </c>
      <c r="D66" s="52">
        <v>719998705.2299999</v>
      </c>
      <c r="E66" s="35"/>
      <c r="F66" s="35"/>
      <c r="H66" s="45" t="s">
        <v>5039</v>
      </c>
      <c r="I66" s="46">
        <v>108</v>
      </c>
      <c r="J66" s="46">
        <v>67589737</v>
      </c>
      <c r="K66" s="35"/>
      <c r="L66" s="35"/>
      <c r="N66" s="33" t="s">
        <v>6659</v>
      </c>
      <c r="O66" s="34">
        <v>80</v>
      </c>
      <c r="P66" s="34">
        <v>326048292.56</v>
      </c>
    </row>
    <row r="67" spans="2:16" x14ac:dyDescent="0.25">
      <c r="B67" s="51" t="s">
        <v>138</v>
      </c>
      <c r="C67" s="52">
        <v>2965</v>
      </c>
      <c r="D67" s="52">
        <v>692685098.29999983</v>
      </c>
      <c r="E67" s="35"/>
      <c r="F67" s="35"/>
      <c r="H67" s="45" t="s">
        <v>5165</v>
      </c>
      <c r="I67" s="46">
        <v>230</v>
      </c>
      <c r="J67" s="46">
        <v>64239484.699999996</v>
      </c>
      <c r="K67" s="35"/>
      <c r="L67" s="35"/>
      <c r="N67" s="33" t="s">
        <v>6301</v>
      </c>
      <c r="O67" s="34">
        <v>378</v>
      </c>
      <c r="P67" s="34">
        <v>324447984.09000003</v>
      </c>
    </row>
    <row r="68" spans="2:16" x14ac:dyDescent="0.25">
      <c r="B68" s="51" t="s">
        <v>1576</v>
      </c>
      <c r="C68" s="52">
        <v>7495</v>
      </c>
      <c r="D68" s="52">
        <v>678338765.14300013</v>
      </c>
      <c r="E68" s="35"/>
      <c r="F68" s="35"/>
      <c r="H68" s="45" t="s">
        <v>5116</v>
      </c>
      <c r="I68" s="46">
        <v>219</v>
      </c>
      <c r="J68" s="46">
        <v>62691883.929999992</v>
      </c>
      <c r="K68" s="35"/>
      <c r="L68" s="35"/>
      <c r="N68" s="33" t="s">
        <v>5787</v>
      </c>
      <c r="O68" s="34">
        <v>5353</v>
      </c>
      <c r="P68" s="34">
        <v>321519464.42999995</v>
      </c>
    </row>
    <row r="69" spans="2:16" x14ac:dyDescent="0.25">
      <c r="B69" s="51" t="s">
        <v>2027</v>
      </c>
      <c r="C69" s="52">
        <v>2680</v>
      </c>
      <c r="D69" s="52">
        <v>672672830.53000009</v>
      </c>
      <c r="E69" s="35"/>
      <c r="F69" s="35"/>
      <c r="H69" s="45" t="s">
        <v>5171</v>
      </c>
      <c r="I69" s="46">
        <v>242</v>
      </c>
      <c r="J69" s="46">
        <v>62288755.230000012</v>
      </c>
      <c r="K69" s="35"/>
      <c r="L69" s="35"/>
      <c r="N69" s="33" t="s">
        <v>5392</v>
      </c>
      <c r="O69" s="34">
        <v>2099</v>
      </c>
      <c r="P69" s="34">
        <v>320215226.09999996</v>
      </c>
    </row>
    <row r="70" spans="2:16" x14ac:dyDescent="0.25">
      <c r="B70" s="51" t="s">
        <v>2292</v>
      </c>
      <c r="C70" s="52">
        <v>230</v>
      </c>
      <c r="D70" s="52">
        <v>667778902.55999994</v>
      </c>
      <c r="E70" s="35"/>
      <c r="F70" s="35"/>
      <c r="H70" s="45" t="s">
        <v>5336</v>
      </c>
      <c r="I70" s="46">
        <v>71</v>
      </c>
      <c r="J70" s="46">
        <v>61983144.68</v>
      </c>
      <c r="K70" s="35"/>
      <c r="L70" s="35"/>
      <c r="N70" s="33" t="s">
        <v>5686</v>
      </c>
      <c r="O70" s="34">
        <v>3532</v>
      </c>
      <c r="P70" s="34">
        <v>320102731.55000007</v>
      </c>
    </row>
    <row r="71" spans="2:16" x14ac:dyDescent="0.25">
      <c r="B71" s="51" t="s">
        <v>2511</v>
      </c>
      <c r="C71" s="52">
        <v>1350</v>
      </c>
      <c r="D71" s="52">
        <v>654319254.25999999</v>
      </c>
      <c r="E71" s="35"/>
      <c r="F71" s="35"/>
      <c r="H71" s="45" t="s">
        <v>5272</v>
      </c>
      <c r="I71" s="46">
        <v>145</v>
      </c>
      <c r="J71" s="46">
        <v>61656348.910000004</v>
      </c>
      <c r="K71" s="35"/>
      <c r="L71" s="35"/>
      <c r="N71" s="33" t="s">
        <v>5545</v>
      </c>
      <c r="O71" s="34">
        <v>739</v>
      </c>
      <c r="P71" s="34">
        <v>313547866.63999993</v>
      </c>
    </row>
    <row r="72" spans="2:16" x14ac:dyDescent="0.25">
      <c r="B72" s="51" t="s">
        <v>254</v>
      </c>
      <c r="C72" s="52">
        <v>6761</v>
      </c>
      <c r="D72" s="52">
        <v>649056178.24000037</v>
      </c>
      <c r="E72" s="35"/>
      <c r="F72" s="35"/>
      <c r="H72" s="45" t="s">
        <v>4953</v>
      </c>
      <c r="I72" s="46">
        <v>264</v>
      </c>
      <c r="J72" s="46">
        <v>61192454.970000006</v>
      </c>
      <c r="K72" s="35"/>
      <c r="L72" s="35"/>
      <c r="N72" s="33" t="s">
        <v>5612</v>
      </c>
      <c r="O72" s="34">
        <v>624</v>
      </c>
      <c r="P72" s="34">
        <v>313531631.55000007</v>
      </c>
    </row>
    <row r="73" spans="2:16" x14ac:dyDescent="0.25">
      <c r="B73" s="51" t="s">
        <v>1743</v>
      </c>
      <c r="C73" s="52">
        <v>3210</v>
      </c>
      <c r="D73" s="52">
        <v>631994512.0200001</v>
      </c>
      <c r="E73" s="35"/>
      <c r="F73" s="35"/>
      <c r="H73" s="45" t="s">
        <v>6997</v>
      </c>
      <c r="I73" s="46">
        <v>1</v>
      </c>
      <c r="J73" s="46">
        <v>56203000</v>
      </c>
      <c r="K73" s="35"/>
      <c r="L73" s="35"/>
      <c r="N73" s="33" t="s">
        <v>5625</v>
      </c>
      <c r="O73" s="34">
        <v>5051</v>
      </c>
      <c r="P73" s="34">
        <v>311715624.35999995</v>
      </c>
    </row>
    <row r="74" spans="2:16" x14ac:dyDescent="0.25">
      <c r="B74" s="51" t="s">
        <v>1140</v>
      </c>
      <c r="C74" s="52">
        <v>8368</v>
      </c>
      <c r="D74" s="52">
        <v>603517165.57600021</v>
      </c>
      <c r="E74" s="35"/>
      <c r="F74" s="35"/>
      <c r="H74" s="45" t="s">
        <v>5330</v>
      </c>
      <c r="I74" s="46">
        <v>39</v>
      </c>
      <c r="J74" s="46">
        <v>55676579.130000003</v>
      </c>
      <c r="K74" s="35"/>
      <c r="L74" s="35"/>
      <c r="N74" s="33" t="s">
        <v>5546</v>
      </c>
      <c r="O74" s="34">
        <v>5459</v>
      </c>
      <c r="P74" s="34">
        <v>309294580.16200012</v>
      </c>
    </row>
    <row r="75" spans="2:16" x14ac:dyDescent="0.25">
      <c r="B75" s="51" t="s">
        <v>1323</v>
      </c>
      <c r="C75" s="52">
        <v>2498</v>
      </c>
      <c r="D75" s="52">
        <v>595102163.14999998</v>
      </c>
      <c r="E75" s="35"/>
      <c r="F75" s="35"/>
      <c r="H75" s="45" t="s">
        <v>5081</v>
      </c>
      <c r="I75" s="46">
        <v>342</v>
      </c>
      <c r="J75" s="46">
        <v>55458001.870000005</v>
      </c>
      <c r="K75" s="35"/>
      <c r="L75" s="35"/>
      <c r="N75" s="33" t="s">
        <v>6086</v>
      </c>
      <c r="O75" s="34">
        <v>81</v>
      </c>
      <c r="P75" s="34">
        <v>301182539.41439998</v>
      </c>
    </row>
    <row r="76" spans="2:16" x14ac:dyDescent="0.25">
      <c r="B76" s="51" t="s">
        <v>248</v>
      </c>
      <c r="C76" s="52">
        <v>17</v>
      </c>
      <c r="D76" s="52">
        <v>566965358</v>
      </c>
      <c r="E76" s="35"/>
      <c r="F76" s="35"/>
      <c r="H76" s="45" t="s">
        <v>5334</v>
      </c>
      <c r="I76" s="46">
        <v>406</v>
      </c>
      <c r="J76" s="46">
        <v>55026892.660000004</v>
      </c>
      <c r="K76" s="35"/>
      <c r="L76" s="35"/>
      <c r="N76" s="33" t="s">
        <v>5999</v>
      </c>
      <c r="O76" s="34">
        <v>3876</v>
      </c>
      <c r="P76" s="34">
        <v>298045158.0200001</v>
      </c>
    </row>
    <row r="77" spans="2:16" x14ac:dyDescent="0.25">
      <c r="B77" s="51" t="s">
        <v>2820</v>
      </c>
      <c r="C77" s="52">
        <v>2525</v>
      </c>
      <c r="D77" s="52">
        <v>559926046.36999965</v>
      </c>
      <c r="E77" s="35"/>
      <c r="F77" s="35"/>
      <c r="H77" s="45" t="s">
        <v>5234</v>
      </c>
      <c r="I77" s="46">
        <v>28</v>
      </c>
      <c r="J77" s="46">
        <v>53355513</v>
      </c>
      <c r="K77" s="35"/>
      <c r="L77" s="35"/>
      <c r="N77" s="33" t="s">
        <v>6169</v>
      </c>
      <c r="O77" s="34">
        <v>1967</v>
      </c>
      <c r="P77" s="34">
        <v>292403897.11000001</v>
      </c>
    </row>
    <row r="78" spans="2:16" x14ac:dyDescent="0.25">
      <c r="B78" s="51" t="s">
        <v>2756</v>
      </c>
      <c r="C78" s="52">
        <v>32</v>
      </c>
      <c r="D78" s="52">
        <v>545830719.08000004</v>
      </c>
      <c r="E78" s="35"/>
      <c r="F78" s="35"/>
      <c r="H78" s="45" t="s">
        <v>4957</v>
      </c>
      <c r="I78" s="46">
        <v>57</v>
      </c>
      <c r="J78" s="46">
        <v>50824368.32</v>
      </c>
      <c r="K78" s="35"/>
      <c r="L78" s="35"/>
      <c r="N78" s="33" t="s">
        <v>6580</v>
      </c>
      <c r="O78" s="34">
        <v>294</v>
      </c>
      <c r="P78" s="34">
        <v>291816391.03999996</v>
      </c>
    </row>
    <row r="79" spans="2:16" x14ac:dyDescent="0.25">
      <c r="B79" s="51" t="s">
        <v>226</v>
      </c>
      <c r="C79" s="52">
        <v>6202</v>
      </c>
      <c r="D79" s="52">
        <v>543325019.98999989</v>
      </c>
      <c r="E79" s="35"/>
      <c r="F79" s="35"/>
      <c r="H79" s="45" t="s">
        <v>6998</v>
      </c>
      <c r="I79" s="46">
        <v>5</v>
      </c>
      <c r="J79" s="46">
        <v>50749528.649999999</v>
      </c>
      <c r="K79" s="35"/>
      <c r="L79" s="35"/>
      <c r="N79" s="33" t="s">
        <v>6433</v>
      </c>
      <c r="O79" s="34">
        <v>648</v>
      </c>
      <c r="P79" s="34">
        <v>290782482.98000002</v>
      </c>
    </row>
    <row r="80" spans="2:16" x14ac:dyDescent="0.25">
      <c r="B80" s="51" t="s">
        <v>2306</v>
      </c>
      <c r="C80" s="52">
        <v>419</v>
      </c>
      <c r="D80" s="52">
        <v>527418789.52999985</v>
      </c>
      <c r="E80" s="35"/>
      <c r="F80" s="35"/>
      <c r="H80" s="45" t="s">
        <v>5345</v>
      </c>
      <c r="I80" s="46">
        <v>576</v>
      </c>
      <c r="J80" s="46">
        <v>49920027.130000003</v>
      </c>
      <c r="K80" s="35"/>
      <c r="L80" s="35"/>
      <c r="N80" s="33" t="s">
        <v>5740</v>
      </c>
      <c r="O80" s="34">
        <v>2853</v>
      </c>
      <c r="P80" s="34">
        <v>282048658.73000002</v>
      </c>
    </row>
    <row r="81" spans="2:16" x14ac:dyDescent="0.25">
      <c r="B81" s="51" t="s">
        <v>1732</v>
      </c>
      <c r="C81" s="52">
        <v>389</v>
      </c>
      <c r="D81" s="52">
        <v>524134999.38000011</v>
      </c>
      <c r="E81" s="35"/>
      <c r="F81" s="35"/>
      <c r="H81" s="45" t="s">
        <v>7000</v>
      </c>
      <c r="I81" s="46">
        <v>1</v>
      </c>
      <c r="J81" s="46">
        <v>49309929</v>
      </c>
      <c r="K81" s="35"/>
      <c r="L81" s="35"/>
      <c r="N81" s="33" t="s">
        <v>5698</v>
      </c>
      <c r="O81" s="34">
        <v>6631</v>
      </c>
      <c r="P81" s="34">
        <v>280497140.13999993</v>
      </c>
    </row>
    <row r="82" spans="2:16" x14ac:dyDescent="0.25">
      <c r="B82" s="51" t="s">
        <v>2650</v>
      </c>
      <c r="C82" s="52">
        <v>264</v>
      </c>
      <c r="D82" s="52">
        <v>520500173.77650005</v>
      </c>
      <c r="E82" s="35"/>
      <c r="F82" s="35"/>
      <c r="H82" s="45" t="s">
        <v>7016</v>
      </c>
      <c r="I82" s="46">
        <v>2</v>
      </c>
      <c r="J82" s="46">
        <v>47396293.200000003</v>
      </c>
      <c r="K82" s="35"/>
      <c r="L82" s="35"/>
      <c r="N82" s="33" t="s">
        <v>5715</v>
      </c>
      <c r="O82" s="34">
        <v>1021</v>
      </c>
      <c r="P82" s="34">
        <v>253350805.63999996</v>
      </c>
    </row>
    <row r="83" spans="2:16" x14ac:dyDescent="0.25">
      <c r="B83" s="51" t="s">
        <v>741</v>
      </c>
      <c r="C83" s="52">
        <v>100</v>
      </c>
      <c r="D83" s="52">
        <v>514739990.77999997</v>
      </c>
      <c r="E83" s="35"/>
      <c r="F83" s="35"/>
      <c r="H83" s="45" t="s">
        <v>5097</v>
      </c>
      <c r="I83" s="46">
        <v>358</v>
      </c>
      <c r="J83" s="46">
        <v>46335701.700000003</v>
      </c>
      <c r="K83" s="35"/>
      <c r="L83" s="35"/>
      <c r="N83" s="33" t="s">
        <v>5781</v>
      </c>
      <c r="O83" s="34">
        <v>904</v>
      </c>
      <c r="P83" s="34">
        <v>251721688.19</v>
      </c>
    </row>
    <row r="84" spans="2:16" x14ac:dyDescent="0.25">
      <c r="B84" s="51" t="s">
        <v>1325</v>
      </c>
      <c r="C84" s="52">
        <v>4507</v>
      </c>
      <c r="D84" s="52">
        <v>511255445.66000015</v>
      </c>
      <c r="E84" s="35"/>
      <c r="F84" s="35"/>
      <c r="H84" s="45" t="s">
        <v>5007</v>
      </c>
      <c r="I84" s="46">
        <v>126</v>
      </c>
      <c r="J84" s="46">
        <v>45041820.919999994</v>
      </c>
      <c r="K84" s="35"/>
      <c r="L84" s="35"/>
      <c r="N84" s="33" t="s">
        <v>5901</v>
      </c>
      <c r="O84" s="34">
        <v>914</v>
      </c>
      <c r="P84" s="34">
        <v>250953763.92000005</v>
      </c>
    </row>
    <row r="85" spans="2:16" x14ac:dyDescent="0.25">
      <c r="B85" s="51" t="s">
        <v>2780</v>
      </c>
      <c r="C85" s="52">
        <v>857</v>
      </c>
      <c r="D85" s="52">
        <v>499122720.04000002</v>
      </c>
      <c r="E85" s="35"/>
      <c r="F85" s="35"/>
      <c r="H85" s="45" t="s">
        <v>5055</v>
      </c>
      <c r="I85" s="46">
        <v>274</v>
      </c>
      <c r="J85" s="46">
        <v>44285467.900000006</v>
      </c>
      <c r="K85" s="35"/>
      <c r="L85" s="35"/>
      <c r="N85" s="33" t="s">
        <v>6197</v>
      </c>
      <c r="O85" s="34">
        <v>1389</v>
      </c>
      <c r="P85" s="34">
        <v>247664822.82040006</v>
      </c>
    </row>
    <row r="86" spans="2:16" x14ac:dyDescent="0.25">
      <c r="B86" s="51" t="s">
        <v>1604</v>
      </c>
      <c r="C86" s="52">
        <v>1324</v>
      </c>
      <c r="D86" s="52">
        <v>494342725.31000006</v>
      </c>
      <c r="E86" s="35"/>
      <c r="F86" s="35"/>
      <c r="H86" s="45" t="s">
        <v>5068</v>
      </c>
      <c r="I86" s="46">
        <v>41</v>
      </c>
      <c r="J86" s="46">
        <v>41719639.519999996</v>
      </c>
      <c r="K86" s="35"/>
      <c r="L86" s="35"/>
      <c r="N86" s="33" t="s">
        <v>6478</v>
      </c>
      <c r="O86" s="34">
        <v>1343</v>
      </c>
      <c r="P86" s="34">
        <v>242352714.43999991</v>
      </c>
    </row>
    <row r="87" spans="2:16" x14ac:dyDescent="0.25">
      <c r="B87" s="51" t="s">
        <v>611</v>
      </c>
      <c r="C87" s="52">
        <v>7411</v>
      </c>
      <c r="D87" s="52">
        <v>483954681.38999999</v>
      </c>
      <c r="E87" s="35"/>
      <c r="F87" s="35"/>
      <c r="H87" s="45" t="s">
        <v>5098</v>
      </c>
      <c r="I87" s="46">
        <v>135</v>
      </c>
      <c r="J87" s="46">
        <v>40830420.630000003</v>
      </c>
      <c r="K87" s="35"/>
      <c r="L87" s="35"/>
      <c r="N87" s="33" t="s">
        <v>6188</v>
      </c>
      <c r="O87" s="34">
        <v>1251</v>
      </c>
      <c r="P87" s="34">
        <v>242261020.44999999</v>
      </c>
    </row>
    <row r="88" spans="2:16" x14ac:dyDescent="0.25">
      <c r="B88" s="51" t="s">
        <v>1535</v>
      </c>
      <c r="C88" s="52">
        <v>240</v>
      </c>
      <c r="D88" s="52">
        <v>467328888.23000014</v>
      </c>
      <c r="E88" s="35"/>
      <c r="F88" s="35"/>
      <c r="H88" s="45" t="s">
        <v>7021</v>
      </c>
      <c r="I88" s="46">
        <v>1</v>
      </c>
      <c r="J88" s="46">
        <v>36768431</v>
      </c>
      <c r="K88" s="35"/>
      <c r="L88" s="35"/>
      <c r="N88" s="33" t="s">
        <v>5499</v>
      </c>
      <c r="O88" s="34">
        <v>454</v>
      </c>
      <c r="P88" s="34">
        <v>239472209.70999992</v>
      </c>
    </row>
    <row r="89" spans="2:16" x14ac:dyDescent="0.25">
      <c r="B89" s="51" t="s">
        <v>2484</v>
      </c>
      <c r="C89" s="52">
        <v>1003</v>
      </c>
      <c r="D89" s="52">
        <v>463581360.21999997</v>
      </c>
      <c r="E89" s="35"/>
      <c r="F89" s="35"/>
      <c r="H89" s="45" t="s">
        <v>5347</v>
      </c>
      <c r="I89" s="46">
        <v>68</v>
      </c>
      <c r="J89" s="46">
        <v>35605448.419999987</v>
      </c>
      <c r="K89" s="35"/>
      <c r="L89" s="35"/>
      <c r="N89" s="33" t="s">
        <v>5945</v>
      </c>
      <c r="O89" s="34">
        <v>2801</v>
      </c>
      <c r="P89" s="34">
        <v>233847707.83000004</v>
      </c>
    </row>
    <row r="90" spans="2:16" x14ac:dyDescent="0.25">
      <c r="B90" s="51" t="s">
        <v>2219</v>
      </c>
      <c r="C90" s="52">
        <v>1583</v>
      </c>
      <c r="D90" s="52">
        <v>460908904.57000005</v>
      </c>
      <c r="E90" s="35"/>
      <c r="F90" s="35"/>
      <c r="H90" s="45" t="s">
        <v>7032</v>
      </c>
      <c r="I90" s="46">
        <v>1</v>
      </c>
      <c r="J90" s="46">
        <v>34242276</v>
      </c>
      <c r="K90" s="35"/>
      <c r="L90" s="35"/>
      <c r="N90" s="33" t="s">
        <v>5829</v>
      </c>
      <c r="O90" s="34">
        <v>507</v>
      </c>
      <c r="P90" s="34">
        <v>226400421</v>
      </c>
    </row>
    <row r="91" spans="2:16" x14ac:dyDescent="0.25">
      <c r="B91" s="51" t="s">
        <v>153</v>
      </c>
      <c r="C91" s="52">
        <v>9072</v>
      </c>
      <c r="D91" s="52">
        <v>451673434.77000004</v>
      </c>
      <c r="E91" s="35"/>
      <c r="F91" s="35"/>
      <c r="H91" s="45" t="s">
        <v>4939</v>
      </c>
      <c r="I91" s="46">
        <v>45</v>
      </c>
      <c r="J91" s="46">
        <v>33936234.879999995</v>
      </c>
      <c r="K91" s="35"/>
      <c r="L91" s="35"/>
      <c r="N91" s="33" t="s">
        <v>6768</v>
      </c>
      <c r="O91" s="34">
        <v>19</v>
      </c>
      <c r="P91" s="34">
        <v>223287818.44999999</v>
      </c>
    </row>
    <row r="92" spans="2:16" x14ac:dyDescent="0.25">
      <c r="B92" s="51" t="s">
        <v>1211</v>
      </c>
      <c r="C92" s="52">
        <v>1780</v>
      </c>
      <c r="D92" s="52">
        <v>450937446.75000006</v>
      </c>
      <c r="E92" s="35"/>
      <c r="F92" s="35"/>
      <c r="H92" s="45" t="s">
        <v>5299</v>
      </c>
      <c r="I92" s="46">
        <v>104</v>
      </c>
      <c r="J92" s="46">
        <v>32559690.369999997</v>
      </c>
      <c r="K92" s="35"/>
      <c r="L92" s="35"/>
      <c r="N92" s="33" t="s">
        <v>5978</v>
      </c>
      <c r="O92" s="34">
        <v>320</v>
      </c>
      <c r="P92" s="34">
        <v>212691172.67000002</v>
      </c>
    </row>
    <row r="93" spans="2:16" x14ac:dyDescent="0.25">
      <c r="B93" s="51" t="s">
        <v>440</v>
      </c>
      <c r="C93" s="52">
        <v>5</v>
      </c>
      <c r="D93" s="52">
        <v>449441581.00999999</v>
      </c>
      <c r="E93" s="35"/>
      <c r="F93" s="35"/>
      <c r="H93" s="45" t="s">
        <v>5188</v>
      </c>
      <c r="I93" s="46">
        <v>46</v>
      </c>
      <c r="J93" s="46">
        <v>32448617.819999997</v>
      </c>
      <c r="K93" s="35"/>
      <c r="L93" s="35"/>
      <c r="N93" s="33" t="s">
        <v>6378</v>
      </c>
      <c r="O93" s="34">
        <v>1086</v>
      </c>
      <c r="P93" s="34">
        <v>210742052.69000003</v>
      </c>
    </row>
    <row r="94" spans="2:16" x14ac:dyDescent="0.25">
      <c r="B94" s="51" t="s">
        <v>1230</v>
      </c>
      <c r="C94" s="52">
        <v>6673</v>
      </c>
      <c r="D94" s="52">
        <v>427415781.46000004</v>
      </c>
      <c r="E94" s="35"/>
      <c r="F94" s="35"/>
      <c r="H94" s="45" t="s">
        <v>5348</v>
      </c>
      <c r="I94" s="46">
        <v>32</v>
      </c>
      <c r="J94" s="46">
        <v>29017636.449999999</v>
      </c>
      <c r="K94" s="35"/>
      <c r="L94" s="35"/>
      <c r="N94" s="33" t="s">
        <v>5877</v>
      </c>
      <c r="O94" s="34">
        <v>1021</v>
      </c>
      <c r="P94" s="34">
        <v>202915794.57999998</v>
      </c>
    </row>
    <row r="95" spans="2:16" x14ac:dyDescent="0.25">
      <c r="B95" s="51" t="s">
        <v>238</v>
      </c>
      <c r="C95" s="52">
        <v>1139</v>
      </c>
      <c r="D95" s="52">
        <v>398822337.81000006</v>
      </c>
      <c r="E95" s="35"/>
      <c r="F95" s="35"/>
      <c r="H95" s="45" t="s">
        <v>5229</v>
      </c>
      <c r="I95" s="46">
        <v>1</v>
      </c>
      <c r="J95" s="46">
        <v>28028229.600000001</v>
      </c>
      <c r="K95" s="35"/>
      <c r="L95" s="35"/>
      <c r="N95" s="33" t="s">
        <v>6319</v>
      </c>
      <c r="O95" s="34">
        <v>1059</v>
      </c>
      <c r="P95" s="34">
        <v>194384583.55999994</v>
      </c>
    </row>
    <row r="96" spans="2:16" x14ac:dyDescent="0.25">
      <c r="B96" s="51" t="s">
        <v>930</v>
      </c>
      <c r="C96" s="52">
        <v>4600</v>
      </c>
      <c r="D96" s="52">
        <v>396706670.32999992</v>
      </c>
      <c r="E96" s="35"/>
      <c r="F96" s="35"/>
      <c r="H96" s="45" t="s">
        <v>7020</v>
      </c>
      <c r="I96" s="46">
        <v>3</v>
      </c>
      <c r="J96" s="46">
        <v>27973515.199999999</v>
      </c>
      <c r="K96" s="35"/>
      <c r="L96" s="35"/>
      <c r="N96" s="33" t="s">
        <v>6093</v>
      </c>
      <c r="O96" s="34">
        <v>1454</v>
      </c>
      <c r="P96" s="34">
        <v>192506479.50000003</v>
      </c>
    </row>
    <row r="97" spans="2:16" x14ac:dyDescent="0.25">
      <c r="B97" s="51" t="s">
        <v>2576</v>
      </c>
      <c r="C97" s="52">
        <v>513</v>
      </c>
      <c r="D97" s="52">
        <v>395177278.14999998</v>
      </c>
      <c r="E97" s="35"/>
      <c r="F97" s="35"/>
      <c r="H97" s="45" t="s">
        <v>5298</v>
      </c>
      <c r="I97" s="46">
        <v>110</v>
      </c>
      <c r="J97" s="46">
        <v>27761424.999999996</v>
      </c>
      <c r="K97" s="35"/>
      <c r="L97" s="35"/>
      <c r="N97" s="33" t="s">
        <v>5822</v>
      </c>
      <c r="O97" s="34">
        <v>824</v>
      </c>
      <c r="P97" s="34">
        <v>189140821.54750001</v>
      </c>
    </row>
    <row r="98" spans="2:16" x14ac:dyDescent="0.25">
      <c r="B98" s="51" t="s">
        <v>1077</v>
      </c>
      <c r="C98" s="52">
        <v>1901</v>
      </c>
      <c r="D98" s="52">
        <v>391130640.93000007</v>
      </c>
      <c r="E98" s="35"/>
      <c r="F98" s="35"/>
      <c r="H98" s="45" t="s">
        <v>5004</v>
      </c>
      <c r="I98" s="46">
        <v>149</v>
      </c>
      <c r="J98" s="46">
        <v>27429813.620000005</v>
      </c>
      <c r="K98" s="35"/>
      <c r="L98" s="35"/>
      <c r="N98" s="33" t="s">
        <v>6117</v>
      </c>
      <c r="O98" s="34">
        <v>1108</v>
      </c>
      <c r="P98" s="34">
        <v>186915719.69000003</v>
      </c>
    </row>
    <row r="99" spans="2:16" x14ac:dyDescent="0.25">
      <c r="B99" s="51" t="s">
        <v>773</v>
      </c>
      <c r="C99" s="52">
        <v>1280</v>
      </c>
      <c r="D99" s="52">
        <v>386327769.65999997</v>
      </c>
      <c r="E99" s="35"/>
      <c r="F99" s="35"/>
      <c r="H99" s="45" t="s">
        <v>5089</v>
      </c>
      <c r="I99" s="46">
        <v>253</v>
      </c>
      <c r="J99" s="46">
        <v>27000265.48</v>
      </c>
      <c r="K99" s="35"/>
      <c r="L99" s="35"/>
      <c r="N99" s="33" t="s">
        <v>6110</v>
      </c>
      <c r="O99" s="34">
        <v>1252</v>
      </c>
      <c r="P99" s="34">
        <v>184314766.41000003</v>
      </c>
    </row>
    <row r="100" spans="2:16" x14ac:dyDescent="0.25">
      <c r="B100" s="51" t="s">
        <v>1971</v>
      </c>
      <c r="C100" s="52">
        <v>997</v>
      </c>
      <c r="D100" s="52">
        <v>379487690.52999997</v>
      </c>
      <c r="E100" s="35"/>
      <c r="F100" s="35"/>
      <c r="H100" s="45" t="s">
        <v>4959</v>
      </c>
      <c r="I100" s="46">
        <v>28</v>
      </c>
      <c r="J100" s="46">
        <v>25938298.099999998</v>
      </c>
      <c r="K100" s="35"/>
      <c r="L100" s="35"/>
      <c r="N100" s="33" t="s">
        <v>5935</v>
      </c>
      <c r="O100" s="34">
        <v>2341</v>
      </c>
      <c r="P100" s="34">
        <v>181731833.41000009</v>
      </c>
    </row>
    <row r="101" spans="2:16" x14ac:dyDescent="0.25">
      <c r="B101" s="51" t="s">
        <v>2386</v>
      </c>
      <c r="C101" s="52">
        <v>1304</v>
      </c>
      <c r="D101" s="52">
        <v>377990496.05000007</v>
      </c>
      <c r="E101" s="35"/>
      <c r="F101" s="35"/>
      <c r="H101" s="45" t="s">
        <v>4937</v>
      </c>
      <c r="I101" s="46">
        <v>42</v>
      </c>
      <c r="J101" s="46">
        <v>25789098.82</v>
      </c>
      <c r="K101" s="35"/>
      <c r="L101" s="35"/>
      <c r="N101" s="33" t="s">
        <v>6226</v>
      </c>
      <c r="O101" s="34">
        <v>1025</v>
      </c>
      <c r="P101" s="34">
        <v>176711280.83000001</v>
      </c>
    </row>
    <row r="102" spans="2:16" x14ac:dyDescent="0.25">
      <c r="B102" s="51" t="s">
        <v>31</v>
      </c>
      <c r="C102" s="52">
        <v>1618</v>
      </c>
      <c r="D102" s="52">
        <v>370692632.37</v>
      </c>
      <c r="E102" s="35"/>
      <c r="F102" s="35"/>
      <c r="H102" s="45" t="s">
        <v>5281</v>
      </c>
      <c r="I102" s="46">
        <v>80</v>
      </c>
      <c r="J102" s="46">
        <v>24604230.75</v>
      </c>
      <c r="K102" s="35"/>
      <c r="L102" s="35"/>
      <c r="N102" s="33" t="s">
        <v>5527</v>
      </c>
      <c r="O102" s="34">
        <v>642</v>
      </c>
      <c r="P102" s="34">
        <v>166740120.75</v>
      </c>
    </row>
    <row r="103" spans="2:16" x14ac:dyDescent="0.25">
      <c r="B103" s="51" t="s">
        <v>2065</v>
      </c>
      <c r="C103" s="52">
        <v>2674</v>
      </c>
      <c r="D103" s="52">
        <v>368538873.60000014</v>
      </c>
      <c r="E103" s="35"/>
      <c r="F103" s="35"/>
      <c r="H103" s="45" t="s">
        <v>4958</v>
      </c>
      <c r="I103" s="46">
        <v>56</v>
      </c>
      <c r="J103" s="46">
        <v>24149956.780000001</v>
      </c>
      <c r="K103" s="35"/>
      <c r="L103" s="35"/>
      <c r="N103" s="33" t="s">
        <v>5357</v>
      </c>
      <c r="O103" s="34">
        <v>256</v>
      </c>
      <c r="P103" s="34">
        <v>166137304.51999998</v>
      </c>
    </row>
    <row r="104" spans="2:16" x14ac:dyDescent="0.25">
      <c r="B104" s="51" t="s">
        <v>216</v>
      </c>
      <c r="C104" s="52">
        <v>7570</v>
      </c>
      <c r="D104" s="52">
        <v>359999717.15999985</v>
      </c>
      <c r="E104" s="35"/>
      <c r="F104" s="35"/>
      <c r="H104" s="45" t="s">
        <v>4944</v>
      </c>
      <c r="I104" s="46">
        <v>66</v>
      </c>
      <c r="J104" s="46">
        <v>22972040.469999999</v>
      </c>
      <c r="K104" s="35"/>
      <c r="L104" s="35"/>
      <c r="N104" s="33" t="s">
        <v>5742</v>
      </c>
      <c r="O104" s="34">
        <v>1329</v>
      </c>
      <c r="P104" s="34">
        <v>165687400.56000003</v>
      </c>
    </row>
    <row r="105" spans="2:16" x14ac:dyDescent="0.25">
      <c r="B105" s="51" t="s">
        <v>1557</v>
      </c>
      <c r="C105" s="52">
        <v>1651</v>
      </c>
      <c r="D105" s="52">
        <v>357131199.55000001</v>
      </c>
      <c r="E105" s="35"/>
      <c r="F105" s="35"/>
      <c r="H105" s="45" t="s">
        <v>4987</v>
      </c>
      <c r="I105" s="46">
        <v>57</v>
      </c>
      <c r="J105" s="46">
        <v>22682660.260000002</v>
      </c>
      <c r="K105" s="35"/>
      <c r="L105" s="35"/>
      <c r="N105" s="33" t="s">
        <v>5765</v>
      </c>
      <c r="O105" s="34">
        <v>23</v>
      </c>
      <c r="P105" s="34">
        <v>160958425.46999997</v>
      </c>
    </row>
    <row r="106" spans="2:16" x14ac:dyDescent="0.25">
      <c r="B106" s="51" t="s">
        <v>1355</v>
      </c>
      <c r="C106" s="52">
        <v>3601</v>
      </c>
      <c r="D106" s="52">
        <v>352142366.68799996</v>
      </c>
      <c r="E106" s="35"/>
      <c r="F106" s="35"/>
      <c r="H106" s="45" t="s">
        <v>4945</v>
      </c>
      <c r="I106" s="46">
        <v>118</v>
      </c>
      <c r="J106" s="46">
        <v>22623382.829999998</v>
      </c>
      <c r="K106" s="35"/>
      <c r="L106" s="35"/>
      <c r="N106" s="33" t="s">
        <v>6108</v>
      </c>
      <c r="O106" s="34">
        <v>567</v>
      </c>
      <c r="P106" s="34">
        <v>160922793.13</v>
      </c>
    </row>
    <row r="107" spans="2:16" x14ac:dyDescent="0.25">
      <c r="B107" s="51" t="s">
        <v>2903</v>
      </c>
      <c r="C107" s="52">
        <v>45</v>
      </c>
      <c r="D107" s="52">
        <v>347260856.60000002</v>
      </c>
      <c r="E107" s="35"/>
      <c r="F107" s="35"/>
      <c r="H107" s="45" t="s">
        <v>5006</v>
      </c>
      <c r="I107" s="46">
        <v>58</v>
      </c>
      <c r="J107" s="46">
        <v>22501311.129999995</v>
      </c>
      <c r="K107" s="35"/>
      <c r="L107" s="35"/>
      <c r="N107" s="33" t="s">
        <v>6302</v>
      </c>
      <c r="O107" s="34">
        <v>1095</v>
      </c>
      <c r="P107" s="34">
        <v>160844572.08000001</v>
      </c>
    </row>
    <row r="108" spans="2:16" x14ac:dyDescent="0.25">
      <c r="B108" s="51" t="s">
        <v>994</v>
      </c>
      <c r="C108" s="52">
        <v>4871</v>
      </c>
      <c r="D108" s="52">
        <v>346776849.93000007</v>
      </c>
      <c r="E108" s="35"/>
      <c r="F108" s="35"/>
      <c r="H108" s="45" t="s">
        <v>5315</v>
      </c>
      <c r="I108" s="46">
        <v>18</v>
      </c>
      <c r="J108" s="46">
        <v>21145052.990000002</v>
      </c>
      <c r="K108" s="35"/>
      <c r="L108" s="35"/>
      <c r="N108" s="33" t="s">
        <v>6505</v>
      </c>
      <c r="O108" s="34">
        <v>185</v>
      </c>
      <c r="P108" s="34">
        <v>160451137.05000001</v>
      </c>
    </row>
    <row r="109" spans="2:16" x14ac:dyDescent="0.25">
      <c r="B109" s="51" t="s">
        <v>1607</v>
      </c>
      <c r="C109" s="52">
        <v>4109</v>
      </c>
      <c r="D109" s="52">
        <v>345133552.53999996</v>
      </c>
      <c r="E109" s="35"/>
      <c r="F109" s="35"/>
      <c r="H109" s="45" t="s">
        <v>4983</v>
      </c>
      <c r="I109" s="46">
        <v>47</v>
      </c>
      <c r="J109" s="46">
        <v>21107272</v>
      </c>
      <c r="K109" s="35"/>
      <c r="L109" s="35"/>
      <c r="N109" s="33" t="s">
        <v>5521</v>
      </c>
      <c r="O109" s="34">
        <v>29</v>
      </c>
      <c r="P109" s="34">
        <v>156479685.19</v>
      </c>
    </row>
    <row r="110" spans="2:16" x14ac:dyDescent="0.25">
      <c r="B110" s="51" t="s">
        <v>2590</v>
      </c>
      <c r="C110" s="52">
        <v>401</v>
      </c>
      <c r="D110" s="52">
        <v>344730934.00999999</v>
      </c>
      <c r="E110" s="35"/>
      <c r="F110" s="35"/>
      <c r="H110" s="45" t="s">
        <v>5292</v>
      </c>
      <c r="I110" s="46">
        <v>12</v>
      </c>
      <c r="J110" s="46">
        <v>20858192.800000001</v>
      </c>
      <c r="K110" s="35"/>
      <c r="L110" s="35"/>
      <c r="N110" s="33" t="s">
        <v>6220</v>
      </c>
      <c r="O110" s="34">
        <v>1251</v>
      </c>
      <c r="P110" s="34">
        <v>155466241.21000001</v>
      </c>
    </row>
    <row r="111" spans="2:16" x14ac:dyDescent="0.25">
      <c r="B111" s="51" t="s">
        <v>384</v>
      </c>
      <c r="C111" s="52">
        <v>3997</v>
      </c>
      <c r="D111" s="52">
        <v>343539881.24000007</v>
      </c>
      <c r="E111" s="35"/>
      <c r="F111" s="35"/>
      <c r="H111" s="45" t="s">
        <v>5287</v>
      </c>
      <c r="I111" s="46">
        <v>105</v>
      </c>
      <c r="J111" s="46">
        <v>20091257.439999998</v>
      </c>
      <c r="K111" s="35"/>
      <c r="L111" s="35"/>
      <c r="N111" s="33" t="s">
        <v>6658</v>
      </c>
      <c r="O111" s="34">
        <v>13</v>
      </c>
      <c r="P111" s="34">
        <v>155207552</v>
      </c>
    </row>
    <row r="112" spans="2:16" x14ac:dyDescent="0.25">
      <c r="B112" s="51" t="s">
        <v>1503</v>
      </c>
      <c r="C112" s="52">
        <v>1225</v>
      </c>
      <c r="D112" s="52">
        <v>342995019.07000005</v>
      </c>
      <c r="E112" s="35"/>
      <c r="F112" s="35"/>
      <c r="H112" s="45" t="s">
        <v>4986</v>
      </c>
      <c r="I112" s="46">
        <v>116</v>
      </c>
      <c r="J112" s="46">
        <v>20043896.189999998</v>
      </c>
      <c r="K112" s="35"/>
      <c r="L112" s="35"/>
      <c r="N112" s="33" t="s">
        <v>5486</v>
      </c>
      <c r="O112" s="34">
        <v>117</v>
      </c>
      <c r="P112" s="34">
        <v>150986115.76000002</v>
      </c>
    </row>
    <row r="113" spans="2:16" x14ac:dyDescent="0.25">
      <c r="B113" s="51" t="s">
        <v>2712</v>
      </c>
      <c r="C113" s="52">
        <v>298</v>
      </c>
      <c r="D113" s="52">
        <v>340386298.44999999</v>
      </c>
      <c r="E113" s="35"/>
      <c r="F113" s="35"/>
      <c r="H113" s="45" t="s">
        <v>4936</v>
      </c>
      <c r="I113" s="46">
        <v>104</v>
      </c>
      <c r="J113" s="46">
        <v>20030235.050000004</v>
      </c>
      <c r="K113" s="35"/>
      <c r="L113" s="35"/>
      <c r="N113" s="33" t="s">
        <v>6231</v>
      </c>
      <c r="O113" s="34">
        <v>479</v>
      </c>
      <c r="P113" s="34">
        <v>149404679.39000002</v>
      </c>
    </row>
    <row r="114" spans="2:16" x14ac:dyDescent="0.25">
      <c r="B114" s="51" t="s">
        <v>23</v>
      </c>
      <c r="C114" s="52">
        <v>862</v>
      </c>
      <c r="D114" s="52">
        <v>333953768.82000005</v>
      </c>
      <c r="E114" s="35"/>
      <c r="F114" s="35"/>
      <c r="H114" s="45" t="s">
        <v>7026</v>
      </c>
      <c r="I114" s="46">
        <v>4</v>
      </c>
      <c r="J114" s="46">
        <v>19491600</v>
      </c>
      <c r="K114" s="35"/>
      <c r="L114" s="35"/>
      <c r="N114" s="33" t="s">
        <v>6554</v>
      </c>
      <c r="O114" s="34">
        <v>13</v>
      </c>
      <c r="P114" s="34">
        <v>148732489.07000002</v>
      </c>
    </row>
    <row r="115" spans="2:16" x14ac:dyDescent="0.25">
      <c r="B115" s="51" t="s">
        <v>1545</v>
      </c>
      <c r="C115" s="52">
        <v>907</v>
      </c>
      <c r="D115" s="52">
        <v>329008625.71999997</v>
      </c>
      <c r="E115" s="35"/>
      <c r="F115" s="35"/>
      <c r="H115" s="45" t="s">
        <v>5310</v>
      </c>
      <c r="I115" s="46">
        <v>28</v>
      </c>
      <c r="J115" s="46">
        <v>17483493.07</v>
      </c>
      <c r="K115" s="35"/>
      <c r="L115" s="35"/>
      <c r="N115" s="33" t="s">
        <v>5526</v>
      </c>
      <c r="O115" s="34">
        <v>341</v>
      </c>
      <c r="P115" s="34">
        <v>145709192.76000005</v>
      </c>
    </row>
    <row r="116" spans="2:16" x14ac:dyDescent="0.25">
      <c r="B116" s="51" t="s">
        <v>2660</v>
      </c>
      <c r="C116" s="52">
        <v>976</v>
      </c>
      <c r="D116" s="52">
        <v>320487933.08999997</v>
      </c>
      <c r="E116" s="35"/>
      <c r="F116" s="35"/>
      <c r="H116" s="45" t="s">
        <v>5312</v>
      </c>
      <c r="I116" s="46">
        <v>37</v>
      </c>
      <c r="J116" s="46">
        <v>16913647.439999998</v>
      </c>
      <c r="K116" s="35"/>
      <c r="L116" s="35"/>
      <c r="N116" s="33" t="s">
        <v>6419</v>
      </c>
      <c r="O116" s="34">
        <v>992</v>
      </c>
      <c r="P116" s="34">
        <v>143889844.20379999</v>
      </c>
    </row>
    <row r="117" spans="2:16" x14ac:dyDescent="0.25">
      <c r="B117" s="51" t="s">
        <v>1451</v>
      </c>
      <c r="C117" s="52">
        <v>4202</v>
      </c>
      <c r="D117" s="52">
        <v>314976991.26999998</v>
      </c>
      <c r="E117" s="35"/>
      <c r="F117" s="35"/>
      <c r="H117" s="45" t="s">
        <v>4975</v>
      </c>
      <c r="I117" s="46">
        <v>125</v>
      </c>
      <c r="J117" s="46">
        <v>16632865.359999999</v>
      </c>
      <c r="K117" s="35"/>
      <c r="L117" s="35"/>
      <c r="N117" s="33" t="s">
        <v>5909</v>
      </c>
      <c r="O117" s="34">
        <v>436</v>
      </c>
      <c r="P117" s="34">
        <v>142682932.49000007</v>
      </c>
    </row>
    <row r="118" spans="2:16" x14ac:dyDescent="0.25">
      <c r="B118" s="51" t="s">
        <v>1437</v>
      </c>
      <c r="C118" s="52">
        <v>2510</v>
      </c>
      <c r="D118" s="52">
        <v>312684370.21999991</v>
      </c>
      <c r="E118" s="35"/>
      <c r="F118" s="35"/>
      <c r="H118" s="45" t="s">
        <v>5057</v>
      </c>
      <c r="I118" s="46">
        <v>63</v>
      </c>
      <c r="J118" s="46">
        <v>16602696.609999999</v>
      </c>
      <c r="K118" s="35"/>
      <c r="L118" s="35"/>
      <c r="N118" s="33" t="s">
        <v>6281</v>
      </c>
      <c r="O118" s="34">
        <v>898</v>
      </c>
      <c r="P118" s="34">
        <v>142366028.87</v>
      </c>
    </row>
    <row r="119" spans="2:16" x14ac:dyDescent="0.25">
      <c r="B119" s="51" t="s">
        <v>980</v>
      </c>
      <c r="C119" s="52">
        <v>1802</v>
      </c>
      <c r="D119" s="52">
        <v>304377616.81999999</v>
      </c>
      <c r="E119" s="35"/>
      <c r="F119" s="35"/>
      <c r="H119" s="45" t="s">
        <v>5237</v>
      </c>
      <c r="I119" s="46">
        <v>13</v>
      </c>
      <c r="J119" s="46">
        <v>16493802.779999999</v>
      </c>
      <c r="K119" s="35"/>
      <c r="L119" s="35"/>
      <c r="N119" s="33" t="s">
        <v>5505</v>
      </c>
      <c r="O119" s="34">
        <v>317</v>
      </c>
      <c r="P119" s="34">
        <v>139339867.27000001</v>
      </c>
    </row>
    <row r="120" spans="2:16" x14ac:dyDescent="0.25">
      <c r="B120" s="51" t="s">
        <v>2542</v>
      </c>
      <c r="C120" s="52">
        <v>2657</v>
      </c>
      <c r="D120" s="52">
        <v>291304977.26000005</v>
      </c>
      <c r="E120" s="35"/>
      <c r="F120" s="35"/>
      <c r="H120" s="45" t="s">
        <v>5271</v>
      </c>
      <c r="I120" s="46">
        <v>29</v>
      </c>
      <c r="J120" s="46">
        <v>16291744.829999998</v>
      </c>
      <c r="K120" s="35"/>
      <c r="L120" s="35"/>
      <c r="N120" s="33" t="s">
        <v>6360</v>
      </c>
      <c r="O120" s="34">
        <v>6</v>
      </c>
      <c r="P120" s="34">
        <v>135580708</v>
      </c>
    </row>
    <row r="121" spans="2:16" x14ac:dyDescent="0.25">
      <c r="B121" s="51" t="s">
        <v>672</v>
      </c>
      <c r="C121" s="52">
        <v>5138</v>
      </c>
      <c r="D121" s="52">
        <v>287906542.44999993</v>
      </c>
      <c r="E121" s="35"/>
      <c r="F121" s="35"/>
      <c r="H121" s="45" t="s">
        <v>5061</v>
      </c>
      <c r="I121" s="46">
        <v>2</v>
      </c>
      <c r="J121" s="46">
        <v>16205725.34</v>
      </c>
      <c r="K121" s="35"/>
      <c r="L121" s="35"/>
      <c r="N121" s="33" t="s">
        <v>6704</v>
      </c>
      <c r="O121" s="34">
        <v>119</v>
      </c>
      <c r="P121" s="34">
        <v>133668181.85999998</v>
      </c>
    </row>
    <row r="122" spans="2:16" x14ac:dyDescent="0.25">
      <c r="B122" s="51" t="s">
        <v>1032</v>
      </c>
      <c r="C122" s="52">
        <v>2391</v>
      </c>
      <c r="D122" s="52">
        <v>279308018.22000003</v>
      </c>
      <c r="E122" s="35"/>
      <c r="F122" s="35"/>
      <c r="H122" s="45" t="s">
        <v>5187</v>
      </c>
      <c r="I122" s="46">
        <v>70</v>
      </c>
      <c r="J122" s="46">
        <v>15958935.58</v>
      </c>
      <c r="K122" s="35"/>
      <c r="L122" s="35"/>
      <c r="N122" s="33" t="s">
        <v>5442</v>
      </c>
      <c r="O122" s="34">
        <v>864</v>
      </c>
      <c r="P122" s="34">
        <v>132910529.93000002</v>
      </c>
    </row>
    <row r="123" spans="2:16" x14ac:dyDescent="0.25">
      <c r="B123" s="51" t="s">
        <v>1466</v>
      </c>
      <c r="C123" s="52">
        <v>3445</v>
      </c>
      <c r="D123" s="52">
        <v>279211438.87000006</v>
      </c>
      <c r="E123" s="35"/>
      <c r="F123" s="35"/>
      <c r="H123" s="45" t="s">
        <v>4946</v>
      </c>
      <c r="I123" s="46">
        <v>139</v>
      </c>
      <c r="J123" s="46">
        <v>15938144.600000001</v>
      </c>
      <c r="K123" s="35"/>
      <c r="L123" s="35"/>
      <c r="N123" s="33" t="s">
        <v>5445</v>
      </c>
      <c r="O123" s="34">
        <v>2062</v>
      </c>
      <c r="P123" s="34">
        <v>132849776.63000001</v>
      </c>
    </row>
    <row r="124" spans="2:16" x14ac:dyDescent="0.25">
      <c r="B124" s="51" t="s">
        <v>2301</v>
      </c>
      <c r="C124" s="52">
        <v>101</v>
      </c>
      <c r="D124" s="52">
        <v>273895711.06000006</v>
      </c>
      <c r="E124" s="35"/>
      <c r="F124" s="35"/>
      <c r="H124" s="45" t="s">
        <v>5069</v>
      </c>
      <c r="I124" s="46">
        <v>17</v>
      </c>
      <c r="J124" s="46">
        <v>15706878.07</v>
      </c>
      <c r="K124" s="35"/>
      <c r="L124" s="35"/>
      <c r="N124" s="33" t="s">
        <v>6201</v>
      </c>
      <c r="O124" s="34">
        <v>310</v>
      </c>
      <c r="P124" s="34">
        <v>132143287.95000003</v>
      </c>
    </row>
    <row r="125" spans="2:16" x14ac:dyDescent="0.25">
      <c r="B125" s="51" t="s">
        <v>468</v>
      </c>
      <c r="C125" s="52">
        <v>6367</v>
      </c>
      <c r="D125" s="52">
        <v>271842125.42999989</v>
      </c>
      <c r="E125" s="35"/>
      <c r="F125" s="35"/>
      <c r="H125" s="45" t="s">
        <v>5344</v>
      </c>
      <c r="I125" s="46">
        <v>216</v>
      </c>
      <c r="J125" s="46">
        <v>14708527.559999999</v>
      </c>
      <c r="K125" s="35"/>
      <c r="L125" s="35"/>
      <c r="N125" s="33" t="s">
        <v>6479</v>
      </c>
      <c r="O125" s="34">
        <v>1041</v>
      </c>
      <c r="P125" s="34">
        <v>129704678.56000003</v>
      </c>
    </row>
    <row r="126" spans="2:16" x14ac:dyDescent="0.25">
      <c r="B126" s="51" t="s">
        <v>3221</v>
      </c>
      <c r="C126" s="52">
        <v>19</v>
      </c>
      <c r="D126" s="52">
        <v>270656893.56999999</v>
      </c>
      <c r="E126" s="35"/>
      <c r="F126" s="35"/>
      <c r="H126" s="45" t="s">
        <v>5276</v>
      </c>
      <c r="I126" s="46">
        <v>92</v>
      </c>
      <c r="J126" s="46">
        <v>13985984.08</v>
      </c>
      <c r="K126" s="35"/>
      <c r="L126" s="35"/>
      <c r="N126" s="33" t="s">
        <v>6185</v>
      </c>
      <c r="O126" s="34">
        <v>157</v>
      </c>
      <c r="P126" s="34">
        <v>129502108.28</v>
      </c>
    </row>
    <row r="127" spans="2:16" x14ac:dyDescent="0.25">
      <c r="B127" s="51" t="s">
        <v>2723</v>
      </c>
      <c r="C127" s="52">
        <v>1438</v>
      </c>
      <c r="D127" s="52">
        <v>270091550.03000003</v>
      </c>
      <c r="E127" s="35"/>
      <c r="F127" s="35"/>
      <c r="H127" s="45" t="s">
        <v>4961</v>
      </c>
      <c r="I127" s="46">
        <v>98</v>
      </c>
      <c r="J127" s="46">
        <v>13160828.210000001</v>
      </c>
      <c r="K127" s="35"/>
      <c r="L127" s="35"/>
      <c r="N127" s="33" t="s">
        <v>6015</v>
      </c>
      <c r="O127" s="34">
        <v>40</v>
      </c>
      <c r="P127" s="34">
        <v>129159540.52</v>
      </c>
    </row>
    <row r="128" spans="2:16" x14ac:dyDescent="0.25">
      <c r="B128" s="51" t="s">
        <v>3489</v>
      </c>
      <c r="C128" s="52">
        <v>12</v>
      </c>
      <c r="D128" s="52">
        <v>266794975.32000002</v>
      </c>
      <c r="E128" s="35"/>
      <c r="F128" s="35"/>
      <c r="H128" s="45" t="s">
        <v>5054</v>
      </c>
      <c r="I128" s="46">
        <v>251</v>
      </c>
      <c r="J128" s="46">
        <v>13022739.170000002</v>
      </c>
      <c r="K128" s="35"/>
      <c r="L128" s="35"/>
      <c r="N128" s="33" t="s">
        <v>6136</v>
      </c>
      <c r="O128" s="34">
        <v>659</v>
      </c>
      <c r="P128" s="34">
        <v>126950923.3</v>
      </c>
    </row>
    <row r="129" spans="2:16" x14ac:dyDescent="0.25">
      <c r="B129" s="51" t="s">
        <v>3335</v>
      </c>
      <c r="C129" s="52">
        <v>148</v>
      </c>
      <c r="D129" s="52">
        <v>265718908.241</v>
      </c>
      <c r="E129" s="35"/>
      <c r="F129" s="35"/>
      <c r="H129" s="45" t="s">
        <v>5123</v>
      </c>
      <c r="I129" s="46">
        <v>20</v>
      </c>
      <c r="J129" s="46">
        <v>12682928.539999999</v>
      </c>
      <c r="K129" s="35"/>
      <c r="L129" s="35"/>
      <c r="N129" s="33" t="s">
        <v>5522</v>
      </c>
      <c r="O129" s="34">
        <v>1086</v>
      </c>
      <c r="P129" s="34">
        <v>125819651.22</v>
      </c>
    </row>
    <row r="130" spans="2:16" x14ac:dyDescent="0.25">
      <c r="B130" s="51" t="s">
        <v>203</v>
      </c>
      <c r="C130" s="52">
        <v>2859</v>
      </c>
      <c r="D130" s="52">
        <v>263899883.67000002</v>
      </c>
      <c r="E130" s="35"/>
      <c r="F130" s="35"/>
      <c r="H130" s="45" t="s">
        <v>5339</v>
      </c>
      <c r="I130" s="46">
        <v>18</v>
      </c>
      <c r="J130" s="46">
        <v>12647185.710000001</v>
      </c>
      <c r="K130" s="35"/>
      <c r="L130" s="35"/>
      <c r="N130" s="33" t="s">
        <v>6280</v>
      </c>
      <c r="O130" s="34">
        <v>212</v>
      </c>
      <c r="P130" s="34">
        <v>123513728.19000001</v>
      </c>
    </row>
    <row r="131" spans="2:16" x14ac:dyDescent="0.25">
      <c r="B131" s="51" t="s">
        <v>2655</v>
      </c>
      <c r="C131" s="52">
        <v>450</v>
      </c>
      <c r="D131" s="52">
        <v>262750110.52999997</v>
      </c>
      <c r="E131" s="35"/>
      <c r="F131" s="35"/>
      <c r="H131" s="45" t="s">
        <v>4941</v>
      </c>
      <c r="I131" s="46">
        <v>18</v>
      </c>
      <c r="J131" s="46">
        <v>11583011.709999999</v>
      </c>
      <c r="K131" s="35"/>
      <c r="L131" s="35"/>
      <c r="N131" s="33" t="s">
        <v>6077</v>
      </c>
      <c r="O131" s="34">
        <v>727</v>
      </c>
      <c r="P131" s="34">
        <v>123025071.69999999</v>
      </c>
    </row>
    <row r="132" spans="2:16" x14ac:dyDescent="0.25">
      <c r="B132" s="51" t="s">
        <v>817</v>
      </c>
      <c r="C132" s="52">
        <v>3575</v>
      </c>
      <c r="D132" s="52">
        <v>261415297.47999996</v>
      </c>
      <c r="E132" s="35"/>
      <c r="F132" s="35"/>
      <c r="H132" s="45" t="s">
        <v>7011</v>
      </c>
      <c r="I132" s="46">
        <v>1</v>
      </c>
      <c r="J132" s="46">
        <v>11278163</v>
      </c>
      <c r="K132" s="35"/>
      <c r="L132" s="35"/>
      <c r="N132" s="33" t="s">
        <v>6048</v>
      </c>
      <c r="O132" s="34">
        <v>475</v>
      </c>
      <c r="P132" s="34">
        <v>116328625.79000001</v>
      </c>
    </row>
    <row r="133" spans="2:16" x14ac:dyDescent="0.25">
      <c r="B133" s="51" t="s">
        <v>2189</v>
      </c>
      <c r="C133" s="52">
        <v>731</v>
      </c>
      <c r="D133" s="52">
        <v>259431972.19</v>
      </c>
      <c r="E133" s="35"/>
      <c r="F133" s="35"/>
      <c r="H133" s="45" t="s">
        <v>5025</v>
      </c>
      <c r="I133" s="46">
        <v>3</v>
      </c>
      <c r="J133" s="46">
        <v>11028547.850000001</v>
      </c>
      <c r="K133" s="35"/>
      <c r="L133" s="35"/>
      <c r="N133" s="33" t="s">
        <v>6351</v>
      </c>
      <c r="O133" s="34">
        <v>72</v>
      </c>
      <c r="P133" s="34">
        <v>115672032.78</v>
      </c>
    </row>
    <row r="134" spans="2:16" x14ac:dyDescent="0.25">
      <c r="B134" s="51" t="s">
        <v>2389</v>
      </c>
      <c r="C134" s="52">
        <v>700</v>
      </c>
      <c r="D134" s="52">
        <v>253703929.62</v>
      </c>
      <c r="E134" s="35"/>
      <c r="F134" s="35"/>
      <c r="H134" s="45" t="s">
        <v>5066</v>
      </c>
      <c r="I134" s="46">
        <v>71</v>
      </c>
      <c r="J134" s="46">
        <v>10806784.35</v>
      </c>
      <c r="K134" s="35"/>
      <c r="L134" s="35"/>
      <c r="N134" s="33" t="s">
        <v>6558</v>
      </c>
      <c r="O134" s="34">
        <v>751</v>
      </c>
      <c r="P134" s="34">
        <v>114860955.50999999</v>
      </c>
    </row>
    <row r="135" spans="2:16" x14ac:dyDescent="0.25">
      <c r="B135" s="51" t="s">
        <v>3208</v>
      </c>
      <c r="C135" s="52">
        <v>533</v>
      </c>
      <c r="D135" s="52">
        <v>248214872.29999998</v>
      </c>
      <c r="E135" s="35"/>
      <c r="F135" s="35"/>
      <c r="H135" s="45" t="s">
        <v>5240</v>
      </c>
      <c r="I135" s="46">
        <v>2</v>
      </c>
      <c r="J135" s="46">
        <v>10311328.949999999</v>
      </c>
      <c r="K135" s="35"/>
      <c r="L135" s="35"/>
      <c r="N135" s="33" t="s">
        <v>5727</v>
      </c>
      <c r="O135" s="34">
        <v>660</v>
      </c>
      <c r="P135" s="34">
        <v>111105134.12</v>
      </c>
    </row>
    <row r="136" spans="2:16" x14ac:dyDescent="0.25">
      <c r="B136" s="51" t="s">
        <v>1756</v>
      </c>
      <c r="C136" s="52">
        <v>94</v>
      </c>
      <c r="D136" s="52">
        <v>244050240.28999999</v>
      </c>
      <c r="E136" s="35"/>
      <c r="F136" s="35"/>
      <c r="H136" s="45" t="s">
        <v>5239</v>
      </c>
      <c r="I136" s="46">
        <v>19</v>
      </c>
      <c r="J136" s="46">
        <v>10256321.369999999</v>
      </c>
      <c r="K136" s="35"/>
      <c r="L136" s="35"/>
      <c r="N136" s="33" t="s">
        <v>5702</v>
      </c>
      <c r="O136" s="34">
        <v>846</v>
      </c>
      <c r="P136" s="34">
        <v>109263313.46999997</v>
      </c>
    </row>
    <row r="137" spans="2:16" x14ac:dyDescent="0.25">
      <c r="B137" s="51" t="s">
        <v>263</v>
      </c>
      <c r="C137" s="52">
        <v>142</v>
      </c>
      <c r="D137" s="52">
        <v>243258066.98000002</v>
      </c>
      <c r="E137" s="35"/>
      <c r="F137" s="35"/>
      <c r="H137" s="45" t="s">
        <v>5080</v>
      </c>
      <c r="I137" s="46">
        <v>25</v>
      </c>
      <c r="J137" s="46">
        <v>9973135.540000001</v>
      </c>
      <c r="K137" s="35"/>
      <c r="L137" s="35"/>
      <c r="N137" s="33" t="s">
        <v>6838</v>
      </c>
      <c r="O137" s="34">
        <v>26</v>
      </c>
      <c r="P137" s="34">
        <v>107211991.61000001</v>
      </c>
    </row>
    <row r="138" spans="2:16" x14ac:dyDescent="0.25">
      <c r="B138" s="51" t="s">
        <v>1709</v>
      </c>
      <c r="C138" s="52">
        <v>4242</v>
      </c>
      <c r="D138" s="52">
        <v>241986099.58000007</v>
      </c>
      <c r="E138" s="35"/>
      <c r="F138" s="35"/>
      <c r="H138" s="45" t="s">
        <v>5148</v>
      </c>
      <c r="I138" s="46">
        <v>34</v>
      </c>
      <c r="J138" s="46">
        <v>9703465.0500000007</v>
      </c>
      <c r="K138" s="35"/>
      <c r="L138" s="35"/>
      <c r="N138" s="33" t="s">
        <v>6109</v>
      </c>
      <c r="O138" s="34">
        <v>240</v>
      </c>
      <c r="P138" s="34">
        <v>106895770.18000001</v>
      </c>
    </row>
    <row r="139" spans="2:16" x14ac:dyDescent="0.25">
      <c r="B139" s="51" t="s">
        <v>3308</v>
      </c>
      <c r="C139" s="52">
        <v>540</v>
      </c>
      <c r="D139" s="52">
        <v>239758675.64000002</v>
      </c>
      <c r="E139" s="35"/>
      <c r="F139" s="35"/>
      <c r="H139" s="45" t="s">
        <v>5077</v>
      </c>
      <c r="I139" s="46">
        <v>14</v>
      </c>
      <c r="J139" s="46">
        <v>9142758.4800000004</v>
      </c>
      <c r="K139" s="35"/>
      <c r="L139" s="35"/>
      <c r="N139" s="33" t="s">
        <v>6263</v>
      </c>
      <c r="O139" s="34">
        <v>433</v>
      </c>
      <c r="P139" s="34">
        <v>106642281.59</v>
      </c>
    </row>
    <row r="140" spans="2:16" x14ac:dyDescent="0.25">
      <c r="B140" s="51" t="s">
        <v>3170</v>
      </c>
      <c r="C140" s="52">
        <v>9</v>
      </c>
      <c r="D140" s="52">
        <v>238157787.22</v>
      </c>
      <c r="E140" s="35"/>
      <c r="F140" s="35"/>
      <c r="H140" s="45" t="s">
        <v>5127</v>
      </c>
      <c r="I140" s="46">
        <v>23</v>
      </c>
      <c r="J140" s="46">
        <v>8458224.6400000006</v>
      </c>
      <c r="K140" s="35"/>
      <c r="L140" s="35"/>
      <c r="N140" s="33" t="s">
        <v>6467</v>
      </c>
      <c r="O140" s="34">
        <v>131</v>
      </c>
      <c r="P140" s="34">
        <v>105737292.49999997</v>
      </c>
    </row>
    <row r="141" spans="2:16" x14ac:dyDescent="0.25">
      <c r="B141" s="51" t="s">
        <v>3159</v>
      </c>
      <c r="C141" s="52">
        <v>61</v>
      </c>
      <c r="D141" s="52">
        <v>234982266.49000001</v>
      </c>
      <c r="E141" s="35"/>
      <c r="F141" s="35"/>
      <c r="H141" s="45" t="s">
        <v>4994</v>
      </c>
      <c r="I141" s="46">
        <v>28</v>
      </c>
      <c r="J141" s="46">
        <v>8218589.7400000002</v>
      </c>
      <c r="K141" s="35"/>
      <c r="L141" s="35"/>
      <c r="N141" s="33" t="s">
        <v>6614</v>
      </c>
      <c r="O141" s="34">
        <v>539</v>
      </c>
      <c r="P141" s="34">
        <v>104939086.63</v>
      </c>
    </row>
    <row r="142" spans="2:16" x14ac:dyDescent="0.25">
      <c r="B142" s="51" t="s">
        <v>688</v>
      </c>
      <c r="C142" s="52">
        <v>2367</v>
      </c>
      <c r="D142" s="52">
        <v>231855241.54999995</v>
      </c>
      <c r="E142" s="35"/>
      <c r="F142" s="35"/>
      <c r="H142" s="45" t="s">
        <v>4954</v>
      </c>
      <c r="I142" s="46">
        <v>36</v>
      </c>
      <c r="J142" s="46">
        <v>8183339.9199999999</v>
      </c>
      <c r="K142" s="35"/>
      <c r="L142" s="35"/>
      <c r="N142" s="33" t="s">
        <v>5792</v>
      </c>
      <c r="O142" s="34">
        <v>2504</v>
      </c>
      <c r="P142" s="34">
        <v>103625919.73000002</v>
      </c>
    </row>
    <row r="143" spans="2:16" x14ac:dyDescent="0.25">
      <c r="B143" s="51" t="s">
        <v>2737</v>
      </c>
      <c r="C143" s="52">
        <v>599</v>
      </c>
      <c r="D143" s="52">
        <v>228388238.89999998</v>
      </c>
      <c r="E143" s="35"/>
      <c r="F143" s="35"/>
      <c r="H143" s="45" t="s">
        <v>5208</v>
      </c>
      <c r="I143" s="46">
        <v>44</v>
      </c>
      <c r="J143" s="46">
        <v>8011298.5300000003</v>
      </c>
      <c r="K143" s="35"/>
      <c r="L143" s="35"/>
      <c r="N143" s="33" t="s">
        <v>6057</v>
      </c>
      <c r="O143" s="34">
        <v>683</v>
      </c>
      <c r="P143" s="34">
        <v>102283142.45</v>
      </c>
    </row>
    <row r="144" spans="2:16" x14ac:dyDescent="0.25">
      <c r="B144" s="51" t="s">
        <v>3384</v>
      </c>
      <c r="C144" s="52">
        <v>110</v>
      </c>
      <c r="D144" s="52">
        <v>228193958.77999997</v>
      </c>
      <c r="E144" s="35"/>
      <c r="F144" s="35"/>
      <c r="H144" s="45" t="s">
        <v>5247</v>
      </c>
      <c r="I144" s="46">
        <v>27</v>
      </c>
      <c r="J144" s="46">
        <v>7780622.0900000008</v>
      </c>
      <c r="K144" s="35"/>
      <c r="L144" s="35"/>
      <c r="N144" s="33" t="s">
        <v>6222</v>
      </c>
      <c r="O144" s="34">
        <v>152</v>
      </c>
      <c r="P144" s="34">
        <v>100364415.11</v>
      </c>
    </row>
    <row r="145" spans="2:16" x14ac:dyDescent="0.25">
      <c r="B145" s="51" t="s">
        <v>2908</v>
      </c>
      <c r="C145" s="52">
        <v>49</v>
      </c>
      <c r="D145" s="52">
        <v>227779335.15720001</v>
      </c>
      <c r="E145" s="35"/>
      <c r="F145" s="35"/>
      <c r="H145" s="45" t="s">
        <v>5050</v>
      </c>
      <c r="I145" s="46">
        <v>26</v>
      </c>
      <c r="J145" s="46">
        <v>7706575.7299999986</v>
      </c>
      <c r="K145" s="35"/>
      <c r="L145" s="35"/>
      <c r="N145" s="33" t="s">
        <v>6689</v>
      </c>
      <c r="O145" s="34">
        <v>76</v>
      </c>
      <c r="P145" s="34">
        <v>99742056.350000009</v>
      </c>
    </row>
    <row r="146" spans="2:16" x14ac:dyDescent="0.25">
      <c r="B146" s="51" t="s">
        <v>1935</v>
      </c>
      <c r="C146" s="52">
        <v>920</v>
      </c>
      <c r="D146" s="52">
        <v>226989704.51000002</v>
      </c>
      <c r="E146" s="35"/>
      <c r="F146" s="35"/>
      <c r="H146" s="45" t="s">
        <v>4997</v>
      </c>
      <c r="I146" s="46">
        <v>15</v>
      </c>
      <c r="J146" s="46">
        <v>7605464.79</v>
      </c>
      <c r="K146" s="35"/>
      <c r="L146" s="35"/>
      <c r="N146" s="33" t="s">
        <v>5627</v>
      </c>
      <c r="O146" s="34">
        <v>223</v>
      </c>
      <c r="P146" s="34">
        <v>99423033.610000014</v>
      </c>
    </row>
    <row r="147" spans="2:16" x14ac:dyDescent="0.25">
      <c r="B147" s="51" t="s">
        <v>1774</v>
      </c>
      <c r="C147" s="52">
        <v>673</v>
      </c>
      <c r="D147" s="52">
        <v>224862154.23000002</v>
      </c>
      <c r="E147" s="35"/>
      <c r="F147" s="35"/>
      <c r="H147" s="45" t="s">
        <v>5078</v>
      </c>
      <c r="I147" s="46">
        <v>45</v>
      </c>
      <c r="J147" s="46">
        <v>7524556.2699999996</v>
      </c>
      <c r="K147" s="35"/>
      <c r="L147" s="35"/>
      <c r="N147" s="33" t="s">
        <v>6746</v>
      </c>
      <c r="O147" s="34">
        <v>58</v>
      </c>
      <c r="P147" s="34">
        <v>98163094.969999999</v>
      </c>
    </row>
    <row r="148" spans="2:16" x14ac:dyDescent="0.25">
      <c r="B148" s="51" t="s">
        <v>268</v>
      </c>
      <c r="C148" s="52">
        <v>473</v>
      </c>
      <c r="D148" s="52">
        <v>222602862.57000002</v>
      </c>
      <c r="E148" s="35"/>
      <c r="F148" s="35"/>
      <c r="H148" s="45" t="s">
        <v>5227</v>
      </c>
      <c r="I148" s="46">
        <v>9</v>
      </c>
      <c r="J148" s="46">
        <v>7175422.0599999996</v>
      </c>
      <c r="K148" s="35"/>
      <c r="L148" s="35"/>
      <c r="N148" s="33" t="s">
        <v>6683</v>
      </c>
      <c r="O148" s="34">
        <v>9</v>
      </c>
      <c r="P148" s="34">
        <v>96955799.960000008</v>
      </c>
    </row>
    <row r="149" spans="2:16" x14ac:dyDescent="0.25">
      <c r="B149" s="51" t="s">
        <v>374</v>
      </c>
      <c r="C149" s="52">
        <v>1860</v>
      </c>
      <c r="D149" s="52">
        <v>221110805.63999999</v>
      </c>
      <c r="E149" s="35"/>
      <c r="F149" s="35"/>
      <c r="H149" s="45" t="s">
        <v>5282</v>
      </c>
      <c r="I149" s="46">
        <v>20</v>
      </c>
      <c r="J149" s="46">
        <v>7084281.7400000002</v>
      </c>
      <c r="K149" s="35"/>
      <c r="L149" s="35"/>
      <c r="N149" s="33" t="s">
        <v>6366</v>
      </c>
      <c r="O149" s="34">
        <v>174</v>
      </c>
      <c r="P149" s="34">
        <v>96720965.939999998</v>
      </c>
    </row>
    <row r="150" spans="2:16" x14ac:dyDescent="0.25">
      <c r="B150" s="51" t="s">
        <v>964</v>
      </c>
      <c r="C150" s="52">
        <v>1211</v>
      </c>
      <c r="D150" s="52">
        <v>218538114.08999997</v>
      </c>
      <c r="E150" s="35"/>
      <c r="F150" s="35"/>
      <c r="H150" s="45" t="s">
        <v>7019</v>
      </c>
      <c r="I150" s="46">
        <v>1</v>
      </c>
      <c r="J150" s="46">
        <v>6909698.7999999998</v>
      </c>
      <c r="K150" s="35"/>
      <c r="L150" s="35"/>
      <c r="N150" s="33" t="s">
        <v>5491</v>
      </c>
      <c r="O150" s="34">
        <v>210</v>
      </c>
      <c r="P150" s="34">
        <v>96226674.180000007</v>
      </c>
    </row>
    <row r="151" spans="2:16" x14ac:dyDescent="0.25">
      <c r="B151" s="51" t="s">
        <v>2916</v>
      </c>
      <c r="C151" s="52">
        <v>303</v>
      </c>
      <c r="D151" s="52">
        <v>217161896.81</v>
      </c>
      <c r="E151" s="35"/>
      <c r="F151" s="35"/>
      <c r="H151" s="45" t="s">
        <v>4974</v>
      </c>
      <c r="I151" s="46">
        <v>11</v>
      </c>
      <c r="J151" s="46">
        <v>6845694.0800000001</v>
      </c>
      <c r="K151" s="35"/>
      <c r="L151" s="35"/>
      <c r="N151" s="33" t="s">
        <v>5816</v>
      </c>
      <c r="O151" s="34">
        <v>671</v>
      </c>
      <c r="P151" s="34">
        <v>95328457.370000005</v>
      </c>
    </row>
    <row r="152" spans="2:16" x14ac:dyDescent="0.25">
      <c r="B152" s="51" t="s">
        <v>3250</v>
      </c>
      <c r="C152" s="52">
        <v>81</v>
      </c>
      <c r="D152" s="52">
        <v>215039859.25999996</v>
      </c>
      <c r="E152" s="35"/>
      <c r="F152" s="35"/>
      <c r="H152" s="45" t="s">
        <v>5323</v>
      </c>
      <c r="I152" s="46">
        <v>38</v>
      </c>
      <c r="J152" s="46">
        <v>6839817.6099999994</v>
      </c>
      <c r="K152" s="35"/>
      <c r="L152" s="35"/>
      <c r="N152" s="33" t="s">
        <v>6899</v>
      </c>
      <c r="O152" s="34">
        <v>4</v>
      </c>
      <c r="P152" s="34">
        <v>93351012.808599994</v>
      </c>
    </row>
    <row r="153" spans="2:16" x14ac:dyDescent="0.25">
      <c r="B153" s="51" t="s">
        <v>1051</v>
      </c>
      <c r="C153" s="52">
        <v>4421</v>
      </c>
      <c r="D153" s="52">
        <v>214382757.04000005</v>
      </c>
      <c r="E153" s="35"/>
      <c r="F153" s="35"/>
      <c r="H153" s="45" t="s">
        <v>4968</v>
      </c>
      <c r="I153" s="46">
        <v>8</v>
      </c>
      <c r="J153" s="46">
        <v>6800054.9000000004</v>
      </c>
      <c r="K153" s="35"/>
      <c r="L153" s="35"/>
      <c r="N153" s="33" t="s">
        <v>6020</v>
      </c>
      <c r="O153" s="34">
        <v>341</v>
      </c>
      <c r="P153" s="34">
        <v>92897315.910000011</v>
      </c>
    </row>
    <row r="154" spans="2:16" x14ac:dyDescent="0.25">
      <c r="B154" s="51" t="s">
        <v>1411</v>
      </c>
      <c r="C154" s="52">
        <v>1564</v>
      </c>
      <c r="D154" s="52">
        <v>213537530.54000002</v>
      </c>
      <c r="E154" s="35"/>
      <c r="F154" s="35"/>
      <c r="H154" s="45" t="s">
        <v>5238</v>
      </c>
      <c r="I154" s="46">
        <v>10</v>
      </c>
      <c r="J154" s="46">
        <v>6603917.2000000002</v>
      </c>
      <c r="K154" s="35"/>
      <c r="L154" s="35"/>
      <c r="N154" s="33" t="s">
        <v>6224</v>
      </c>
      <c r="O154" s="34">
        <v>647</v>
      </c>
      <c r="P154" s="34">
        <v>92852784.489999995</v>
      </c>
    </row>
    <row r="155" spans="2:16" x14ac:dyDescent="0.25">
      <c r="B155" s="51" t="s">
        <v>391</v>
      </c>
      <c r="C155" s="52">
        <v>7538</v>
      </c>
      <c r="D155" s="52">
        <v>210578492.69000006</v>
      </c>
      <c r="E155" s="35"/>
      <c r="F155" s="35"/>
      <c r="H155" s="45" t="s">
        <v>5056</v>
      </c>
      <c r="I155" s="46">
        <v>23</v>
      </c>
      <c r="J155" s="46">
        <v>6544649.9199999999</v>
      </c>
      <c r="K155" s="35"/>
      <c r="L155" s="35"/>
      <c r="N155" s="33" t="s">
        <v>6232</v>
      </c>
      <c r="O155" s="34">
        <v>300</v>
      </c>
      <c r="P155" s="34">
        <v>92031092.289999992</v>
      </c>
    </row>
    <row r="156" spans="2:16" x14ac:dyDescent="0.25">
      <c r="B156" s="51" t="s">
        <v>363</v>
      </c>
      <c r="C156" s="52">
        <v>3131</v>
      </c>
      <c r="D156" s="52">
        <v>208193152.82999995</v>
      </c>
      <c r="E156" s="35"/>
      <c r="F156" s="35"/>
      <c r="H156" s="45" t="s">
        <v>4963</v>
      </c>
      <c r="I156" s="46">
        <v>23</v>
      </c>
      <c r="J156" s="46">
        <v>6502630.0899999999</v>
      </c>
      <c r="K156" s="35"/>
      <c r="L156" s="35"/>
      <c r="N156" s="33" t="s">
        <v>6649</v>
      </c>
      <c r="O156" s="34">
        <v>178</v>
      </c>
      <c r="P156" s="34">
        <v>88483959.220000014</v>
      </c>
    </row>
    <row r="157" spans="2:16" x14ac:dyDescent="0.25">
      <c r="B157" s="51" t="s">
        <v>1630</v>
      </c>
      <c r="C157" s="52">
        <v>3303</v>
      </c>
      <c r="D157" s="52">
        <v>205514363.58999997</v>
      </c>
      <c r="E157" s="35"/>
      <c r="F157" s="35"/>
      <c r="H157" s="45" t="s">
        <v>5296</v>
      </c>
      <c r="I157" s="46">
        <v>28</v>
      </c>
      <c r="J157" s="46">
        <v>6334973.0499999998</v>
      </c>
      <c r="K157" s="35"/>
      <c r="L157" s="35"/>
      <c r="N157" s="33" t="s">
        <v>6038</v>
      </c>
      <c r="O157" s="34">
        <v>976</v>
      </c>
      <c r="P157" s="34">
        <v>88035017.519999996</v>
      </c>
    </row>
    <row r="158" spans="2:16" x14ac:dyDescent="0.25">
      <c r="B158" s="51" t="s">
        <v>2566</v>
      </c>
      <c r="C158" s="52">
        <v>28</v>
      </c>
      <c r="D158" s="52">
        <v>204538936.78000003</v>
      </c>
      <c r="E158" s="35"/>
      <c r="F158" s="35"/>
      <c r="H158" s="45" t="s">
        <v>5141</v>
      </c>
      <c r="I158" s="46">
        <v>40</v>
      </c>
      <c r="J158" s="46">
        <v>6174736.1600000001</v>
      </c>
      <c r="K158" s="35"/>
      <c r="L158" s="35"/>
      <c r="N158" s="33" t="s">
        <v>6072</v>
      </c>
      <c r="O158" s="34">
        <v>948</v>
      </c>
      <c r="P158" s="34">
        <v>87737554.429999992</v>
      </c>
    </row>
    <row r="159" spans="2:16" x14ac:dyDescent="0.25">
      <c r="B159" s="51" t="s">
        <v>2584</v>
      </c>
      <c r="C159" s="52">
        <v>230</v>
      </c>
      <c r="D159" s="52">
        <v>202748773.05000004</v>
      </c>
      <c r="E159" s="35"/>
      <c r="F159" s="35"/>
      <c r="H159" s="45" t="s">
        <v>5071</v>
      </c>
      <c r="I159" s="46">
        <v>19</v>
      </c>
      <c r="J159" s="46">
        <v>6136672.1800000006</v>
      </c>
      <c r="K159" s="35"/>
      <c r="L159" s="35"/>
      <c r="N159" s="33" t="s">
        <v>6376</v>
      </c>
      <c r="O159" s="34">
        <v>1133</v>
      </c>
      <c r="P159" s="34">
        <v>83984270.540000007</v>
      </c>
    </row>
    <row r="160" spans="2:16" x14ac:dyDescent="0.25">
      <c r="B160" s="51" t="s">
        <v>3071</v>
      </c>
      <c r="C160" s="52">
        <v>506</v>
      </c>
      <c r="D160" s="52">
        <v>201146316.84999999</v>
      </c>
      <c r="E160" s="35"/>
      <c r="F160" s="35"/>
      <c r="H160" s="45" t="s">
        <v>5079</v>
      </c>
      <c r="I160" s="46">
        <v>43</v>
      </c>
      <c r="J160" s="46">
        <v>6058842.7699999996</v>
      </c>
      <c r="K160" s="35"/>
      <c r="L160" s="35"/>
      <c r="N160" s="33" t="s">
        <v>6485</v>
      </c>
      <c r="O160" s="34">
        <v>920</v>
      </c>
      <c r="P160" s="34">
        <v>80603851.260000005</v>
      </c>
    </row>
    <row r="161" spans="2:16" x14ac:dyDescent="0.25">
      <c r="B161" s="51" t="s">
        <v>2332</v>
      </c>
      <c r="C161" s="52">
        <v>14</v>
      </c>
      <c r="D161" s="52">
        <v>199995695.51000002</v>
      </c>
      <c r="E161" s="35"/>
      <c r="F161" s="35"/>
      <c r="H161" s="45" t="s">
        <v>5179</v>
      </c>
      <c r="I161" s="46">
        <v>33</v>
      </c>
      <c r="J161" s="46">
        <v>5965835.5300000003</v>
      </c>
      <c r="K161" s="35"/>
      <c r="L161" s="35"/>
      <c r="N161" s="33" t="s">
        <v>6893</v>
      </c>
      <c r="O161" s="34">
        <v>4</v>
      </c>
      <c r="P161" s="34">
        <v>80178858.719999999</v>
      </c>
    </row>
    <row r="162" spans="2:16" x14ac:dyDescent="0.25">
      <c r="B162" s="51" t="s">
        <v>2282</v>
      </c>
      <c r="C162" s="52">
        <v>974</v>
      </c>
      <c r="D162" s="52">
        <v>190040862.71000001</v>
      </c>
      <c r="E162" s="35"/>
      <c r="F162" s="35"/>
      <c r="H162" s="45" t="s">
        <v>5117</v>
      </c>
      <c r="I162" s="46">
        <v>1</v>
      </c>
      <c r="J162" s="46">
        <v>5846615.0099999998</v>
      </c>
      <c r="K162" s="35"/>
      <c r="L162" s="35"/>
      <c r="N162" s="33" t="s">
        <v>6730</v>
      </c>
      <c r="O162" s="34">
        <v>26</v>
      </c>
      <c r="P162" s="34">
        <v>79051235.560000002</v>
      </c>
    </row>
    <row r="163" spans="2:16" x14ac:dyDescent="0.25">
      <c r="B163" s="51" t="s">
        <v>2077</v>
      </c>
      <c r="C163" s="52">
        <v>2545</v>
      </c>
      <c r="D163" s="52">
        <v>186729276.69999996</v>
      </c>
      <c r="E163" s="35"/>
      <c r="F163" s="35"/>
      <c r="H163" s="45" t="s">
        <v>5170</v>
      </c>
      <c r="I163" s="46">
        <v>30</v>
      </c>
      <c r="J163" s="46">
        <v>5827549.0999999996</v>
      </c>
      <c r="K163" s="35"/>
      <c r="L163" s="35"/>
      <c r="N163" s="33" t="s">
        <v>6055</v>
      </c>
      <c r="O163" s="34">
        <v>894</v>
      </c>
      <c r="P163" s="34">
        <v>78038336.549999982</v>
      </c>
    </row>
    <row r="164" spans="2:16" x14ac:dyDescent="0.25">
      <c r="B164" s="51" t="s">
        <v>3323</v>
      </c>
      <c r="C164" s="52">
        <v>196</v>
      </c>
      <c r="D164" s="52">
        <v>185152778.23000002</v>
      </c>
      <c r="E164" s="35"/>
      <c r="F164" s="35"/>
      <c r="H164" s="45" t="s">
        <v>5095</v>
      </c>
      <c r="I164" s="46">
        <v>65</v>
      </c>
      <c r="J164" s="46">
        <v>5725340.6500000004</v>
      </c>
      <c r="K164" s="35"/>
      <c r="L164" s="35"/>
      <c r="N164" s="33" t="s">
        <v>5405</v>
      </c>
      <c r="O164" s="34">
        <v>250</v>
      </c>
      <c r="P164" s="34">
        <v>76480838.230000004</v>
      </c>
    </row>
    <row r="165" spans="2:16" x14ac:dyDescent="0.25">
      <c r="B165" s="51" t="s">
        <v>3168</v>
      </c>
      <c r="C165" s="52">
        <v>185</v>
      </c>
      <c r="D165" s="52">
        <v>183430079.15000001</v>
      </c>
      <c r="E165" s="35"/>
      <c r="F165" s="35"/>
      <c r="H165" s="45" t="s">
        <v>5002</v>
      </c>
      <c r="I165" s="46">
        <v>8</v>
      </c>
      <c r="J165" s="46">
        <v>5683811.8700000001</v>
      </c>
      <c r="K165" s="35"/>
      <c r="L165" s="35"/>
      <c r="N165" s="33" t="s">
        <v>6298</v>
      </c>
      <c r="O165" s="34">
        <v>649</v>
      </c>
      <c r="P165" s="34">
        <v>76472934.269999996</v>
      </c>
    </row>
    <row r="166" spans="2:16" x14ac:dyDescent="0.25">
      <c r="B166" s="51" t="s">
        <v>923</v>
      </c>
      <c r="C166" s="52">
        <v>2812</v>
      </c>
      <c r="D166" s="52">
        <v>178251614.38</v>
      </c>
      <c r="E166" s="35"/>
      <c r="F166" s="35"/>
      <c r="H166" s="45" t="s">
        <v>5295</v>
      </c>
      <c r="I166" s="46">
        <v>37</v>
      </c>
      <c r="J166" s="46">
        <v>5410921.7200000007</v>
      </c>
      <c r="K166" s="35"/>
      <c r="L166" s="35"/>
      <c r="N166" s="33" t="s">
        <v>6039</v>
      </c>
      <c r="O166" s="34">
        <v>809</v>
      </c>
      <c r="P166" s="34">
        <v>76021151.469999984</v>
      </c>
    </row>
    <row r="167" spans="2:16" x14ac:dyDescent="0.25">
      <c r="B167" s="51" t="s">
        <v>3099</v>
      </c>
      <c r="C167" s="52">
        <v>451</v>
      </c>
      <c r="D167" s="52">
        <v>177140297.40999997</v>
      </c>
      <c r="E167" s="35"/>
      <c r="F167" s="35"/>
      <c r="H167" s="45" t="s">
        <v>5275</v>
      </c>
      <c r="I167" s="46">
        <v>7</v>
      </c>
      <c r="J167" s="46">
        <v>5364881.6399999997</v>
      </c>
      <c r="K167" s="35"/>
      <c r="L167" s="35"/>
      <c r="N167" s="33" t="s">
        <v>5757</v>
      </c>
      <c r="O167" s="34">
        <v>748</v>
      </c>
      <c r="P167" s="34">
        <v>75273669.140000001</v>
      </c>
    </row>
    <row r="168" spans="2:16" x14ac:dyDescent="0.25">
      <c r="B168" s="51" t="s">
        <v>2510</v>
      </c>
      <c r="C168" s="52">
        <v>245</v>
      </c>
      <c r="D168" s="52">
        <v>176677465.08999997</v>
      </c>
      <c r="E168" s="35"/>
      <c r="F168" s="35"/>
      <c r="H168" s="45" t="s">
        <v>5209</v>
      </c>
      <c r="I168" s="46">
        <v>22</v>
      </c>
      <c r="J168" s="46">
        <v>5364275.9000000004</v>
      </c>
      <c r="K168" s="35"/>
      <c r="L168" s="35"/>
      <c r="N168" s="33" t="s">
        <v>5669</v>
      </c>
      <c r="O168" s="34">
        <v>211</v>
      </c>
      <c r="P168" s="34">
        <v>74991065.699999988</v>
      </c>
    </row>
    <row r="169" spans="2:16" x14ac:dyDescent="0.25">
      <c r="B169" s="51" t="s">
        <v>2128</v>
      </c>
      <c r="C169" s="52">
        <v>2967</v>
      </c>
      <c r="D169" s="52">
        <v>175867794.98000008</v>
      </c>
      <c r="E169" s="35"/>
      <c r="F169" s="35"/>
      <c r="H169" s="45" t="s">
        <v>5236</v>
      </c>
      <c r="I169" s="46">
        <v>8</v>
      </c>
      <c r="J169" s="46">
        <v>5189144.17</v>
      </c>
      <c r="K169" s="35"/>
      <c r="L169" s="35"/>
      <c r="N169" s="33" t="s">
        <v>5957</v>
      </c>
      <c r="O169" s="34">
        <v>1473</v>
      </c>
      <c r="P169" s="34">
        <v>74464592.469999999</v>
      </c>
    </row>
    <row r="170" spans="2:16" x14ac:dyDescent="0.25">
      <c r="B170" s="51" t="s">
        <v>1821</v>
      </c>
      <c r="C170" s="52">
        <v>896</v>
      </c>
      <c r="D170" s="52">
        <v>174473259.70000002</v>
      </c>
      <c r="E170" s="35"/>
      <c r="F170" s="35"/>
      <c r="H170" s="45" t="s">
        <v>5203</v>
      </c>
      <c r="I170" s="46">
        <v>29</v>
      </c>
      <c r="J170" s="46">
        <v>4913188.01</v>
      </c>
      <c r="K170" s="35"/>
      <c r="L170" s="35"/>
      <c r="N170" s="33" t="s">
        <v>5616</v>
      </c>
      <c r="O170" s="34">
        <v>33</v>
      </c>
      <c r="P170" s="34">
        <v>74186266.060000002</v>
      </c>
    </row>
    <row r="171" spans="2:16" x14ac:dyDescent="0.25">
      <c r="B171" s="51" t="s">
        <v>484</v>
      </c>
      <c r="C171" s="52">
        <v>317</v>
      </c>
      <c r="D171" s="52">
        <v>174422824.82000002</v>
      </c>
      <c r="E171" s="35"/>
      <c r="F171" s="35"/>
      <c r="H171" s="45" t="s">
        <v>5252</v>
      </c>
      <c r="I171" s="46">
        <v>3</v>
      </c>
      <c r="J171" s="46">
        <v>4891454.4399999995</v>
      </c>
      <c r="K171" s="35"/>
      <c r="L171" s="35"/>
      <c r="N171" s="33" t="s">
        <v>5497</v>
      </c>
      <c r="O171" s="34">
        <v>527</v>
      </c>
      <c r="P171" s="34">
        <v>72128401.539999992</v>
      </c>
    </row>
    <row r="172" spans="2:16" x14ac:dyDescent="0.25">
      <c r="B172" s="51" t="s">
        <v>2487</v>
      </c>
      <c r="C172" s="52">
        <v>238</v>
      </c>
      <c r="D172" s="52">
        <v>174149524.89999998</v>
      </c>
      <c r="E172" s="35"/>
      <c r="F172" s="35"/>
      <c r="H172" s="45" t="s">
        <v>5353</v>
      </c>
      <c r="I172" s="46">
        <v>19</v>
      </c>
      <c r="J172" s="46">
        <v>4784290.66</v>
      </c>
      <c r="K172" s="35"/>
      <c r="L172" s="35"/>
      <c r="N172" s="33" t="s">
        <v>5709</v>
      </c>
      <c r="O172" s="34">
        <v>242</v>
      </c>
      <c r="P172" s="34">
        <v>71113480.039999992</v>
      </c>
    </row>
    <row r="173" spans="2:16" x14ac:dyDescent="0.25">
      <c r="B173" s="51" t="s">
        <v>2398</v>
      </c>
      <c r="C173" s="52">
        <v>818</v>
      </c>
      <c r="D173" s="52">
        <v>173043438.75199997</v>
      </c>
      <c r="E173" s="35"/>
      <c r="F173" s="35"/>
      <c r="H173" s="45" t="s">
        <v>5337</v>
      </c>
      <c r="I173" s="46">
        <v>12</v>
      </c>
      <c r="J173" s="46">
        <v>4570718.5</v>
      </c>
      <c r="K173" s="35"/>
      <c r="L173" s="35"/>
      <c r="N173" s="33" t="s">
        <v>6459</v>
      </c>
      <c r="O173" s="34">
        <v>122</v>
      </c>
      <c r="P173" s="34">
        <v>70964411.109999999</v>
      </c>
    </row>
    <row r="174" spans="2:16" x14ac:dyDescent="0.25">
      <c r="B174" s="51" t="s">
        <v>597</v>
      </c>
      <c r="C174" s="52">
        <v>570</v>
      </c>
      <c r="D174" s="52">
        <v>170306013.06</v>
      </c>
      <c r="E174" s="35"/>
      <c r="F174" s="35"/>
      <c r="H174" s="45" t="s">
        <v>5082</v>
      </c>
      <c r="I174" s="46">
        <v>32</v>
      </c>
      <c r="J174" s="46">
        <v>4339378.5599999996</v>
      </c>
      <c r="K174" s="35"/>
      <c r="L174" s="35"/>
      <c r="N174" s="33" t="s">
        <v>5581</v>
      </c>
      <c r="O174" s="34">
        <v>402</v>
      </c>
      <c r="P174" s="34">
        <v>70862409.5</v>
      </c>
    </row>
    <row r="175" spans="2:16" x14ac:dyDescent="0.25">
      <c r="B175" s="51" t="s">
        <v>2461</v>
      </c>
      <c r="C175" s="52">
        <v>481</v>
      </c>
      <c r="D175" s="52">
        <v>168079069.3748</v>
      </c>
      <c r="E175" s="35"/>
      <c r="F175" s="35"/>
      <c r="H175" s="45" t="s">
        <v>5052</v>
      </c>
      <c r="I175" s="46">
        <v>36</v>
      </c>
      <c r="J175" s="46">
        <v>4336880.05</v>
      </c>
      <c r="K175" s="35"/>
      <c r="L175" s="35"/>
      <c r="N175" s="33" t="s">
        <v>5453</v>
      </c>
      <c r="O175" s="34">
        <v>1206</v>
      </c>
      <c r="P175" s="34">
        <v>67888526.820000008</v>
      </c>
    </row>
    <row r="176" spans="2:16" x14ac:dyDescent="0.25">
      <c r="B176" s="51" t="s">
        <v>284</v>
      </c>
      <c r="C176" s="52">
        <v>86</v>
      </c>
      <c r="D176" s="52">
        <v>167721557.095</v>
      </c>
      <c r="E176" s="35"/>
      <c r="F176" s="35"/>
      <c r="H176" s="45" t="s">
        <v>5160</v>
      </c>
      <c r="I176" s="46">
        <v>7</v>
      </c>
      <c r="J176" s="46">
        <v>4315040.3499999996</v>
      </c>
      <c r="K176" s="35"/>
      <c r="L176" s="35"/>
      <c r="N176" s="33" t="s">
        <v>6783</v>
      </c>
      <c r="O176" s="34">
        <v>20</v>
      </c>
      <c r="P176" s="34">
        <v>66955493.5</v>
      </c>
    </row>
    <row r="177" spans="2:16" x14ac:dyDescent="0.25">
      <c r="B177" s="51" t="s">
        <v>1489</v>
      </c>
      <c r="C177" s="52">
        <v>769</v>
      </c>
      <c r="D177" s="52">
        <v>166082614.96000001</v>
      </c>
      <c r="E177" s="35"/>
      <c r="F177" s="35"/>
      <c r="H177" s="45" t="s">
        <v>5172</v>
      </c>
      <c r="I177" s="46">
        <v>62</v>
      </c>
      <c r="J177" s="46">
        <v>4275393.5299999993</v>
      </c>
      <c r="K177" s="35"/>
      <c r="L177" s="35"/>
      <c r="N177" s="33" t="s">
        <v>6543</v>
      </c>
      <c r="O177" s="34">
        <v>86</v>
      </c>
      <c r="P177" s="34">
        <v>66480073.690000005</v>
      </c>
    </row>
    <row r="178" spans="2:16" x14ac:dyDescent="0.25">
      <c r="B178" s="51" t="s">
        <v>1891</v>
      </c>
      <c r="C178" s="52">
        <v>323</v>
      </c>
      <c r="D178" s="52">
        <v>165853900.90000004</v>
      </c>
      <c r="E178" s="35"/>
      <c r="F178" s="35"/>
      <c r="H178" s="45" t="s">
        <v>5176</v>
      </c>
      <c r="I178" s="46">
        <v>12</v>
      </c>
      <c r="J178" s="46">
        <v>4197247.6100000003</v>
      </c>
      <c r="K178" s="35"/>
      <c r="L178" s="35"/>
      <c r="N178" s="33" t="s">
        <v>5801</v>
      </c>
      <c r="O178" s="34">
        <v>509</v>
      </c>
      <c r="P178" s="34">
        <v>66339737.350000001</v>
      </c>
    </row>
    <row r="179" spans="2:16" x14ac:dyDescent="0.25">
      <c r="B179" s="51" t="s">
        <v>1800</v>
      </c>
      <c r="C179" s="52">
        <v>768</v>
      </c>
      <c r="D179" s="52">
        <v>165820010.71000001</v>
      </c>
      <c r="E179" s="35"/>
      <c r="F179" s="35"/>
      <c r="H179" s="45" t="s">
        <v>4992</v>
      </c>
      <c r="I179" s="46">
        <v>8</v>
      </c>
      <c r="J179" s="46">
        <v>4177245.96</v>
      </c>
      <c r="K179" s="35"/>
      <c r="L179" s="35"/>
      <c r="N179" s="33" t="s">
        <v>5443</v>
      </c>
      <c r="O179" s="34">
        <v>155</v>
      </c>
      <c r="P179" s="34">
        <v>65583802.090000004</v>
      </c>
    </row>
    <row r="180" spans="2:16" x14ac:dyDescent="0.25">
      <c r="B180" s="51" t="s">
        <v>152</v>
      </c>
      <c r="C180" s="52">
        <v>648</v>
      </c>
      <c r="D180" s="52">
        <v>163445577.74000001</v>
      </c>
      <c r="E180" s="35"/>
      <c r="F180" s="35"/>
      <c r="H180" s="45" t="s">
        <v>5150</v>
      </c>
      <c r="I180" s="46">
        <v>24</v>
      </c>
      <c r="J180" s="46">
        <v>4075809.29</v>
      </c>
      <c r="K180" s="35"/>
      <c r="L180" s="35"/>
      <c r="N180" s="33" t="s">
        <v>5873</v>
      </c>
      <c r="O180" s="34">
        <v>792</v>
      </c>
      <c r="P180" s="34">
        <v>65407785.520000003</v>
      </c>
    </row>
    <row r="181" spans="2:16" x14ac:dyDescent="0.25">
      <c r="B181" s="51" t="s">
        <v>2200</v>
      </c>
      <c r="C181" s="52">
        <v>1074</v>
      </c>
      <c r="D181" s="52">
        <v>162834376.16</v>
      </c>
      <c r="E181" s="35"/>
      <c r="F181" s="35"/>
      <c r="H181" s="45" t="s">
        <v>5043</v>
      </c>
      <c r="I181" s="46">
        <v>6</v>
      </c>
      <c r="J181" s="46">
        <v>4044831.22</v>
      </c>
      <c r="K181" s="35"/>
      <c r="L181" s="35"/>
      <c r="N181" s="33" t="s">
        <v>6533</v>
      </c>
      <c r="O181" s="34">
        <v>3</v>
      </c>
      <c r="P181" s="34">
        <v>64163328.729999997</v>
      </c>
    </row>
    <row r="182" spans="2:16" x14ac:dyDescent="0.25">
      <c r="B182" s="51" t="s">
        <v>854</v>
      </c>
      <c r="C182" s="52">
        <v>3500</v>
      </c>
      <c r="D182" s="52">
        <v>159398426.41000003</v>
      </c>
      <c r="E182" s="35"/>
      <c r="F182" s="35"/>
      <c r="H182" s="45" t="s">
        <v>5166</v>
      </c>
      <c r="I182" s="46">
        <v>25</v>
      </c>
      <c r="J182" s="46">
        <v>4033928.9199999995</v>
      </c>
      <c r="K182" s="35"/>
      <c r="L182" s="35"/>
      <c r="N182" s="33" t="s">
        <v>5696</v>
      </c>
      <c r="O182" s="34">
        <v>137</v>
      </c>
      <c r="P182" s="34">
        <v>64154396.630000003</v>
      </c>
    </row>
    <row r="183" spans="2:16" x14ac:dyDescent="0.25">
      <c r="B183" s="51" t="s">
        <v>2540</v>
      </c>
      <c r="C183" s="52">
        <v>50</v>
      </c>
      <c r="D183" s="52">
        <v>158810147.49000001</v>
      </c>
      <c r="E183" s="35"/>
      <c r="F183" s="35"/>
      <c r="H183" s="45" t="s">
        <v>4993</v>
      </c>
      <c r="I183" s="46">
        <v>71</v>
      </c>
      <c r="J183" s="46">
        <v>3917442.1999999993</v>
      </c>
      <c r="K183" s="35"/>
      <c r="L183" s="35"/>
      <c r="N183" s="33" t="s">
        <v>6067</v>
      </c>
      <c r="O183" s="34">
        <v>255</v>
      </c>
      <c r="P183" s="34">
        <v>61952171.020000003</v>
      </c>
    </row>
    <row r="184" spans="2:16" x14ac:dyDescent="0.25">
      <c r="B184" s="51" t="s">
        <v>2668</v>
      </c>
      <c r="C184" s="52">
        <v>379</v>
      </c>
      <c r="D184" s="52">
        <v>158090364.45000002</v>
      </c>
      <c r="E184" s="35"/>
      <c r="F184" s="35"/>
      <c r="H184" s="45" t="s">
        <v>5001</v>
      </c>
      <c r="I184" s="46">
        <v>12</v>
      </c>
      <c r="J184" s="46">
        <v>3822170.1900000004</v>
      </c>
      <c r="K184" s="35"/>
      <c r="L184" s="35"/>
      <c r="N184" s="33" t="s">
        <v>6764</v>
      </c>
      <c r="O184" s="34">
        <v>33</v>
      </c>
      <c r="P184" s="34">
        <v>60470150.710000001</v>
      </c>
    </row>
    <row r="185" spans="2:16" x14ac:dyDescent="0.25">
      <c r="B185" s="51" t="s">
        <v>1599</v>
      </c>
      <c r="C185" s="52">
        <v>46</v>
      </c>
      <c r="D185" s="52">
        <v>157453630.55000001</v>
      </c>
      <c r="E185" s="35"/>
      <c r="F185" s="35"/>
      <c r="H185" s="45" t="s">
        <v>5115</v>
      </c>
      <c r="I185" s="46">
        <v>13</v>
      </c>
      <c r="J185" s="46">
        <v>3821831.45</v>
      </c>
      <c r="K185" s="35"/>
      <c r="L185" s="35"/>
      <c r="N185" s="33" t="s">
        <v>5700</v>
      </c>
      <c r="O185" s="34">
        <v>3004</v>
      </c>
      <c r="P185" s="34">
        <v>60138855.18999999</v>
      </c>
    </row>
    <row r="186" spans="2:16" x14ac:dyDescent="0.25">
      <c r="B186" s="51" t="s">
        <v>137</v>
      </c>
      <c r="C186" s="52">
        <v>182</v>
      </c>
      <c r="D186" s="52">
        <v>155854263.73999998</v>
      </c>
      <c r="E186" s="35"/>
      <c r="F186" s="35"/>
      <c r="H186" s="45" t="s">
        <v>5180</v>
      </c>
      <c r="I186" s="46">
        <v>25</v>
      </c>
      <c r="J186" s="46">
        <v>3805753.67</v>
      </c>
      <c r="K186" s="35"/>
      <c r="L186" s="35"/>
      <c r="N186" s="33" t="s">
        <v>6270</v>
      </c>
      <c r="O186" s="34">
        <v>206</v>
      </c>
      <c r="P186" s="34">
        <v>59915646.990000002</v>
      </c>
    </row>
    <row r="187" spans="2:16" x14ac:dyDescent="0.25">
      <c r="B187" s="51" t="s">
        <v>2623</v>
      </c>
      <c r="C187" s="52">
        <v>191</v>
      </c>
      <c r="D187" s="52">
        <v>155071559.97999999</v>
      </c>
      <c r="E187" s="35"/>
      <c r="F187" s="35"/>
      <c r="H187" s="45" t="s">
        <v>4991</v>
      </c>
      <c r="I187" s="46">
        <v>43</v>
      </c>
      <c r="J187" s="46">
        <v>3792944.8</v>
      </c>
      <c r="K187" s="35"/>
      <c r="L187" s="35"/>
      <c r="N187" s="33" t="s">
        <v>6186</v>
      </c>
      <c r="O187" s="34">
        <v>3</v>
      </c>
      <c r="P187" s="34">
        <v>59892977</v>
      </c>
    </row>
    <row r="188" spans="2:16" x14ac:dyDescent="0.25">
      <c r="B188" s="51" t="s">
        <v>2628</v>
      </c>
      <c r="C188" s="52">
        <v>676</v>
      </c>
      <c r="D188" s="52">
        <v>151743117.27999997</v>
      </c>
      <c r="E188" s="35"/>
      <c r="F188" s="35"/>
      <c r="H188" s="45" t="s">
        <v>5029</v>
      </c>
      <c r="I188" s="46">
        <v>8</v>
      </c>
      <c r="J188" s="46">
        <v>3534087.19</v>
      </c>
      <c r="K188" s="35"/>
      <c r="L188" s="35"/>
      <c r="N188" s="33" t="s">
        <v>6259</v>
      </c>
      <c r="O188" s="34">
        <v>334</v>
      </c>
      <c r="P188" s="34">
        <v>59880454.329999991</v>
      </c>
    </row>
    <row r="189" spans="2:16" x14ac:dyDescent="0.25">
      <c r="B189" s="51" t="s">
        <v>439</v>
      </c>
      <c r="C189" s="52">
        <v>3807</v>
      </c>
      <c r="D189" s="52">
        <v>151202095.07999998</v>
      </c>
      <c r="E189" s="35"/>
      <c r="F189" s="35"/>
      <c r="H189" s="45" t="s">
        <v>5062</v>
      </c>
      <c r="I189" s="46">
        <v>6</v>
      </c>
      <c r="J189" s="46">
        <v>3430816.55</v>
      </c>
      <c r="K189" s="35"/>
      <c r="L189" s="35"/>
      <c r="N189" s="33" t="s">
        <v>5548</v>
      </c>
      <c r="O189" s="34">
        <v>1673</v>
      </c>
      <c r="P189" s="34">
        <v>58829881.18999999</v>
      </c>
    </row>
    <row r="190" spans="2:16" x14ac:dyDescent="0.25">
      <c r="B190" s="51" t="s">
        <v>3255</v>
      </c>
      <c r="C190" s="52">
        <v>344</v>
      </c>
      <c r="D190" s="52">
        <v>149021249.08999997</v>
      </c>
      <c r="E190" s="35"/>
      <c r="F190" s="35"/>
      <c r="H190" s="45" t="s">
        <v>5242</v>
      </c>
      <c r="I190" s="46">
        <v>25</v>
      </c>
      <c r="J190" s="46">
        <v>3266356.3</v>
      </c>
      <c r="K190" s="35"/>
      <c r="L190" s="35"/>
      <c r="N190" s="33" t="s">
        <v>5766</v>
      </c>
      <c r="O190" s="34">
        <v>271</v>
      </c>
      <c r="P190" s="34">
        <v>58558067.709999993</v>
      </c>
    </row>
    <row r="191" spans="2:16" x14ac:dyDescent="0.25">
      <c r="B191" s="51" t="s">
        <v>2499</v>
      </c>
      <c r="C191" s="52">
        <v>1602</v>
      </c>
      <c r="D191" s="52">
        <v>146570061.66000003</v>
      </c>
      <c r="E191" s="35"/>
      <c r="F191" s="35"/>
      <c r="H191" s="45" t="s">
        <v>5193</v>
      </c>
      <c r="I191" s="46">
        <v>10</v>
      </c>
      <c r="J191" s="46">
        <v>3239885.71</v>
      </c>
      <c r="K191" s="35"/>
      <c r="L191" s="35"/>
      <c r="N191" s="33" t="s">
        <v>5498</v>
      </c>
      <c r="O191" s="34">
        <v>290</v>
      </c>
      <c r="P191" s="34">
        <v>58350255.460000008</v>
      </c>
    </row>
    <row r="192" spans="2:16" x14ac:dyDescent="0.25">
      <c r="B192" s="51" t="s">
        <v>2852</v>
      </c>
      <c r="C192" s="52">
        <v>1339</v>
      </c>
      <c r="D192" s="52">
        <v>145253727.80000001</v>
      </c>
      <c r="E192" s="35"/>
      <c r="F192" s="35"/>
      <c r="H192" s="45" t="s">
        <v>7010</v>
      </c>
      <c r="I192" s="46">
        <v>3</v>
      </c>
      <c r="J192" s="46">
        <v>3147534.4</v>
      </c>
      <c r="K192" s="35"/>
      <c r="L192" s="35"/>
      <c r="N192" s="33" t="s">
        <v>6912</v>
      </c>
      <c r="O192" s="34">
        <v>31</v>
      </c>
      <c r="P192" s="34">
        <v>58029107.049999997</v>
      </c>
    </row>
    <row r="193" spans="2:16" x14ac:dyDescent="0.25">
      <c r="B193" s="51" t="s">
        <v>2467</v>
      </c>
      <c r="C193" s="52">
        <v>516</v>
      </c>
      <c r="D193" s="52">
        <v>144259467.92000002</v>
      </c>
      <c r="E193" s="35"/>
      <c r="F193" s="35"/>
      <c r="H193" s="45" t="s">
        <v>5256</v>
      </c>
      <c r="I193" s="46">
        <v>3</v>
      </c>
      <c r="J193" s="46">
        <v>3009943.53</v>
      </c>
      <c r="K193" s="35"/>
      <c r="L193" s="35"/>
      <c r="N193" s="33" t="s">
        <v>5673</v>
      </c>
      <c r="O193" s="34">
        <v>21</v>
      </c>
      <c r="P193" s="34">
        <v>57900422.519999996</v>
      </c>
    </row>
    <row r="194" spans="2:16" x14ac:dyDescent="0.25">
      <c r="B194" s="51" t="s">
        <v>3351</v>
      </c>
      <c r="C194" s="52">
        <v>87</v>
      </c>
      <c r="D194" s="52">
        <v>141119277.83000001</v>
      </c>
      <c r="E194" s="35"/>
      <c r="F194" s="35"/>
      <c r="H194" s="45" t="s">
        <v>5255</v>
      </c>
      <c r="I194" s="46">
        <v>16</v>
      </c>
      <c r="J194" s="46">
        <v>2971903.1799999997</v>
      </c>
      <c r="K194" s="35"/>
      <c r="L194" s="35"/>
      <c r="N194" s="33" t="s">
        <v>6673</v>
      </c>
      <c r="O194" s="34">
        <v>9</v>
      </c>
      <c r="P194" s="34">
        <v>57189312.329999998</v>
      </c>
    </row>
    <row r="195" spans="2:16" x14ac:dyDescent="0.25">
      <c r="B195" s="51" t="s">
        <v>2809</v>
      </c>
      <c r="C195" s="52">
        <v>279</v>
      </c>
      <c r="D195" s="52">
        <v>138213046.57999998</v>
      </c>
      <c r="E195" s="35"/>
      <c r="F195" s="35"/>
      <c r="H195" s="45" t="s">
        <v>6990</v>
      </c>
      <c r="I195" s="46">
        <v>2</v>
      </c>
      <c r="J195" s="46">
        <v>2957047.67</v>
      </c>
      <c r="K195" s="35"/>
      <c r="L195" s="35"/>
      <c r="N195" s="33" t="s">
        <v>6721</v>
      </c>
      <c r="O195" s="34">
        <v>118</v>
      </c>
      <c r="P195" s="34">
        <v>56795961.930000007</v>
      </c>
    </row>
    <row r="196" spans="2:16" x14ac:dyDescent="0.25">
      <c r="B196" s="51" t="s">
        <v>3000</v>
      </c>
      <c r="C196" s="52">
        <v>2874</v>
      </c>
      <c r="D196" s="52">
        <v>135790202.125</v>
      </c>
      <c r="E196" s="35"/>
      <c r="F196" s="35"/>
      <c r="H196" s="45" t="s">
        <v>5022</v>
      </c>
      <c r="I196" s="46">
        <v>18</v>
      </c>
      <c r="J196" s="46">
        <v>2942556.54</v>
      </c>
      <c r="K196" s="35"/>
      <c r="L196" s="35"/>
      <c r="N196" s="33" t="s">
        <v>6336</v>
      </c>
      <c r="O196" s="34">
        <v>75</v>
      </c>
      <c r="P196" s="34">
        <v>56116671.969999999</v>
      </c>
    </row>
    <row r="197" spans="2:16" x14ac:dyDescent="0.25">
      <c r="B197" s="51" t="s">
        <v>3119</v>
      </c>
      <c r="C197" s="52">
        <v>119</v>
      </c>
      <c r="D197" s="52">
        <v>132105409.44999999</v>
      </c>
      <c r="E197" s="35"/>
      <c r="F197" s="35"/>
      <c r="H197" s="45" t="s">
        <v>5189</v>
      </c>
      <c r="I197" s="46">
        <v>31</v>
      </c>
      <c r="J197" s="46">
        <v>2779151.2399999998</v>
      </c>
      <c r="K197" s="35"/>
      <c r="L197" s="35"/>
      <c r="N197" s="33" t="s">
        <v>6611</v>
      </c>
      <c r="O197" s="34">
        <v>115</v>
      </c>
      <c r="P197" s="34">
        <v>54774030.599999994</v>
      </c>
    </row>
    <row r="198" spans="2:16" x14ac:dyDescent="0.25">
      <c r="B198" s="51" t="s">
        <v>2863</v>
      </c>
      <c r="C198" s="52">
        <v>421</v>
      </c>
      <c r="D198" s="52">
        <v>131523942.09</v>
      </c>
      <c r="E198" s="35"/>
      <c r="F198" s="35"/>
      <c r="H198" s="45" t="s">
        <v>5032</v>
      </c>
      <c r="I198" s="46">
        <v>5</v>
      </c>
      <c r="J198" s="46">
        <v>2774995.46</v>
      </c>
      <c r="K198" s="35"/>
      <c r="L198" s="35"/>
      <c r="N198" s="33" t="s">
        <v>6398</v>
      </c>
      <c r="O198" s="34">
        <v>442</v>
      </c>
      <c r="P198" s="34">
        <v>54396187.359999999</v>
      </c>
    </row>
    <row r="199" spans="2:16" x14ac:dyDescent="0.25">
      <c r="B199" s="51" t="s">
        <v>1195</v>
      </c>
      <c r="C199" s="52">
        <v>3</v>
      </c>
      <c r="D199" s="52">
        <v>128224820.45999999</v>
      </c>
      <c r="E199" s="35"/>
      <c r="F199" s="35"/>
      <c r="H199" s="45" t="s">
        <v>5132</v>
      </c>
      <c r="I199" s="46">
        <v>6</v>
      </c>
      <c r="J199" s="46">
        <v>2640996.4900000002</v>
      </c>
      <c r="K199" s="35"/>
      <c r="L199" s="35"/>
      <c r="N199" s="33" t="s">
        <v>6723</v>
      </c>
      <c r="O199" s="34">
        <v>4</v>
      </c>
      <c r="P199" s="34">
        <v>54340000</v>
      </c>
    </row>
    <row r="200" spans="2:16" x14ac:dyDescent="0.25">
      <c r="B200" s="51" t="s">
        <v>448</v>
      </c>
      <c r="C200" s="52">
        <v>1260</v>
      </c>
      <c r="D200" s="52">
        <v>125321969.27</v>
      </c>
      <c r="E200" s="35"/>
      <c r="F200" s="35"/>
      <c r="H200" s="45" t="s">
        <v>5157</v>
      </c>
      <c r="I200" s="46">
        <v>3</v>
      </c>
      <c r="J200" s="46">
        <v>2634448.7299999995</v>
      </c>
      <c r="K200" s="35"/>
      <c r="L200" s="35"/>
      <c r="N200" s="33" t="s">
        <v>6094</v>
      </c>
      <c r="O200" s="34">
        <v>1362</v>
      </c>
      <c r="P200" s="34">
        <v>53931790.307400025</v>
      </c>
    </row>
    <row r="201" spans="2:16" x14ac:dyDescent="0.25">
      <c r="B201" s="51" t="s">
        <v>1835</v>
      </c>
      <c r="C201" s="52">
        <v>16</v>
      </c>
      <c r="D201" s="52">
        <v>123783116.75</v>
      </c>
      <c r="E201" s="35"/>
      <c r="F201" s="35"/>
      <c r="H201" s="45" t="s">
        <v>5200</v>
      </c>
      <c r="I201" s="46">
        <v>5</v>
      </c>
      <c r="J201" s="46">
        <v>2618524.0100000002</v>
      </c>
      <c r="K201" s="35"/>
      <c r="L201" s="35"/>
      <c r="N201" s="33" t="s">
        <v>6198</v>
      </c>
      <c r="O201" s="34">
        <v>76</v>
      </c>
      <c r="P201" s="34">
        <v>51977536.719999999</v>
      </c>
    </row>
    <row r="202" spans="2:16" x14ac:dyDescent="0.25">
      <c r="B202" s="51" t="s">
        <v>2109</v>
      </c>
      <c r="C202" s="52">
        <v>834</v>
      </c>
      <c r="D202" s="52">
        <v>122216363.26999998</v>
      </c>
      <c r="E202" s="35"/>
      <c r="F202" s="35"/>
      <c r="H202" s="45" t="s">
        <v>7012</v>
      </c>
      <c r="I202" s="46">
        <v>4</v>
      </c>
      <c r="J202" s="46">
        <v>2547430.3999999999</v>
      </c>
      <c r="K202" s="35"/>
      <c r="L202" s="35"/>
      <c r="N202" s="33" t="s">
        <v>5756</v>
      </c>
      <c r="O202" s="34">
        <v>441</v>
      </c>
      <c r="P202" s="34">
        <v>51296069.160000004</v>
      </c>
    </row>
    <row r="203" spans="2:16" x14ac:dyDescent="0.25">
      <c r="B203" s="51" t="s">
        <v>670</v>
      </c>
      <c r="C203" s="52">
        <v>1891</v>
      </c>
      <c r="D203" s="52">
        <v>121941656.18999997</v>
      </c>
      <c r="E203" s="35"/>
      <c r="F203" s="35"/>
      <c r="H203" s="45" t="s">
        <v>5304</v>
      </c>
      <c r="I203" s="46">
        <v>4</v>
      </c>
      <c r="J203" s="46">
        <v>2526444.17</v>
      </c>
      <c r="K203" s="35"/>
      <c r="L203" s="35"/>
      <c r="N203" s="33" t="s">
        <v>6004</v>
      </c>
      <c r="O203" s="34">
        <v>218</v>
      </c>
      <c r="P203" s="34">
        <v>51193137.82</v>
      </c>
    </row>
    <row r="204" spans="2:16" x14ac:dyDescent="0.25">
      <c r="B204" s="51" t="s">
        <v>1852</v>
      </c>
      <c r="C204" s="52">
        <v>5</v>
      </c>
      <c r="D204" s="52">
        <v>120556564</v>
      </c>
      <c r="E204" s="35"/>
      <c r="F204" s="35"/>
      <c r="H204" s="45" t="s">
        <v>5318</v>
      </c>
      <c r="I204" s="46">
        <v>1</v>
      </c>
      <c r="J204" s="46">
        <v>2509024.7000000002</v>
      </c>
      <c r="K204" s="35"/>
      <c r="L204" s="35"/>
      <c r="N204" s="33" t="s">
        <v>6779</v>
      </c>
      <c r="O204" s="34">
        <v>21</v>
      </c>
      <c r="P204" s="34">
        <v>51103717.68</v>
      </c>
    </row>
    <row r="205" spans="2:16" x14ac:dyDescent="0.25">
      <c r="B205" s="51" t="s">
        <v>1417</v>
      </c>
      <c r="C205" s="52">
        <v>1565</v>
      </c>
      <c r="D205" s="52">
        <v>119238743.95999999</v>
      </c>
      <c r="E205" s="35"/>
      <c r="F205" s="35"/>
      <c r="H205" s="45" t="s">
        <v>4984</v>
      </c>
      <c r="I205" s="46">
        <v>20</v>
      </c>
      <c r="J205" s="46">
        <v>2454441.4900000002</v>
      </c>
      <c r="K205" s="35"/>
      <c r="L205" s="35"/>
      <c r="N205" s="33" t="s">
        <v>6620</v>
      </c>
      <c r="O205" s="34">
        <v>98</v>
      </c>
      <c r="P205" s="34">
        <v>50800987.810000002</v>
      </c>
    </row>
    <row r="206" spans="2:16" x14ac:dyDescent="0.25">
      <c r="B206" s="51" t="s">
        <v>2925</v>
      </c>
      <c r="C206" s="52">
        <v>3323</v>
      </c>
      <c r="D206" s="52">
        <v>117633573.22850001</v>
      </c>
      <c r="E206" s="35"/>
      <c r="F206" s="35"/>
      <c r="H206" s="45" t="s">
        <v>4977</v>
      </c>
      <c r="I206" s="46">
        <v>3</v>
      </c>
      <c r="J206" s="46">
        <v>2453918.6799999997</v>
      </c>
      <c r="K206" s="35"/>
      <c r="L206" s="35"/>
      <c r="N206" s="33" t="s">
        <v>6495</v>
      </c>
      <c r="O206" s="34">
        <v>184</v>
      </c>
      <c r="P206" s="34">
        <v>49269825.170000002</v>
      </c>
    </row>
    <row r="207" spans="2:16" x14ac:dyDescent="0.25">
      <c r="B207" s="51" t="s">
        <v>1966</v>
      </c>
      <c r="C207" s="52">
        <v>2918</v>
      </c>
      <c r="D207" s="52">
        <v>117449370.19999999</v>
      </c>
      <c r="E207" s="35"/>
      <c r="F207" s="35"/>
      <c r="H207" s="45" t="s">
        <v>5190</v>
      </c>
      <c r="I207" s="46">
        <v>7</v>
      </c>
      <c r="J207" s="46">
        <v>2429849.2599999998</v>
      </c>
      <c r="K207" s="35"/>
      <c r="L207" s="35"/>
      <c r="N207" s="33" t="s">
        <v>6601</v>
      </c>
      <c r="O207" s="34">
        <v>159</v>
      </c>
      <c r="P207" s="34">
        <v>48333938.799999997</v>
      </c>
    </row>
    <row r="208" spans="2:16" x14ac:dyDescent="0.25">
      <c r="B208" s="51" t="s">
        <v>2645</v>
      </c>
      <c r="C208" s="52">
        <v>195</v>
      </c>
      <c r="D208" s="52">
        <v>116567964.2</v>
      </c>
      <c r="E208" s="35"/>
      <c r="F208" s="35"/>
      <c r="H208" s="45" t="s">
        <v>5126</v>
      </c>
      <c r="I208" s="46">
        <v>7</v>
      </c>
      <c r="J208" s="46">
        <v>2373201.2000000002</v>
      </c>
      <c r="K208" s="35"/>
      <c r="L208" s="35"/>
      <c r="N208" s="33" t="s">
        <v>6572</v>
      </c>
      <c r="O208" s="34">
        <v>312</v>
      </c>
      <c r="P208" s="34">
        <v>48212591.950000003</v>
      </c>
    </row>
    <row r="209" spans="2:16" x14ac:dyDescent="0.25">
      <c r="B209" s="51" t="s">
        <v>1870</v>
      </c>
      <c r="C209" s="52">
        <v>10</v>
      </c>
      <c r="D209" s="52">
        <v>116005183.27</v>
      </c>
      <c r="E209" s="35"/>
      <c r="F209" s="35"/>
      <c r="H209" s="45" t="s">
        <v>5075</v>
      </c>
      <c r="I209" s="46">
        <v>2</v>
      </c>
      <c r="J209" s="46">
        <v>2333924.2000000002</v>
      </c>
      <c r="K209" s="35"/>
      <c r="L209" s="35"/>
      <c r="N209" s="33" t="s">
        <v>5961</v>
      </c>
      <c r="O209" s="34">
        <v>414</v>
      </c>
      <c r="P209" s="34">
        <v>47601512.5</v>
      </c>
    </row>
    <row r="210" spans="2:16" x14ac:dyDescent="0.25">
      <c r="B210" s="51" t="s">
        <v>2296</v>
      </c>
      <c r="C210" s="52">
        <v>1176</v>
      </c>
      <c r="D210" s="52">
        <v>115986776.90000001</v>
      </c>
      <c r="E210" s="35"/>
      <c r="F210" s="35"/>
      <c r="H210" s="45" t="s">
        <v>5088</v>
      </c>
      <c r="I210" s="46">
        <v>36</v>
      </c>
      <c r="J210" s="46">
        <v>2289260.92</v>
      </c>
      <c r="K210" s="35"/>
      <c r="L210" s="35"/>
      <c r="N210" s="33" t="s">
        <v>6590</v>
      </c>
      <c r="O210" s="34">
        <v>238</v>
      </c>
      <c r="P210" s="34">
        <v>46222007.770000003</v>
      </c>
    </row>
    <row r="211" spans="2:16" x14ac:dyDescent="0.25">
      <c r="B211" s="51" t="s">
        <v>786</v>
      </c>
      <c r="C211" s="52">
        <v>1203</v>
      </c>
      <c r="D211" s="52">
        <v>115289546.40999998</v>
      </c>
      <c r="E211" s="35"/>
      <c r="F211" s="35"/>
      <c r="H211" s="45" t="s">
        <v>5084</v>
      </c>
      <c r="I211" s="46">
        <v>32</v>
      </c>
      <c r="J211" s="46">
        <v>2283397.61</v>
      </c>
      <c r="K211" s="35"/>
      <c r="L211" s="35"/>
      <c r="N211" s="33" t="s">
        <v>5925</v>
      </c>
      <c r="O211" s="34">
        <v>98</v>
      </c>
      <c r="P211" s="34">
        <v>46043865.289999999</v>
      </c>
    </row>
    <row r="212" spans="2:16" x14ac:dyDescent="0.25">
      <c r="B212" s="51" t="s">
        <v>1200</v>
      </c>
      <c r="C212" s="52">
        <v>120</v>
      </c>
      <c r="D212" s="52">
        <v>114133949.68000001</v>
      </c>
      <c r="E212" s="35"/>
      <c r="F212" s="35"/>
      <c r="H212" s="45" t="s">
        <v>5342</v>
      </c>
      <c r="I212" s="46">
        <v>2</v>
      </c>
      <c r="J212" s="46">
        <v>2200000</v>
      </c>
      <c r="K212" s="35"/>
      <c r="L212" s="35"/>
      <c r="N212" s="33" t="s">
        <v>5624</v>
      </c>
      <c r="O212" s="34">
        <v>478</v>
      </c>
      <c r="P212" s="34">
        <v>44313431.819999993</v>
      </c>
    </row>
    <row r="213" spans="2:16" x14ac:dyDescent="0.25">
      <c r="B213" s="51" t="s">
        <v>1313</v>
      </c>
      <c r="C213" s="52">
        <v>1791</v>
      </c>
      <c r="D213" s="52">
        <v>114000526.09999897</v>
      </c>
      <c r="E213" s="35"/>
      <c r="F213" s="35"/>
      <c r="H213" s="45" t="s">
        <v>5231</v>
      </c>
      <c r="I213" s="46">
        <v>5</v>
      </c>
      <c r="J213" s="46">
        <v>2176748.62</v>
      </c>
      <c r="K213" s="35"/>
      <c r="L213" s="35"/>
      <c r="N213" s="33" t="s">
        <v>5941</v>
      </c>
      <c r="O213" s="34">
        <v>485</v>
      </c>
      <c r="P213" s="34">
        <v>44176711.039999984</v>
      </c>
    </row>
    <row r="214" spans="2:16" x14ac:dyDescent="0.25">
      <c r="B214" s="51" t="s">
        <v>2287</v>
      </c>
      <c r="C214" s="52">
        <v>1136</v>
      </c>
      <c r="D214" s="52">
        <v>113077562.57000002</v>
      </c>
      <c r="E214" s="35"/>
      <c r="F214" s="35"/>
      <c r="H214" s="45" t="s">
        <v>7023</v>
      </c>
      <c r="I214" s="46">
        <v>5</v>
      </c>
      <c r="J214" s="46">
        <v>2163596.3899999997</v>
      </c>
      <c r="K214" s="35"/>
      <c r="L214" s="35"/>
      <c r="N214" s="33" t="s">
        <v>6274</v>
      </c>
      <c r="O214" s="34">
        <v>499</v>
      </c>
      <c r="P214" s="34">
        <v>43987953.899999999</v>
      </c>
    </row>
    <row r="215" spans="2:16" x14ac:dyDescent="0.25">
      <c r="B215" s="51" t="s">
        <v>1293</v>
      </c>
      <c r="C215" s="52">
        <v>1321</v>
      </c>
      <c r="D215" s="52">
        <v>112923183.25999999</v>
      </c>
      <c r="E215" s="35"/>
      <c r="F215" s="35"/>
      <c r="H215" s="45" t="s">
        <v>5249</v>
      </c>
      <c r="I215" s="46">
        <v>22</v>
      </c>
      <c r="J215" s="46">
        <v>2139654.5499999998</v>
      </c>
      <c r="K215" s="35"/>
      <c r="L215" s="35"/>
      <c r="N215" s="33" t="s">
        <v>5647</v>
      </c>
      <c r="O215" s="34">
        <v>11</v>
      </c>
      <c r="P215" s="34">
        <v>43195201.309999995</v>
      </c>
    </row>
    <row r="216" spans="2:16" x14ac:dyDescent="0.25">
      <c r="B216" s="51" t="s">
        <v>3091</v>
      </c>
      <c r="C216" s="52">
        <v>464</v>
      </c>
      <c r="D216" s="52">
        <v>111424245.28</v>
      </c>
      <c r="E216" s="35"/>
      <c r="F216" s="35"/>
      <c r="H216" s="45" t="s">
        <v>5352</v>
      </c>
      <c r="I216" s="46">
        <v>35</v>
      </c>
      <c r="J216" s="46">
        <v>2137067.4099999997</v>
      </c>
      <c r="K216" s="35"/>
      <c r="L216" s="35"/>
      <c r="N216" s="33" t="s">
        <v>5746</v>
      </c>
      <c r="O216" s="34">
        <v>110</v>
      </c>
      <c r="P216" s="34">
        <v>42703860.068399996</v>
      </c>
    </row>
    <row r="217" spans="2:16" x14ac:dyDescent="0.25">
      <c r="B217" s="51" t="s">
        <v>249</v>
      </c>
      <c r="C217" s="52">
        <v>669</v>
      </c>
      <c r="D217" s="52">
        <v>110600274.06</v>
      </c>
      <c r="E217" s="35"/>
      <c r="F217" s="35"/>
      <c r="H217" s="45" t="s">
        <v>5151</v>
      </c>
      <c r="I217" s="46">
        <v>12</v>
      </c>
      <c r="J217" s="46">
        <v>2102418.86</v>
      </c>
      <c r="K217" s="35"/>
      <c r="L217" s="35"/>
      <c r="N217" s="33" t="s">
        <v>6537</v>
      </c>
      <c r="O217" s="34">
        <v>23</v>
      </c>
      <c r="P217" s="34">
        <v>41143940.200000003</v>
      </c>
    </row>
    <row r="218" spans="2:16" x14ac:dyDescent="0.25">
      <c r="B218" s="51" t="s">
        <v>2963</v>
      </c>
      <c r="C218" s="52">
        <v>583</v>
      </c>
      <c r="D218" s="52">
        <v>110389628.68000001</v>
      </c>
      <c r="E218" s="35"/>
      <c r="F218" s="35"/>
      <c r="H218" s="45" t="s">
        <v>5186</v>
      </c>
      <c r="I218" s="46">
        <v>8</v>
      </c>
      <c r="J218" s="46">
        <v>2062226.8</v>
      </c>
      <c r="K218" s="35"/>
      <c r="L218" s="35"/>
      <c r="N218" s="33" t="s">
        <v>6757</v>
      </c>
      <c r="O218" s="34">
        <v>22</v>
      </c>
      <c r="P218" s="34">
        <v>40598213.289999999</v>
      </c>
    </row>
    <row r="219" spans="2:16" x14ac:dyDescent="0.25">
      <c r="B219" s="51" t="s">
        <v>19</v>
      </c>
      <c r="C219" s="52">
        <v>2099</v>
      </c>
      <c r="D219" s="52">
        <v>109090348.67000002</v>
      </c>
      <c r="E219" s="35"/>
      <c r="F219" s="35"/>
      <c r="H219" s="45" t="s">
        <v>5152</v>
      </c>
      <c r="I219" s="46">
        <v>15</v>
      </c>
      <c r="J219" s="46">
        <v>2056621.35</v>
      </c>
      <c r="K219" s="35"/>
      <c r="L219" s="35"/>
      <c r="N219" s="33" t="s">
        <v>5968</v>
      </c>
      <c r="O219" s="34">
        <v>96</v>
      </c>
      <c r="P219" s="34">
        <v>40263728.950000003</v>
      </c>
    </row>
    <row r="220" spans="2:16" x14ac:dyDescent="0.25">
      <c r="B220" s="51" t="s">
        <v>639</v>
      </c>
      <c r="C220" s="52">
        <v>155</v>
      </c>
      <c r="D220" s="52">
        <v>106670998.77000001</v>
      </c>
      <c r="E220" s="35"/>
      <c r="F220" s="35"/>
      <c r="H220" s="45" t="s">
        <v>5307</v>
      </c>
      <c r="I220" s="46">
        <v>4</v>
      </c>
      <c r="J220" s="46">
        <v>2040221.6800000002</v>
      </c>
      <c r="K220" s="35"/>
      <c r="L220" s="35"/>
      <c r="N220" s="33" t="s">
        <v>6065</v>
      </c>
      <c r="O220" s="34">
        <v>184</v>
      </c>
      <c r="P220" s="34">
        <v>39481627.069999993</v>
      </c>
    </row>
    <row r="221" spans="2:16" x14ac:dyDescent="0.25">
      <c r="B221" s="51" t="s">
        <v>3197</v>
      </c>
      <c r="C221" s="52">
        <v>554</v>
      </c>
      <c r="D221" s="52">
        <v>105387925.81000002</v>
      </c>
      <c r="E221" s="35"/>
      <c r="F221" s="35"/>
      <c r="H221" s="45" t="s">
        <v>5248</v>
      </c>
      <c r="I221" s="46">
        <v>6</v>
      </c>
      <c r="J221" s="46">
        <v>1998841.53</v>
      </c>
      <c r="K221" s="35"/>
      <c r="L221" s="35"/>
      <c r="N221" s="33" t="s">
        <v>6030</v>
      </c>
      <c r="O221" s="34">
        <v>151</v>
      </c>
      <c r="P221" s="34">
        <v>39298811.680000007</v>
      </c>
    </row>
    <row r="222" spans="2:16" x14ac:dyDescent="0.25">
      <c r="B222" s="51" t="s">
        <v>2642</v>
      </c>
      <c r="C222" s="52">
        <v>1185</v>
      </c>
      <c r="D222" s="52">
        <v>104311286.31999999</v>
      </c>
      <c r="E222" s="35"/>
      <c r="F222" s="35"/>
      <c r="H222" s="45" t="s">
        <v>5202</v>
      </c>
      <c r="I222" s="46">
        <v>8</v>
      </c>
      <c r="J222" s="46">
        <v>1982086.98</v>
      </c>
      <c r="K222" s="35"/>
      <c r="L222" s="35"/>
      <c r="N222" s="33" t="s">
        <v>6008</v>
      </c>
      <c r="O222" s="34">
        <v>106</v>
      </c>
      <c r="P222" s="34">
        <v>39146749.179999992</v>
      </c>
    </row>
    <row r="223" spans="2:16" x14ac:dyDescent="0.25">
      <c r="B223" s="51" t="s">
        <v>1156</v>
      </c>
      <c r="C223" s="52">
        <v>2147</v>
      </c>
      <c r="D223" s="52">
        <v>103503244.32999998</v>
      </c>
      <c r="E223" s="35"/>
      <c r="F223" s="35"/>
      <c r="H223" s="45" t="s">
        <v>7031</v>
      </c>
      <c r="I223" s="46">
        <v>2</v>
      </c>
      <c r="J223" s="46">
        <v>1940000</v>
      </c>
      <c r="K223" s="35"/>
      <c r="L223" s="35"/>
      <c r="N223" s="33" t="s">
        <v>6040</v>
      </c>
      <c r="O223" s="34">
        <v>382</v>
      </c>
      <c r="P223" s="34">
        <v>38734546.679999985</v>
      </c>
    </row>
    <row r="224" spans="2:16" x14ac:dyDescent="0.25">
      <c r="B224" s="51" t="s">
        <v>3362</v>
      </c>
      <c r="C224" s="52">
        <v>30</v>
      </c>
      <c r="D224" s="52">
        <v>102856846</v>
      </c>
      <c r="E224" s="35"/>
      <c r="F224" s="35"/>
      <c r="H224" s="45" t="s">
        <v>5332</v>
      </c>
      <c r="I224" s="46">
        <v>4</v>
      </c>
      <c r="J224" s="46">
        <v>1891550.39</v>
      </c>
      <c r="K224" s="35"/>
      <c r="L224" s="35"/>
      <c r="N224" s="33" t="s">
        <v>6200</v>
      </c>
      <c r="O224" s="34">
        <v>13</v>
      </c>
      <c r="P224" s="34">
        <v>38215998.590000004</v>
      </c>
    </row>
    <row r="225" spans="2:16" x14ac:dyDescent="0.25">
      <c r="B225" s="51" t="s">
        <v>3155</v>
      </c>
      <c r="C225" s="52">
        <v>1193</v>
      </c>
      <c r="D225" s="52">
        <v>100643906.7</v>
      </c>
      <c r="E225" s="35"/>
      <c r="F225" s="35"/>
      <c r="H225" s="45" t="s">
        <v>5065</v>
      </c>
      <c r="I225" s="46">
        <v>5</v>
      </c>
      <c r="J225" s="46">
        <v>1878685.05</v>
      </c>
      <c r="K225" s="35"/>
      <c r="L225" s="35"/>
      <c r="N225" s="33" t="s">
        <v>6203</v>
      </c>
      <c r="O225" s="34">
        <v>593</v>
      </c>
      <c r="P225" s="34">
        <v>38176011.278400004</v>
      </c>
    </row>
    <row r="226" spans="2:16" x14ac:dyDescent="0.25">
      <c r="B226" s="51" t="s">
        <v>557</v>
      </c>
      <c r="C226" s="52">
        <v>582</v>
      </c>
      <c r="D226" s="52">
        <v>98330811.620000005</v>
      </c>
      <c r="E226" s="35"/>
      <c r="F226" s="35"/>
      <c r="H226" s="45" t="s">
        <v>5261</v>
      </c>
      <c r="I226" s="46">
        <v>17</v>
      </c>
      <c r="J226" s="46">
        <v>1857961.8</v>
      </c>
      <c r="K226" s="35"/>
      <c r="L226" s="35"/>
      <c r="N226" s="33" t="s">
        <v>5928</v>
      </c>
      <c r="O226" s="34">
        <v>515</v>
      </c>
      <c r="P226" s="34">
        <v>38125122.729999997</v>
      </c>
    </row>
    <row r="227" spans="2:16" x14ac:dyDescent="0.25">
      <c r="B227" s="51" t="s">
        <v>3150</v>
      </c>
      <c r="C227" s="52">
        <v>364</v>
      </c>
      <c r="D227" s="52">
        <v>97148177.669999987</v>
      </c>
      <c r="E227" s="35"/>
      <c r="F227" s="35"/>
      <c r="H227" s="45" t="s">
        <v>5309</v>
      </c>
      <c r="I227" s="46">
        <v>20</v>
      </c>
      <c r="J227" s="46">
        <v>1839633.08</v>
      </c>
      <c r="K227" s="35"/>
      <c r="L227" s="35"/>
      <c r="N227" s="33" t="s">
        <v>5966</v>
      </c>
      <c r="O227" s="34">
        <v>491</v>
      </c>
      <c r="P227" s="34">
        <v>37830489.32</v>
      </c>
    </row>
    <row r="228" spans="2:16" x14ac:dyDescent="0.25">
      <c r="B228" s="51" t="s">
        <v>2011</v>
      </c>
      <c r="C228" s="52">
        <v>759</v>
      </c>
      <c r="D228" s="52">
        <v>95931488.789999992</v>
      </c>
      <c r="E228" s="35"/>
      <c r="F228" s="35"/>
      <c r="H228" s="45" t="s">
        <v>4971</v>
      </c>
      <c r="I228" s="46">
        <v>9</v>
      </c>
      <c r="J228" s="46">
        <v>1793603.43</v>
      </c>
      <c r="K228" s="35"/>
      <c r="L228" s="35"/>
      <c r="N228" s="33" t="s">
        <v>6596</v>
      </c>
      <c r="O228" s="34">
        <v>417</v>
      </c>
      <c r="P228" s="34">
        <v>37183674.807999998</v>
      </c>
    </row>
    <row r="229" spans="2:16" x14ac:dyDescent="0.25">
      <c r="B229" s="51" t="s">
        <v>1435</v>
      </c>
      <c r="C229" s="52">
        <v>2979</v>
      </c>
      <c r="D229" s="52">
        <v>94632219.060000017</v>
      </c>
      <c r="E229" s="35"/>
      <c r="F229" s="35"/>
      <c r="H229" s="45" t="s">
        <v>4960</v>
      </c>
      <c r="I229" s="46">
        <v>10</v>
      </c>
      <c r="J229" s="46">
        <v>1776855.75</v>
      </c>
      <c r="K229" s="35"/>
      <c r="L229" s="35"/>
      <c r="N229" s="33" t="s">
        <v>6307</v>
      </c>
      <c r="O229" s="34">
        <v>354</v>
      </c>
      <c r="P229" s="34">
        <v>36730260.359999999</v>
      </c>
    </row>
    <row r="230" spans="2:16" x14ac:dyDescent="0.25">
      <c r="B230" s="51" t="s">
        <v>2585</v>
      </c>
      <c r="C230" s="52">
        <v>66</v>
      </c>
      <c r="D230" s="52">
        <v>93804449.669999987</v>
      </c>
      <c r="E230" s="35"/>
      <c r="F230" s="35"/>
      <c r="H230" s="45" t="s">
        <v>5340</v>
      </c>
      <c r="I230" s="46">
        <v>3</v>
      </c>
      <c r="J230" s="46">
        <v>1707654</v>
      </c>
      <c r="K230" s="35"/>
      <c r="L230" s="35"/>
      <c r="N230" s="33" t="s">
        <v>5932</v>
      </c>
      <c r="O230" s="34">
        <v>467</v>
      </c>
      <c r="P230" s="34">
        <v>36525760.760000005</v>
      </c>
    </row>
    <row r="231" spans="2:16" x14ac:dyDescent="0.25">
      <c r="B231" s="51" t="s">
        <v>2220</v>
      </c>
      <c r="C231" s="52">
        <v>17</v>
      </c>
      <c r="D231" s="52">
        <v>93121477.409999996</v>
      </c>
      <c r="E231" s="35"/>
      <c r="F231" s="35"/>
      <c r="H231" s="45" t="s">
        <v>5259</v>
      </c>
      <c r="I231" s="46">
        <v>19</v>
      </c>
      <c r="J231" s="46">
        <v>1678813.1</v>
      </c>
      <c r="K231" s="35"/>
      <c r="L231" s="35"/>
      <c r="N231" s="33" t="s">
        <v>5518</v>
      </c>
      <c r="O231" s="34">
        <v>26</v>
      </c>
      <c r="P231" s="34">
        <v>36411408.300000004</v>
      </c>
    </row>
    <row r="232" spans="2:16" x14ac:dyDescent="0.25">
      <c r="B232" s="51" t="s">
        <v>2311</v>
      </c>
      <c r="C232" s="52">
        <v>75</v>
      </c>
      <c r="D232" s="52">
        <v>92375365.830000013</v>
      </c>
      <c r="E232" s="35"/>
      <c r="F232" s="35"/>
      <c r="H232" s="45" t="s">
        <v>5197</v>
      </c>
      <c r="I232" s="46">
        <v>23</v>
      </c>
      <c r="J232" s="46">
        <v>1657842.47</v>
      </c>
      <c r="K232" s="35"/>
      <c r="L232" s="35"/>
      <c r="N232" s="33" t="s">
        <v>6125</v>
      </c>
      <c r="O232" s="34">
        <v>180</v>
      </c>
      <c r="P232" s="34">
        <v>36322989.459999993</v>
      </c>
    </row>
    <row r="233" spans="2:16" x14ac:dyDescent="0.25">
      <c r="B233" s="51" t="s">
        <v>52</v>
      </c>
      <c r="C233" s="52">
        <v>11</v>
      </c>
      <c r="D233" s="52">
        <v>91770285.450000003</v>
      </c>
      <c r="E233" s="35"/>
      <c r="F233" s="35"/>
      <c r="H233" s="45" t="s">
        <v>5037</v>
      </c>
      <c r="I233" s="46">
        <v>10</v>
      </c>
      <c r="J233" s="46">
        <v>1615603.32</v>
      </c>
      <c r="K233" s="35"/>
      <c r="L233" s="35"/>
      <c r="N233" s="33" t="s">
        <v>6243</v>
      </c>
      <c r="O233" s="34">
        <v>333</v>
      </c>
      <c r="P233" s="34">
        <v>34780386.029999994</v>
      </c>
    </row>
    <row r="234" spans="2:16" x14ac:dyDescent="0.25">
      <c r="B234" s="51" t="s">
        <v>22</v>
      </c>
      <c r="C234" s="52">
        <v>800</v>
      </c>
      <c r="D234" s="52">
        <v>91270864.260000005</v>
      </c>
      <c r="E234" s="35"/>
      <c r="F234" s="35"/>
      <c r="H234" s="45" t="s">
        <v>5308</v>
      </c>
      <c r="I234" s="46">
        <v>10</v>
      </c>
      <c r="J234" s="46">
        <v>1582288.51</v>
      </c>
      <c r="K234" s="35"/>
      <c r="L234" s="35"/>
      <c r="N234" s="33" t="s">
        <v>5356</v>
      </c>
      <c r="O234" s="34">
        <v>603</v>
      </c>
      <c r="P234" s="34">
        <v>34357391.539999999</v>
      </c>
    </row>
    <row r="235" spans="2:16" x14ac:dyDescent="0.25">
      <c r="B235" s="51" t="s">
        <v>2574</v>
      </c>
      <c r="C235" s="52">
        <v>89</v>
      </c>
      <c r="D235" s="52">
        <v>90101657.550000012</v>
      </c>
      <c r="E235" s="35"/>
      <c r="F235" s="35"/>
      <c r="H235" s="45" t="s">
        <v>5149</v>
      </c>
      <c r="I235" s="46">
        <v>13</v>
      </c>
      <c r="J235" s="46">
        <v>1562208.1300000001</v>
      </c>
      <c r="K235" s="35"/>
      <c r="L235" s="35"/>
      <c r="N235" s="33" t="s">
        <v>6416</v>
      </c>
      <c r="O235" s="34">
        <v>400</v>
      </c>
      <c r="P235" s="34">
        <v>34092207.879999995</v>
      </c>
    </row>
    <row r="236" spans="2:16" x14ac:dyDescent="0.25">
      <c r="B236" s="51" t="s">
        <v>3385</v>
      </c>
      <c r="C236" s="52">
        <v>328</v>
      </c>
      <c r="D236" s="52">
        <v>89539429.49000001</v>
      </c>
      <c r="E236" s="35"/>
      <c r="F236" s="35"/>
      <c r="H236" s="45" t="s">
        <v>4962</v>
      </c>
      <c r="I236" s="46">
        <v>17</v>
      </c>
      <c r="J236" s="46">
        <v>1542299.04</v>
      </c>
      <c r="K236" s="35"/>
      <c r="L236" s="35"/>
      <c r="N236" s="33" t="s">
        <v>5514</v>
      </c>
      <c r="O236" s="34">
        <v>164</v>
      </c>
      <c r="P236" s="34">
        <v>33306539.150000002</v>
      </c>
    </row>
    <row r="237" spans="2:16" x14ac:dyDescent="0.25">
      <c r="B237" s="51" t="s">
        <v>3085</v>
      </c>
      <c r="C237" s="52">
        <v>1462</v>
      </c>
      <c r="D237" s="52">
        <v>88169810.680000007</v>
      </c>
      <c r="E237" s="35"/>
      <c r="F237" s="35"/>
      <c r="H237" s="45" t="s">
        <v>5260</v>
      </c>
      <c r="I237" s="46">
        <v>17</v>
      </c>
      <c r="J237" s="46">
        <v>1536038.4700000002</v>
      </c>
      <c r="K237" s="35"/>
      <c r="L237" s="35"/>
      <c r="N237" s="33" t="s">
        <v>6734</v>
      </c>
      <c r="O237" s="34">
        <v>97</v>
      </c>
      <c r="P237" s="34">
        <v>33277485.149999999</v>
      </c>
    </row>
    <row r="238" spans="2:16" x14ac:dyDescent="0.25">
      <c r="B238" s="51" t="s">
        <v>2567</v>
      </c>
      <c r="C238" s="52">
        <v>259</v>
      </c>
      <c r="D238" s="52">
        <v>88123096.269999996</v>
      </c>
      <c r="E238" s="35"/>
      <c r="F238" s="35"/>
      <c r="H238" s="45" t="s">
        <v>4990</v>
      </c>
      <c r="I238" s="46">
        <v>2</v>
      </c>
      <c r="J238" s="46">
        <v>1511664</v>
      </c>
      <c r="K238" s="35"/>
      <c r="L238" s="35"/>
      <c r="N238" s="33" t="s">
        <v>5397</v>
      </c>
      <c r="O238" s="34">
        <v>81</v>
      </c>
      <c r="P238" s="34">
        <v>33254101</v>
      </c>
    </row>
    <row r="239" spans="2:16" x14ac:dyDescent="0.25">
      <c r="B239" s="51" t="s">
        <v>1615</v>
      </c>
      <c r="C239" s="52">
        <v>615</v>
      </c>
      <c r="D239" s="52">
        <v>86599292.780000001</v>
      </c>
      <c r="E239" s="35"/>
      <c r="F239" s="35"/>
      <c r="H239" s="45" t="s">
        <v>7028</v>
      </c>
      <c r="I239" s="46">
        <v>1</v>
      </c>
      <c r="J239" s="46">
        <v>1485358</v>
      </c>
      <c r="K239" s="35"/>
      <c r="L239" s="35"/>
      <c r="N239" s="33" t="s">
        <v>6457</v>
      </c>
      <c r="O239" s="34">
        <v>382</v>
      </c>
      <c r="P239" s="34">
        <v>33202209.149999999</v>
      </c>
    </row>
    <row r="240" spans="2:16" x14ac:dyDescent="0.25">
      <c r="B240" s="51" t="s">
        <v>2240</v>
      </c>
      <c r="C240" s="52">
        <v>3168</v>
      </c>
      <c r="D240" s="52">
        <v>86582401.359999999</v>
      </c>
      <c r="E240" s="35"/>
      <c r="F240" s="35"/>
      <c r="H240" s="45" t="s">
        <v>5354</v>
      </c>
      <c r="I240" s="46">
        <v>6</v>
      </c>
      <c r="J240" s="46">
        <v>1419914</v>
      </c>
      <c r="K240" s="35"/>
      <c r="L240" s="35"/>
      <c r="N240" s="33" t="s">
        <v>6452</v>
      </c>
      <c r="O240" s="34">
        <v>17</v>
      </c>
      <c r="P240" s="34">
        <v>33197999</v>
      </c>
    </row>
    <row r="241" spans="2:16" x14ac:dyDescent="0.25">
      <c r="B241" s="51" t="s">
        <v>3272</v>
      </c>
      <c r="C241" s="52">
        <v>1198</v>
      </c>
      <c r="D241" s="52">
        <v>86065810.299999997</v>
      </c>
      <c r="E241" s="35"/>
      <c r="F241" s="35"/>
      <c r="H241" s="45" t="s">
        <v>7033</v>
      </c>
      <c r="I241" s="46">
        <v>1</v>
      </c>
      <c r="J241" s="46">
        <v>1398000</v>
      </c>
      <c r="K241" s="35"/>
      <c r="L241" s="35"/>
      <c r="N241" s="33" t="s">
        <v>6014</v>
      </c>
      <c r="O241" s="34">
        <v>11</v>
      </c>
      <c r="P241" s="34">
        <v>33047424</v>
      </c>
    </row>
    <row r="242" spans="2:16" x14ac:dyDescent="0.25">
      <c r="B242" s="51" t="s">
        <v>3360</v>
      </c>
      <c r="C242" s="52">
        <v>681</v>
      </c>
      <c r="D242" s="52">
        <v>85672894.980000004</v>
      </c>
      <c r="E242" s="35"/>
      <c r="F242" s="35"/>
      <c r="H242" s="45" t="s">
        <v>7027</v>
      </c>
      <c r="I242" s="46">
        <v>2</v>
      </c>
      <c r="J242" s="46">
        <v>1379009.48</v>
      </c>
      <c r="K242" s="35"/>
      <c r="L242" s="35"/>
      <c r="N242" s="33" t="s">
        <v>6168</v>
      </c>
      <c r="O242" s="34">
        <v>56</v>
      </c>
      <c r="P242" s="34">
        <v>33045242.840000004</v>
      </c>
    </row>
    <row r="243" spans="2:16" x14ac:dyDescent="0.25">
      <c r="B243" s="51" t="s">
        <v>3285</v>
      </c>
      <c r="C243" s="52">
        <v>1185</v>
      </c>
      <c r="D243" s="52">
        <v>84732815.010000005</v>
      </c>
      <c r="E243" s="35"/>
      <c r="F243" s="35"/>
      <c r="H243" s="45" t="s">
        <v>4980</v>
      </c>
      <c r="I243" s="46">
        <v>13</v>
      </c>
      <c r="J243" s="46">
        <v>1365349.96</v>
      </c>
      <c r="K243" s="35"/>
      <c r="L243" s="35"/>
      <c r="N243" s="33" t="s">
        <v>5602</v>
      </c>
      <c r="O243" s="34">
        <v>364</v>
      </c>
      <c r="P243" s="34">
        <v>32505776.5</v>
      </c>
    </row>
    <row r="244" spans="2:16" x14ac:dyDescent="0.25">
      <c r="B244" s="51" t="s">
        <v>1987</v>
      </c>
      <c r="C244" s="52">
        <v>1428</v>
      </c>
      <c r="D244" s="52">
        <v>84250901.540000021</v>
      </c>
      <c r="E244" s="35"/>
      <c r="F244" s="35"/>
      <c r="H244" s="45" t="s">
        <v>7034</v>
      </c>
      <c r="I244" s="46">
        <v>1</v>
      </c>
      <c r="J244" s="46">
        <v>1341539</v>
      </c>
      <c r="K244" s="35"/>
      <c r="L244" s="35"/>
      <c r="N244" s="33" t="s">
        <v>5714</v>
      </c>
      <c r="O244" s="34">
        <v>153</v>
      </c>
      <c r="P244" s="34">
        <v>32485148.800000001</v>
      </c>
    </row>
    <row r="245" spans="2:16" x14ac:dyDescent="0.25">
      <c r="B245" s="51" t="s">
        <v>2592</v>
      </c>
      <c r="C245" s="52">
        <v>1165</v>
      </c>
      <c r="D245" s="52">
        <v>83120964.590000004</v>
      </c>
      <c r="E245" s="35"/>
      <c r="F245" s="35"/>
      <c r="H245" s="45" t="s">
        <v>5159</v>
      </c>
      <c r="I245" s="46">
        <v>5</v>
      </c>
      <c r="J245" s="46">
        <v>1298484.5699999998</v>
      </c>
      <c r="K245" s="35"/>
      <c r="L245" s="35"/>
      <c r="N245" s="33" t="s">
        <v>5994</v>
      </c>
      <c r="O245" s="34">
        <v>9</v>
      </c>
      <c r="P245" s="34">
        <v>31909690</v>
      </c>
    </row>
    <row r="246" spans="2:16" x14ac:dyDescent="0.25">
      <c r="B246" s="51" t="s">
        <v>769</v>
      </c>
      <c r="C246" s="52">
        <v>32</v>
      </c>
      <c r="D246" s="52">
        <v>83003260.010000005</v>
      </c>
      <c r="E246" s="35"/>
      <c r="F246" s="35"/>
      <c r="H246" s="45" t="s">
        <v>5044</v>
      </c>
      <c r="I246" s="46">
        <v>5</v>
      </c>
      <c r="J246" s="46">
        <v>1214299.8</v>
      </c>
      <c r="K246" s="35"/>
      <c r="L246" s="35"/>
      <c r="N246" s="33" t="s">
        <v>5547</v>
      </c>
      <c r="O246" s="34">
        <v>50</v>
      </c>
      <c r="P246" s="34">
        <v>31595267.510000002</v>
      </c>
    </row>
    <row r="247" spans="2:16" x14ac:dyDescent="0.25">
      <c r="B247" s="51" t="s">
        <v>2714</v>
      </c>
      <c r="C247" s="52">
        <v>858</v>
      </c>
      <c r="D247" s="52">
        <v>82962733.170000017</v>
      </c>
      <c r="E247" s="35"/>
      <c r="F247" s="35"/>
      <c r="H247" s="45" t="s">
        <v>7030</v>
      </c>
      <c r="I247" s="46">
        <v>1</v>
      </c>
      <c r="J247" s="46">
        <v>1211000</v>
      </c>
      <c r="K247" s="35"/>
      <c r="L247" s="35"/>
      <c r="N247" s="33" t="s">
        <v>6799</v>
      </c>
      <c r="O247" s="34">
        <v>82</v>
      </c>
      <c r="P247" s="34">
        <v>31282466.629999999</v>
      </c>
    </row>
    <row r="248" spans="2:16" x14ac:dyDescent="0.25">
      <c r="B248" s="51" t="s">
        <v>2687</v>
      </c>
      <c r="C248" s="52">
        <v>276</v>
      </c>
      <c r="D248" s="52">
        <v>82656103.910000011</v>
      </c>
      <c r="E248" s="35"/>
      <c r="F248" s="35"/>
      <c r="H248" s="45" t="s">
        <v>4969</v>
      </c>
      <c r="I248" s="46">
        <v>9</v>
      </c>
      <c r="J248" s="46">
        <v>1202801.6200000001</v>
      </c>
      <c r="K248" s="35"/>
      <c r="L248" s="35"/>
      <c r="N248" s="33" t="s">
        <v>6455</v>
      </c>
      <c r="O248" s="34">
        <v>211</v>
      </c>
      <c r="P248" s="34">
        <v>31126439.440000005</v>
      </c>
    </row>
    <row r="249" spans="2:16" x14ac:dyDescent="0.25">
      <c r="B249" s="51" t="s">
        <v>3282</v>
      </c>
      <c r="C249" s="52">
        <v>85</v>
      </c>
      <c r="D249" s="52">
        <v>82482039.230000004</v>
      </c>
      <c r="E249" s="35"/>
      <c r="F249" s="35"/>
      <c r="H249" s="45" t="s">
        <v>6992</v>
      </c>
      <c r="I249" s="46">
        <v>2</v>
      </c>
      <c r="J249" s="46">
        <v>1147737.3799999999</v>
      </c>
      <c r="K249" s="35"/>
      <c r="L249" s="35"/>
      <c r="N249" s="33" t="s">
        <v>6140</v>
      </c>
      <c r="O249" s="34">
        <v>220</v>
      </c>
      <c r="P249" s="34">
        <v>30448746.960000001</v>
      </c>
    </row>
    <row r="250" spans="2:16" x14ac:dyDescent="0.25">
      <c r="B250" s="51" t="s">
        <v>2888</v>
      </c>
      <c r="C250" s="52">
        <v>1189</v>
      </c>
      <c r="D250" s="52">
        <v>82042571.11999999</v>
      </c>
      <c r="E250" s="35"/>
      <c r="F250" s="35"/>
      <c r="H250" s="45" t="s">
        <v>5280</v>
      </c>
      <c r="I250" s="46">
        <v>3</v>
      </c>
      <c r="J250" s="46">
        <v>1139261.94</v>
      </c>
      <c r="K250" s="35"/>
      <c r="L250" s="35"/>
      <c r="N250" s="33" t="s">
        <v>6183</v>
      </c>
      <c r="O250" s="34">
        <v>4</v>
      </c>
      <c r="P250" s="34">
        <v>30396082.120000001</v>
      </c>
    </row>
    <row r="251" spans="2:16" x14ac:dyDescent="0.25">
      <c r="B251" s="51" t="s">
        <v>1779</v>
      </c>
      <c r="C251" s="52">
        <v>1452</v>
      </c>
      <c r="D251" s="52">
        <v>81847254.829999998</v>
      </c>
      <c r="E251" s="35"/>
      <c r="F251" s="35"/>
      <c r="H251" s="45" t="s">
        <v>5167</v>
      </c>
      <c r="I251" s="46">
        <v>13</v>
      </c>
      <c r="J251" s="46">
        <v>1136881.3599999999</v>
      </c>
      <c r="K251" s="35"/>
      <c r="L251" s="35"/>
      <c r="N251" s="33" t="s">
        <v>6085</v>
      </c>
      <c r="O251" s="34">
        <v>292</v>
      </c>
      <c r="P251" s="34">
        <v>30017518.309999999</v>
      </c>
    </row>
    <row r="252" spans="2:16" x14ac:dyDescent="0.25">
      <c r="B252" s="51" t="s">
        <v>2586</v>
      </c>
      <c r="C252" s="52">
        <v>92</v>
      </c>
      <c r="D252" s="52">
        <v>81498607.394000009</v>
      </c>
      <c r="E252" s="35"/>
      <c r="F252" s="35"/>
      <c r="H252" s="45" t="s">
        <v>5224</v>
      </c>
      <c r="I252" s="46">
        <v>2</v>
      </c>
      <c r="J252" s="46">
        <v>1046436</v>
      </c>
      <c r="K252" s="35"/>
      <c r="L252" s="35"/>
      <c r="N252" s="33" t="s">
        <v>5592</v>
      </c>
      <c r="O252" s="34">
        <v>325</v>
      </c>
      <c r="P252" s="34">
        <v>29840824.439999998</v>
      </c>
    </row>
    <row r="253" spans="2:16" x14ac:dyDescent="0.25">
      <c r="B253" s="51" t="s">
        <v>3431</v>
      </c>
      <c r="C253" s="52">
        <v>685</v>
      </c>
      <c r="D253" s="52">
        <v>80814399.930000007</v>
      </c>
      <c r="E253" s="35"/>
      <c r="F253" s="35"/>
      <c r="H253" s="45" t="s">
        <v>5175</v>
      </c>
      <c r="I253" s="46">
        <v>36</v>
      </c>
      <c r="J253" s="46">
        <v>1045498</v>
      </c>
      <c r="K253" s="35"/>
      <c r="L253" s="35"/>
      <c r="N253" s="33" t="s">
        <v>6603</v>
      </c>
      <c r="O253" s="34">
        <v>47</v>
      </c>
      <c r="P253" s="34">
        <v>29239519.329999998</v>
      </c>
    </row>
    <row r="254" spans="2:16" x14ac:dyDescent="0.25">
      <c r="B254" s="51" t="s">
        <v>3336</v>
      </c>
      <c r="C254" s="52">
        <v>161</v>
      </c>
      <c r="D254" s="52">
        <v>80679489.469999999</v>
      </c>
      <c r="E254" s="35"/>
      <c r="F254" s="35"/>
      <c r="H254" s="45" t="s">
        <v>5086</v>
      </c>
      <c r="I254" s="46">
        <v>12</v>
      </c>
      <c r="J254" s="46">
        <v>1025518.03</v>
      </c>
      <c r="K254" s="35"/>
      <c r="L254" s="35"/>
      <c r="N254" s="33" t="s">
        <v>6035</v>
      </c>
      <c r="O254" s="34">
        <v>83</v>
      </c>
      <c r="P254" s="34">
        <v>28949485.75</v>
      </c>
    </row>
    <row r="255" spans="2:16" x14ac:dyDescent="0.25">
      <c r="B255" s="51" t="s">
        <v>30</v>
      </c>
      <c r="C255" s="52">
        <v>369</v>
      </c>
      <c r="D255" s="52">
        <v>80611977.939999968</v>
      </c>
      <c r="E255" s="35"/>
      <c r="F255" s="35"/>
      <c r="H255" s="45" t="s">
        <v>7014</v>
      </c>
      <c r="I255" s="46">
        <v>1</v>
      </c>
      <c r="J255" s="46">
        <v>1022430</v>
      </c>
      <c r="K255" s="35"/>
      <c r="L255" s="35"/>
      <c r="N255" s="33" t="s">
        <v>6363</v>
      </c>
      <c r="O255" s="34">
        <v>191</v>
      </c>
      <c r="P255" s="34">
        <v>28895916.989999998</v>
      </c>
    </row>
    <row r="256" spans="2:16" x14ac:dyDescent="0.25">
      <c r="B256" s="51" t="s">
        <v>580</v>
      </c>
      <c r="C256" s="52">
        <v>732</v>
      </c>
      <c r="D256" s="52">
        <v>80429350.010000005</v>
      </c>
      <c r="E256" s="35"/>
      <c r="F256" s="35"/>
      <c r="H256" s="45" t="s">
        <v>5094</v>
      </c>
      <c r="I256" s="46">
        <v>17</v>
      </c>
      <c r="J256" s="46">
        <v>1002072.29</v>
      </c>
      <c r="K256" s="35"/>
      <c r="L256" s="35"/>
      <c r="N256" s="33" t="s">
        <v>5396</v>
      </c>
      <c r="O256" s="34">
        <v>324</v>
      </c>
      <c r="P256" s="34">
        <v>28841608.100000001</v>
      </c>
    </row>
    <row r="257" spans="2:16" x14ac:dyDescent="0.25">
      <c r="B257" s="51" t="s">
        <v>1080</v>
      </c>
      <c r="C257" s="52">
        <v>57</v>
      </c>
      <c r="D257" s="52">
        <v>80226849.24000001</v>
      </c>
      <c r="E257" s="35"/>
      <c r="F257" s="35"/>
      <c r="H257" s="45" t="s">
        <v>5184</v>
      </c>
      <c r="I257" s="46">
        <v>10</v>
      </c>
      <c r="J257" s="46">
        <v>989122.9</v>
      </c>
      <c r="K257" s="35"/>
      <c r="L257" s="35"/>
      <c r="N257" s="33" t="s">
        <v>6828</v>
      </c>
      <c r="O257" s="34">
        <v>29</v>
      </c>
      <c r="P257" s="34">
        <v>28331503.359999999</v>
      </c>
    </row>
    <row r="258" spans="2:16" x14ac:dyDescent="0.25">
      <c r="B258" s="51" t="s">
        <v>57</v>
      </c>
      <c r="C258" s="52">
        <v>2</v>
      </c>
      <c r="D258" s="52">
        <v>80000000</v>
      </c>
      <c r="E258" s="35"/>
      <c r="F258" s="35"/>
      <c r="H258" s="45" t="s">
        <v>5194</v>
      </c>
      <c r="I258" s="46">
        <v>4</v>
      </c>
      <c r="J258" s="46">
        <v>984800.4</v>
      </c>
      <c r="K258" s="35"/>
      <c r="L258" s="35"/>
      <c r="N258" s="33" t="s">
        <v>6739</v>
      </c>
      <c r="O258" s="34">
        <v>139</v>
      </c>
      <c r="P258" s="34">
        <v>27655380.549999997</v>
      </c>
    </row>
    <row r="259" spans="2:16" x14ac:dyDescent="0.25">
      <c r="B259" s="51" t="s">
        <v>97</v>
      </c>
      <c r="C259" s="52">
        <v>526</v>
      </c>
      <c r="D259" s="52">
        <v>79751944.179999977</v>
      </c>
      <c r="E259" s="35"/>
      <c r="F259" s="35"/>
      <c r="H259" s="45" t="s">
        <v>5223</v>
      </c>
      <c r="I259" s="46">
        <v>6</v>
      </c>
      <c r="J259" s="46">
        <v>977963.76</v>
      </c>
      <c r="K259" s="35"/>
      <c r="L259" s="35"/>
      <c r="N259" s="33" t="s">
        <v>6501</v>
      </c>
      <c r="O259" s="34">
        <v>298</v>
      </c>
      <c r="P259" s="34">
        <v>27594284.880000003</v>
      </c>
    </row>
    <row r="260" spans="2:16" x14ac:dyDescent="0.25">
      <c r="B260" s="51" t="s">
        <v>3498</v>
      </c>
      <c r="C260" s="52">
        <v>27</v>
      </c>
      <c r="D260" s="52">
        <v>79618023.739999995</v>
      </c>
      <c r="E260" s="35"/>
      <c r="F260" s="35"/>
      <c r="H260" s="45" t="s">
        <v>5319</v>
      </c>
      <c r="I260" s="46">
        <v>1</v>
      </c>
      <c r="J260" s="46">
        <v>972648.6</v>
      </c>
      <c r="K260" s="35"/>
      <c r="L260" s="35"/>
      <c r="N260" s="33" t="s">
        <v>5493</v>
      </c>
      <c r="O260" s="34">
        <v>49</v>
      </c>
      <c r="P260" s="34">
        <v>27493449.16</v>
      </c>
    </row>
    <row r="261" spans="2:16" x14ac:dyDescent="0.25">
      <c r="B261" s="51" t="s">
        <v>1199</v>
      </c>
      <c r="C261" s="52">
        <v>309</v>
      </c>
      <c r="D261" s="52">
        <v>79427400.629999995</v>
      </c>
      <c r="E261" s="35"/>
      <c r="F261" s="35"/>
      <c r="H261" s="45" t="s">
        <v>5277</v>
      </c>
      <c r="I261" s="46">
        <v>3</v>
      </c>
      <c r="J261" s="46">
        <v>969916.49</v>
      </c>
      <c r="K261" s="35"/>
      <c r="L261" s="35"/>
      <c r="N261" s="33" t="s">
        <v>5444</v>
      </c>
      <c r="O261" s="34">
        <v>781</v>
      </c>
      <c r="P261" s="34">
        <v>27396927.059999999</v>
      </c>
    </row>
    <row r="262" spans="2:16" x14ac:dyDescent="0.25">
      <c r="B262" s="51" t="s">
        <v>2056</v>
      </c>
      <c r="C262" s="52">
        <v>909</v>
      </c>
      <c r="D262" s="52">
        <v>79134334.180000007</v>
      </c>
      <c r="E262" s="35"/>
      <c r="F262" s="35"/>
      <c r="H262" s="45" t="s">
        <v>5233</v>
      </c>
      <c r="I262" s="46">
        <v>8</v>
      </c>
      <c r="J262" s="46">
        <v>961397.33</v>
      </c>
      <c r="K262" s="35"/>
      <c r="L262" s="35"/>
      <c r="N262" s="33" t="s">
        <v>6688</v>
      </c>
      <c r="O262" s="34">
        <v>73</v>
      </c>
      <c r="P262" s="34">
        <v>27385910.170000002</v>
      </c>
    </row>
    <row r="263" spans="2:16" x14ac:dyDescent="0.25">
      <c r="B263" s="51" t="s">
        <v>1160</v>
      </c>
      <c r="C263" s="52">
        <v>52</v>
      </c>
      <c r="D263" s="52">
        <v>78928673.810000002</v>
      </c>
      <c r="E263" s="35"/>
      <c r="F263" s="35"/>
      <c r="H263" s="45" t="s">
        <v>5146</v>
      </c>
      <c r="I263" s="46">
        <v>3</v>
      </c>
      <c r="J263" s="46">
        <v>952254</v>
      </c>
      <c r="K263" s="35"/>
      <c r="L263" s="35"/>
      <c r="N263" s="33" t="s">
        <v>6359</v>
      </c>
      <c r="O263" s="34">
        <v>28</v>
      </c>
      <c r="P263" s="34">
        <v>27050055.800000001</v>
      </c>
    </row>
    <row r="264" spans="2:16" x14ac:dyDescent="0.25">
      <c r="B264" s="51" t="s">
        <v>442</v>
      </c>
      <c r="C264" s="52">
        <v>3219</v>
      </c>
      <c r="D264" s="52">
        <v>78710135.36999999</v>
      </c>
      <c r="E264" s="35"/>
      <c r="F264" s="35"/>
      <c r="H264" s="45" t="s">
        <v>5243</v>
      </c>
      <c r="I264" s="46">
        <v>4</v>
      </c>
      <c r="J264" s="46">
        <v>949289.19</v>
      </c>
      <c r="K264" s="35"/>
      <c r="L264" s="35"/>
      <c r="N264" s="33" t="s">
        <v>5900</v>
      </c>
      <c r="O264" s="34">
        <v>58</v>
      </c>
      <c r="P264" s="34">
        <v>27047392.600000001</v>
      </c>
    </row>
    <row r="265" spans="2:16" x14ac:dyDescent="0.25">
      <c r="B265" s="51" t="s">
        <v>2094</v>
      </c>
      <c r="C265" s="52">
        <v>583</v>
      </c>
      <c r="D265" s="52">
        <v>78300194.789999992</v>
      </c>
      <c r="E265" s="35"/>
      <c r="F265" s="35"/>
      <c r="H265" s="45" t="s">
        <v>7013</v>
      </c>
      <c r="I265" s="46">
        <v>1</v>
      </c>
      <c r="J265" s="46">
        <v>897902</v>
      </c>
      <c r="K265" s="35"/>
      <c r="L265" s="35"/>
      <c r="N265" s="33" t="s">
        <v>5743</v>
      </c>
      <c r="O265" s="34">
        <v>165</v>
      </c>
      <c r="P265" s="34">
        <v>26436198.550000001</v>
      </c>
    </row>
    <row r="266" spans="2:16" x14ac:dyDescent="0.25">
      <c r="B266" s="51" t="s">
        <v>1539</v>
      </c>
      <c r="C266" s="52">
        <v>1128</v>
      </c>
      <c r="D266" s="52">
        <v>77938739.149999991</v>
      </c>
      <c r="E266" s="35"/>
      <c r="F266" s="35"/>
      <c r="H266" s="45" t="s">
        <v>4955</v>
      </c>
      <c r="I266" s="46">
        <v>5</v>
      </c>
      <c r="J266" s="46">
        <v>886453.44</v>
      </c>
      <c r="K266" s="35"/>
      <c r="L266" s="35"/>
      <c r="N266" s="33" t="s">
        <v>6630</v>
      </c>
      <c r="O266" s="34">
        <v>199</v>
      </c>
      <c r="P266" s="34">
        <v>26227138.599999998</v>
      </c>
    </row>
    <row r="267" spans="2:16" x14ac:dyDescent="0.25">
      <c r="B267" s="51" t="s">
        <v>2829</v>
      </c>
      <c r="C267" s="52">
        <v>651</v>
      </c>
      <c r="D267" s="52">
        <v>77845454.840000004</v>
      </c>
      <c r="E267" s="35"/>
      <c r="F267" s="35"/>
      <c r="H267" s="45" t="s">
        <v>5311</v>
      </c>
      <c r="I267" s="46">
        <v>2</v>
      </c>
      <c r="J267" s="46">
        <v>880488</v>
      </c>
      <c r="K267" s="35"/>
      <c r="L267" s="35"/>
      <c r="N267" s="33" t="s">
        <v>6084</v>
      </c>
      <c r="O267" s="34">
        <v>115</v>
      </c>
      <c r="P267" s="34">
        <v>25805634.930000003</v>
      </c>
    </row>
    <row r="268" spans="2:16" x14ac:dyDescent="0.25">
      <c r="B268" s="51" t="s">
        <v>2588</v>
      </c>
      <c r="C268" s="52">
        <v>10</v>
      </c>
      <c r="D268" s="52">
        <v>76576242.779999986</v>
      </c>
      <c r="E268" s="35"/>
      <c r="F268" s="35"/>
      <c r="H268" s="45" t="s">
        <v>5325</v>
      </c>
      <c r="I268" s="46">
        <v>9</v>
      </c>
      <c r="J268" s="46">
        <v>880215.58</v>
      </c>
      <c r="K268" s="35"/>
      <c r="L268" s="35"/>
      <c r="N268" s="33" t="s">
        <v>6879</v>
      </c>
      <c r="O268" s="34">
        <v>170</v>
      </c>
      <c r="P268" s="34">
        <v>25754575.919999998</v>
      </c>
    </row>
    <row r="269" spans="2:16" x14ac:dyDescent="0.25">
      <c r="B269" s="51" t="s">
        <v>3188</v>
      </c>
      <c r="C269" s="52">
        <v>51</v>
      </c>
      <c r="D269" s="52">
        <v>75836222.720000014</v>
      </c>
      <c r="E269" s="35"/>
      <c r="F269" s="35"/>
      <c r="H269" s="45" t="s">
        <v>5258</v>
      </c>
      <c r="I269" s="46">
        <v>8</v>
      </c>
      <c r="J269" s="46">
        <v>874623.91999999993</v>
      </c>
      <c r="K269" s="35"/>
      <c r="L269" s="35"/>
      <c r="N269" s="33" t="s">
        <v>6225</v>
      </c>
      <c r="O269" s="34">
        <v>139</v>
      </c>
      <c r="P269" s="34">
        <v>25586361.529999997</v>
      </c>
    </row>
    <row r="270" spans="2:16" x14ac:dyDescent="0.25">
      <c r="B270" s="51" t="s">
        <v>3063</v>
      </c>
      <c r="C270" s="52">
        <v>78</v>
      </c>
      <c r="D270" s="52">
        <v>75592432.829999998</v>
      </c>
      <c r="E270" s="35"/>
      <c r="F270" s="35"/>
      <c r="H270" s="45" t="s">
        <v>4949</v>
      </c>
      <c r="I270" s="46">
        <v>2</v>
      </c>
      <c r="J270" s="46">
        <v>846129.27</v>
      </c>
      <c r="K270" s="35"/>
      <c r="L270" s="35"/>
      <c r="N270" s="33" t="s">
        <v>5519</v>
      </c>
      <c r="O270" s="34">
        <v>321</v>
      </c>
      <c r="P270" s="34">
        <v>24826562.960000001</v>
      </c>
    </row>
    <row r="271" spans="2:16" x14ac:dyDescent="0.25">
      <c r="B271" s="51" t="s">
        <v>1598</v>
      </c>
      <c r="C271" s="52">
        <v>793</v>
      </c>
      <c r="D271" s="52">
        <v>75108063.670000002</v>
      </c>
      <c r="E271" s="35"/>
      <c r="F271" s="35"/>
      <c r="H271" s="45" t="s">
        <v>5301</v>
      </c>
      <c r="I271" s="46">
        <v>4</v>
      </c>
      <c r="J271" s="46">
        <v>813348.17999999993</v>
      </c>
      <c r="K271" s="35"/>
      <c r="L271" s="35"/>
      <c r="N271" s="33" t="s">
        <v>5827</v>
      </c>
      <c r="O271" s="34">
        <v>216</v>
      </c>
      <c r="P271" s="34">
        <v>24805228.590000004</v>
      </c>
    </row>
    <row r="272" spans="2:16" x14ac:dyDescent="0.25">
      <c r="B272" s="51" t="s">
        <v>2384</v>
      </c>
      <c r="C272" s="52">
        <v>34</v>
      </c>
      <c r="D272" s="52">
        <v>73923957.090000004</v>
      </c>
      <c r="E272" s="35"/>
      <c r="F272" s="35"/>
      <c r="H272" s="45" t="s">
        <v>5350</v>
      </c>
      <c r="I272" s="46">
        <v>10</v>
      </c>
      <c r="J272" s="46">
        <v>784345.86</v>
      </c>
      <c r="K272" s="35"/>
      <c r="L272" s="35"/>
      <c r="N272" s="33" t="s">
        <v>5503</v>
      </c>
      <c r="O272" s="34">
        <v>242</v>
      </c>
      <c r="P272" s="34">
        <v>24639436.210000001</v>
      </c>
    </row>
    <row r="273" spans="2:16" x14ac:dyDescent="0.25">
      <c r="B273" s="51" t="s">
        <v>833</v>
      </c>
      <c r="C273" s="52">
        <v>1023</v>
      </c>
      <c r="D273" s="52">
        <v>72248413.289999992</v>
      </c>
      <c r="E273" s="35"/>
      <c r="F273" s="35"/>
      <c r="H273" s="45" t="s">
        <v>5185</v>
      </c>
      <c r="I273" s="46">
        <v>4</v>
      </c>
      <c r="J273" s="46">
        <v>780863.61</v>
      </c>
      <c r="K273" s="35"/>
      <c r="L273" s="35"/>
      <c r="N273" s="33" t="s">
        <v>6456</v>
      </c>
      <c r="O273" s="34">
        <v>467</v>
      </c>
      <c r="P273" s="34">
        <v>24636631.73</v>
      </c>
    </row>
    <row r="274" spans="2:16" x14ac:dyDescent="0.25">
      <c r="B274" s="51" t="s">
        <v>679</v>
      </c>
      <c r="C274" s="52">
        <v>950</v>
      </c>
      <c r="D274" s="52">
        <v>72149341.339999974</v>
      </c>
      <c r="E274" s="35"/>
      <c r="F274" s="35"/>
      <c r="H274" s="45" t="s">
        <v>5163</v>
      </c>
      <c r="I274" s="46">
        <v>3</v>
      </c>
      <c r="J274" s="46">
        <v>749460.40999999992</v>
      </c>
      <c r="K274" s="35"/>
      <c r="L274" s="35"/>
      <c r="N274" s="33" t="s">
        <v>6238</v>
      </c>
      <c r="O274" s="34">
        <v>769</v>
      </c>
      <c r="P274" s="34">
        <v>24307614.769999996</v>
      </c>
    </row>
    <row r="275" spans="2:16" x14ac:dyDescent="0.25">
      <c r="B275" s="51" t="s">
        <v>1304</v>
      </c>
      <c r="C275" s="52">
        <v>2777</v>
      </c>
      <c r="D275" s="52">
        <v>72087083.090000018</v>
      </c>
      <c r="E275" s="35"/>
      <c r="F275" s="35"/>
      <c r="H275" s="45" t="s">
        <v>5027</v>
      </c>
      <c r="I275" s="46">
        <v>3</v>
      </c>
      <c r="J275" s="46">
        <v>747078.17</v>
      </c>
      <c r="K275" s="35"/>
      <c r="L275" s="35"/>
      <c r="N275" s="33" t="s">
        <v>5884</v>
      </c>
      <c r="O275" s="34">
        <v>5</v>
      </c>
      <c r="P275" s="34">
        <v>24280889.830000002</v>
      </c>
    </row>
    <row r="276" spans="2:16" x14ac:dyDescent="0.25">
      <c r="B276" s="51" t="s">
        <v>3543</v>
      </c>
      <c r="C276" s="52">
        <v>46</v>
      </c>
      <c r="D276" s="52">
        <v>71038460.870000005</v>
      </c>
      <c r="E276" s="35"/>
      <c r="F276" s="35"/>
      <c r="H276" s="45" t="s">
        <v>5104</v>
      </c>
      <c r="I276" s="46">
        <v>6</v>
      </c>
      <c r="J276" s="46">
        <v>744362.26</v>
      </c>
      <c r="K276" s="35"/>
      <c r="L276" s="35"/>
      <c r="N276" s="33" t="s">
        <v>6766</v>
      </c>
      <c r="O276" s="34">
        <v>25</v>
      </c>
      <c r="P276" s="34">
        <v>24162939.559999999</v>
      </c>
    </row>
    <row r="277" spans="2:16" x14ac:dyDescent="0.25">
      <c r="B277" s="51" t="s">
        <v>889</v>
      </c>
      <c r="C277" s="52">
        <v>2262</v>
      </c>
      <c r="D277" s="52">
        <v>70984084.659999996</v>
      </c>
      <c r="E277" s="35"/>
      <c r="F277" s="35"/>
      <c r="H277" s="45" t="s">
        <v>6996</v>
      </c>
      <c r="I277" s="46">
        <v>2</v>
      </c>
      <c r="J277" s="46">
        <v>730300</v>
      </c>
      <c r="K277" s="35"/>
      <c r="L277" s="35"/>
      <c r="N277" s="33" t="s">
        <v>6450</v>
      </c>
      <c r="O277" s="34">
        <v>158</v>
      </c>
      <c r="P277" s="34">
        <v>24000230.539999999</v>
      </c>
    </row>
    <row r="278" spans="2:16" x14ac:dyDescent="0.25">
      <c r="B278" s="51" t="s">
        <v>3392</v>
      </c>
      <c r="C278" s="52">
        <v>439</v>
      </c>
      <c r="D278" s="52">
        <v>70052648.410000011</v>
      </c>
      <c r="E278" s="35"/>
      <c r="F278" s="35"/>
      <c r="H278" s="45" t="s">
        <v>5262</v>
      </c>
      <c r="I278" s="46">
        <v>9</v>
      </c>
      <c r="J278" s="46">
        <v>726337.7</v>
      </c>
      <c r="K278" s="35"/>
      <c r="L278" s="35"/>
      <c r="N278" s="33" t="s">
        <v>6153</v>
      </c>
      <c r="O278" s="34">
        <v>165</v>
      </c>
      <c r="P278" s="34">
        <v>23979530.449999999</v>
      </c>
    </row>
    <row r="279" spans="2:16" x14ac:dyDescent="0.25">
      <c r="B279" s="51" t="s">
        <v>2702</v>
      </c>
      <c r="C279" s="52">
        <v>479</v>
      </c>
      <c r="D279" s="52">
        <v>69231869.810000002</v>
      </c>
      <c r="E279" s="35"/>
      <c r="F279" s="35"/>
      <c r="H279" s="45" t="s">
        <v>5269</v>
      </c>
      <c r="I279" s="46">
        <v>5</v>
      </c>
      <c r="J279" s="46">
        <v>721632</v>
      </c>
      <c r="K279" s="35"/>
      <c r="L279" s="35"/>
      <c r="N279" s="33" t="s">
        <v>5549</v>
      </c>
      <c r="O279" s="34">
        <v>69</v>
      </c>
      <c r="P279" s="34">
        <v>23891362.5</v>
      </c>
    </row>
    <row r="280" spans="2:16" x14ac:dyDescent="0.25">
      <c r="B280" s="51" t="s">
        <v>3500</v>
      </c>
      <c r="C280" s="52">
        <v>17</v>
      </c>
      <c r="D280" s="52">
        <v>66675852.840000004</v>
      </c>
      <c r="E280" s="35"/>
      <c r="F280" s="35"/>
      <c r="H280" s="45" t="s">
        <v>4988</v>
      </c>
      <c r="I280" s="46">
        <v>10</v>
      </c>
      <c r="J280" s="46">
        <v>710560</v>
      </c>
      <c r="K280" s="35"/>
      <c r="L280" s="35"/>
      <c r="N280" s="33" t="s">
        <v>6913</v>
      </c>
      <c r="O280" s="34">
        <v>26</v>
      </c>
      <c r="P280" s="34">
        <v>23866323.350000005</v>
      </c>
    </row>
    <row r="281" spans="2:16" x14ac:dyDescent="0.25">
      <c r="B281" s="51" t="s">
        <v>2621</v>
      </c>
      <c r="C281" s="52">
        <v>781</v>
      </c>
      <c r="D281" s="52">
        <v>66436268.390000008</v>
      </c>
      <c r="E281" s="35"/>
      <c r="F281" s="35"/>
      <c r="H281" s="45" t="s">
        <v>4978</v>
      </c>
      <c r="I281" s="46">
        <v>18</v>
      </c>
      <c r="J281" s="46">
        <v>687731.64</v>
      </c>
      <c r="K281" s="35"/>
      <c r="L281" s="35"/>
      <c r="N281" s="33" t="s">
        <v>6887</v>
      </c>
      <c r="O281" s="34">
        <v>2</v>
      </c>
      <c r="P281" s="34">
        <v>23760785</v>
      </c>
    </row>
    <row r="282" spans="2:16" x14ac:dyDescent="0.25">
      <c r="B282" s="51" t="s">
        <v>3090</v>
      </c>
      <c r="C282" s="52">
        <v>43</v>
      </c>
      <c r="D282" s="52">
        <v>65684186.190000005</v>
      </c>
      <c r="E282" s="35"/>
      <c r="F282" s="35"/>
      <c r="H282" s="45" t="s">
        <v>5327</v>
      </c>
      <c r="I282" s="46">
        <v>5</v>
      </c>
      <c r="J282" s="46">
        <v>675803.19</v>
      </c>
      <c r="K282" s="35"/>
      <c r="L282" s="35"/>
      <c r="N282" s="33" t="s">
        <v>6726</v>
      </c>
      <c r="O282" s="34">
        <v>36</v>
      </c>
      <c r="P282" s="34">
        <v>23529127.609999999</v>
      </c>
    </row>
    <row r="283" spans="2:16" x14ac:dyDescent="0.25">
      <c r="B283" s="51" t="s">
        <v>3132</v>
      </c>
      <c r="C283" s="52">
        <v>96</v>
      </c>
      <c r="D283" s="52">
        <v>65655564.840000004</v>
      </c>
      <c r="E283" s="35"/>
      <c r="F283" s="35"/>
      <c r="H283" s="45" t="s">
        <v>5060</v>
      </c>
      <c r="I283" s="46">
        <v>4</v>
      </c>
      <c r="J283" s="46">
        <v>668706</v>
      </c>
      <c r="K283" s="35"/>
      <c r="L283" s="35"/>
      <c r="N283" s="33" t="s">
        <v>6447</v>
      </c>
      <c r="O283" s="34">
        <v>514</v>
      </c>
      <c r="P283" s="34">
        <v>23476659.859999999</v>
      </c>
    </row>
    <row r="284" spans="2:16" x14ac:dyDescent="0.25">
      <c r="B284" s="51" t="s">
        <v>929</v>
      </c>
      <c r="C284" s="52">
        <v>955</v>
      </c>
      <c r="D284" s="52">
        <v>64620937.709999979</v>
      </c>
      <c r="E284" s="35"/>
      <c r="F284" s="35"/>
      <c r="H284" s="45" t="s">
        <v>5169</v>
      </c>
      <c r="I284" s="46">
        <v>14</v>
      </c>
      <c r="J284" s="46">
        <v>658808.76</v>
      </c>
      <c r="K284" s="35"/>
      <c r="L284" s="35"/>
      <c r="N284" s="33" t="s">
        <v>5916</v>
      </c>
      <c r="O284" s="34">
        <v>193</v>
      </c>
      <c r="P284" s="34">
        <v>23426255.730000004</v>
      </c>
    </row>
    <row r="285" spans="2:16" x14ac:dyDescent="0.25">
      <c r="B285" s="51" t="s">
        <v>2689</v>
      </c>
      <c r="C285" s="52">
        <v>67</v>
      </c>
      <c r="D285" s="52">
        <v>64012006.200000003</v>
      </c>
      <c r="E285" s="35"/>
      <c r="F285" s="35"/>
      <c r="H285" s="45" t="s">
        <v>5031</v>
      </c>
      <c r="I285" s="46">
        <v>8</v>
      </c>
      <c r="J285" s="46">
        <v>631091.47</v>
      </c>
      <c r="K285" s="35"/>
      <c r="L285" s="35"/>
      <c r="N285" s="33" t="s">
        <v>6265</v>
      </c>
      <c r="O285" s="34">
        <v>160</v>
      </c>
      <c r="P285" s="34">
        <v>23316865.129999999</v>
      </c>
    </row>
    <row r="286" spans="2:16" x14ac:dyDescent="0.25">
      <c r="B286" s="51" t="s">
        <v>1047</v>
      </c>
      <c r="C286" s="52">
        <v>2147</v>
      </c>
      <c r="D286" s="52">
        <v>63490018.049999967</v>
      </c>
      <c r="E286" s="35"/>
      <c r="F286" s="35"/>
      <c r="H286" s="45" t="s">
        <v>5114</v>
      </c>
      <c r="I286" s="46">
        <v>25</v>
      </c>
      <c r="J286" s="46">
        <v>612369.5</v>
      </c>
      <c r="K286" s="35"/>
      <c r="L286" s="35"/>
      <c r="N286" s="33" t="s">
        <v>6745</v>
      </c>
      <c r="O286" s="34">
        <v>87</v>
      </c>
      <c r="P286" s="34">
        <v>23270586.160000004</v>
      </c>
    </row>
    <row r="287" spans="2:16" x14ac:dyDescent="0.25">
      <c r="B287" s="51" t="s">
        <v>28</v>
      </c>
      <c r="C287" s="52">
        <v>704</v>
      </c>
      <c r="D287" s="52">
        <v>63218500.310000002</v>
      </c>
      <c r="E287" s="35"/>
      <c r="F287" s="35"/>
      <c r="H287" s="45" t="s">
        <v>7007</v>
      </c>
      <c r="I287" s="46">
        <v>3</v>
      </c>
      <c r="J287" s="46">
        <v>599986.80000000005</v>
      </c>
      <c r="K287" s="35"/>
      <c r="L287" s="35"/>
      <c r="N287" s="33" t="s">
        <v>6740</v>
      </c>
      <c r="O287" s="34">
        <v>7</v>
      </c>
      <c r="P287" s="34">
        <v>22941684.48</v>
      </c>
    </row>
    <row r="288" spans="2:16" x14ac:dyDescent="0.25">
      <c r="B288" s="51" t="s">
        <v>715</v>
      </c>
      <c r="C288" s="52">
        <v>1629</v>
      </c>
      <c r="D288" s="52">
        <v>62105872.73999998</v>
      </c>
      <c r="E288" s="35"/>
      <c r="F288" s="35"/>
      <c r="H288" s="45" t="s">
        <v>5250</v>
      </c>
      <c r="I288" s="46">
        <v>9</v>
      </c>
      <c r="J288" s="46">
        <v>587981.76</v>
      </c>
      <c r="K288" s="35"/>
      <c r="L288" s="35"/>
      <c r="N288" s="33" t="s">
        <v>6514</v>
      </c>
      <c r="O288" s="34">
        <v>68</v>
      </c>
      <c r="P288" s="34">
        <v>22606099.619999997</v>
      </c>
    </row>
    <row r="289" spans="2:16" x14ac:dyDescent="0.25">
      <c r="B289" s="51" t="s">
        <v>3152</v>
      </c>
      <c r="C289" s="52">
        <v>289</v>
      </c>
      <c r="D289" s="52">
        <v>61940658.060000002</v>
      </c>
      <c r="E289" s="35"/>
      <c r="F289" s="35"/>
      <c r="H289" s="45" t="s">
        <v>5274</v>
      </c>
      <c r="I289" s="46">
        <v>3</v>
      </c>
      <c r="J289" s="46">
        <v>584825</v>
      </c>
      <c r="K289" s="35"/>
      <c r="L289" s="35"/>
      <c r="N289" s="33" t="s">
        <v>6528</v>
      </c>
      <c r="O289" s="34">
        <v>527</v>
      </c>
      <c r="P289" s="34">
        <v>22346128.270000007</v>
      </c>
    </row>
    <row r="290" spans="2:16" x14ac:dyDescent="0.25">
      <c r="B290" s="51" t="s">
        <v>3523</v>
      </c>
      <c r="C290" s="52">
        <v>12</v>
      </c>
      <c r="D290" s="52">
        <v>61624756.099999994</v>
      </c>
      <c r="E290" s="35"/>
      <c r="F290" s="35"/>
      <c r="H290" s="45" t="s">
        <v>5338</v>
      </c>
      <c r="I290" s="46">
        <v>6</v>
      </c>
      <c r="J290" s="46">
        <v>553961.07000000007</v>
      </c>
      <c r="K290" s="35"/>
      <c r="L290" s="35"/>
      <c r="N290" s="33" t="s">
        <v>6159</v>
      </c>
      <c r="O290" s="34">
        <v>54</v>
      </c>
      <c r="P290" s="34">
        <v>22234259.109999999</v>
      </c>
    </row>
    <row r="291" spans="2:16" x14ac:dyDescent="0.25">
      <c r="B291" s="51" t="s">
        <v>3052</v>
      </c>
      <c r="C291" s="52">
        <v>419</v>
      </c>
      <c r="D291" s="52">
        <v>61375009.849999994</v>
      </c>
      <c r="E291" s="35"/>
      <c r="F291" s="35"/>
      <c r="H291" s="45" t="s">
        <v>5173</v>
      </c>
      <c r="I291" s="46">
        <v>24</v>
      </c>
      <c r="J291" s="46">
        <v>552962.66</v>
      </c>
      <c r="K291" s="35"/>
      <c r="L291" s="35"/>
      <c r="N291" s="33" t="s">
        <v>5621</v>
      </c>
      <c r="O291" s="34">
        <v>353</v>
      </c>
      <c r="P291" s="34">
        <v>22033931.649999995</v>
      </c>
    </row>
    <row r="292" spans="2:16" x14ac:dyDescent="0.25">
      <c r="B292" s="51" t="s">
        <v>2052</v>
      </c>
      <c r="C292" s="52">
        <v>1086</v>
      </c>
      <c r="D292" s="52">
        <v>60965696.840000004</v>
      </c>
      <c r="E292" s="35"/>
      <c r="F292" s="35"/>
      <c r="H292" s="45" t="s">
        <v>5253</v>
      </c>
      <c r="I292" s="46">
        <v>5</v>
      </c>
      <c r="J292" s="46">
        <v>552449</v>
      </c>
      <c r="K292" s="35"/>
      <c r="L292" s="35"/>
      <c r="N292" s="33" t="s">
        <v>6641</v>
      </c>
      <c r="O292" s="34">
        <v>190</v>
      </c>
      <c r="P292" s="34">
        <v>21984819.789999999</v>
      </c>
    </row>
    <row r="293" spans="2:16" x14ac:dyDescent="0.25">
      <c r="B293" s="51" t="s">
        <v>3488</v>
      </c>
      <c r="C293" s="52">
        <v>45</v>
      </c>
      <c r="D293" s="52">
        <v>59641311.970000006</v>
      </c>
      <c r="E293" s="35"/>
      <c r="F293" s="35"/>
      <c r="H293" s="45" t="s">
        <v>7009</v>
      </c>
      <c r="I293" s="46">
        <v>2</v>
      </c>
      <c r="J293" s="46">
        <v>517000</v>
      </c>
      <c r="K293" s="35"/>
      <c r="L293" s="35"/>
      <c r="N293" s="33" t="s">
        <v>6724</v>
      </c>
      <c r="O293" s="34">
        <v>76</v>
      </c>
      <c r="P293" s="34">
        <v>21858669.049999997</v>
      </c>
    </row>
    <row r="294" spans="2:16" x14ac:dyDescent="0.25">
      <c r="B294" s="51" t="s">
        <v>1008</v>
      </c>
      <c r="C294" s="52">
        <v>1020</v>
      </c>
      <c r="D294" s="52">
        <v>59303647.349999994</v>
      </c>
      <c r="E294" s="35"/>
      <c r="F294" s="35"/>
      <c r="H294" s="45" t="s">
        <v>5000</v>
      </c>
      <c r="I294" s="46">
        <v>3</v>
      </c>
      <c r="J294" s="46">
        <v>515215.48</v>
      </c>
      <c r="K294" s="35"/>
      <c r="L294" s="35"/>
      <c r="N294" s="33" t="s">
        <v>6671</v>
      </c>
      <c r="O294" s="34">
        <v>43</v>
      </c>
      <c r="P294" s="34">
        <v>21649653.899999999</v>
      </c>
    </row>
    <row r="295" spans="2:16" x14ac:dyDescent="0.25">
      <c r="B295" s="51" t="s">
        <v>2894</v>
      </c>
      <c r="C295" s="52">
        <v>470</v>
      </c>
      <c r="D295" s="52">
        <v>58988124.030000001</v>
      </c>
      <c r="E295" s="35"/>
      <c r="F295" s="35"/>
      <c r="H295" s="45" t="s">
        <v>4972</v>
      </c>
      <c r="I295" s="46">
        <v>5</v>
      </c>
      <c r="J295" s="46">
        <v>502101.78</v>
      </c>
      <c r="K295" s="35"/>
      <c r="L295" s="35"/>
      <c r="N295" s="33" t="s">
        <v>6714</v>
      </c>
      <c r="O295" s="34">
        <v>13</v>
      </c>
      <c r="P295" s="34">
        <v>21541470.789999999</v>
      </c>
    </row>
    <row r="296" spans="2:16" x14ac:dyDescent="0.25">
      <c r="B296" s="51" t="s">
        <v>885</v>
      </c>
      <c r="C296" s="52">
        <v>117</v>
      </c>
      <c r="D296" s="52">
        <v>58615807.310000002</v>
      </c>
      <c r="E296" s="35"/>
      <c r="F296" s="35"/>
      <c r="H296" s="45" t="s">
        <v>5036</v>
      </c>
      <c r="I296" s="46">
        <v>7</v>
      </c>
      <c r="J296" s="46">
        <v>491400</v>
      </c>
      <c r="K296" s="35"/>
      <c r="L296" s="35"/>
      <c r="N296" s="33" t="s">
        <v>6663</v>
      </c>
      <c r="O296" s="34">
        <v>70</v>
      </c>
      <c r="P296" s="34">
        <v>21224933.550000001</v>
      </c>
    </row>
    <row r="297" spans="2:16" x14ac:dyDescent="0.25">
      <c r="B297" s="51" t="s">
        <v>3126</v>
      </c>
      <c r="C297" s="52">
        <v>537</v>
      </c>
      <c r="D297" s="52">
        <v>58529003.290000007</v>
      </c>
      <c r="E297" s="35"/>
      <c r="F297" s="35"/>
      <c r="H297" s="45" t="s">
        <v>5038</v>
      </c>
      <c r="I297" s="46">
        <v>4</v>
      </c>
      <c r="J297" s="46">
        <v>490526.31999999995</v>
      </c>
      <c r="K297" s="35"/>
      <c r="L297" s="35"/>
      <c r="N297" s="33" t="s">
        <v>5532</v>
      </c>
      <c r="O297" s="34">
        <v>141</v>
      </c>
      <c r="P297" s="34">
        <v>21208785.959999997</v>
      </c>
    </row>
    <row r="298" spans="2:16" x14ac:dyDescent="0.25">
      <c r="B298" s="51" t="s">
        <v>2454</v>
      </c>
      <c r="C298" s="52">
        <v>492</v>
      </c>
      <c r="D298" s="52">
        <v>57906364.679999992</v>
      </c>
      <c r="E298" s="35"/>
      <c r="F298" s="35"/>
      <c r="H298" s="45" t="s">
        <v>6999</v>
      </c>
      <c r="I298" s="46">
        <v>3</v>
      </c>
      <c r="J298" s="46">
        <v>478352.4</v>
      </c>
      <c r="K298" s="35"/>
      <c r="L298" s="35"/>
      <c r="N298" s="33" t="s">
        <v>5974</v>
      </c>
      <c r="O298" s="34">
        <v>268</v>
      </c>
      <c r="P298" s="34">
        <v>21101797.119999997</v>
      </c>
    </row>
    <row r="299" spans="2:16" x14ac:dyDescent="0.25">
      <c r="B299" s="51" t="s">
        <v>2691</v>
      </c>
      <c r="C299" s="52">
        <v>86</v>
      </c>
      <c r="D299" s="52">
        <v>57796109.799999997</v>
      </c>
      <c r="E299" s="35"/>
      <c r="F299" s="35"/>
      <c r="H299" s="45" t="s">
        <v>5322</v>
      </c>
      <c r="I299" s="46">
        <v>5</v>
      </c>
      <c r="J299" s="46">
        <v>467699.37</v>
      </c>
      <c r="K299" s="35"/>
      <c r="L299" s="35"/>
      <c r="N299" s="33" t="s">
        <v>6344</v>
      </c>
      <c r="O299" s="34">
        <v>88</v>
      </c>
      <c r="P299" s="34">
        <v>20497883.48</v>
      </c>
    </row>
    <row r="300" spans="2:16" x14ac:dyDescent="0.25">
      <c r="B300" s="51" t="s">
        <v>1464</v>
      </c>
      <c r="C300" s="52">
        <v>245</v>
      </c>
      <c r="D300" s="52">
        <v>57315673.814999998</v>
      </c>
      <c r="E300" s="35"/>
      <c r="F300" s="35"/>
      <c r="H300" s="45" t="s">
        <v>5033</v>
      </c>
      <c r="I300" s="46">
        <v>4</v>
      </c>
      <c r="J300" s="46">
        <v>464434.91000000003</v>
      </c>
      <c r="K300" s="35"/>
      <c r="L300" s="35"/>
      <c r="N300" s="33" t="s">
        <v>5535</v>
      </c>
      <c r="O300" s="34">
        <v>336</v>
      </c>
      <c r="P300" s="34">
        <v>20468399.050000004</v>
      </c>
    </row>
    <row r="301" spans="2:16" x14ac:dyDescent="0.25">
      <c r="B301" s="51" t="s">
        <v>3452</v>
      </c>
      <c r="C301" s="52">
        <v>59</v>
      </c>
      <c r="D301" s="52">
        <v>56830184.589999996</v>
      </c>
      <c r="E301" s="35"/>
      <c r="F301" s="35"/>
      <c r="H301" s="45" t="s">
        <v>5153</v>
      </c>
      <c r="I301" s="46">
        <v>7</v>
      </c>
      <c r="J301" s="46">
        <v>452551.85</v>
      </c>
      <c r="K301" s="35"/>
      <c r="L301" s="35"/>
      <c r="N301" s="33" t="s">
        <v>6095</v>
      </c>
      <c r="O301" s="34">
        <v>235</v>
      </c>
      <c r="P301" s="34">
        <v>20467895.839999996</v>
      </c>
    </row>
    <row r="302" spans="2:16" x14ac:dyDescent="0.25">
      <c r="B302" s="51" t="s">
        <v>1844</v>
      </c>
      <c r="C302" s="52">
        <v>11</v>
      </c>
      <c r="D302" s="52">
        <v>56690714.600000001</v>
      </c>
      <c r="E302" s="35"/>
      <c r="F302" s="35"/>
      <c r="H302" s="45" t="s">
        <v>5221</v>
      </c>
      <c r="I302" s="46">
        <v>5</v>
      </c>
      <c r="J302" s="46">
        <v>449808</v>
      </c>
      <c r="K302" s="35"/>
      <c r="L302" s="35"/>
      <c r="N302" s="33" t="s">
        <v>6622</v>
      </c>
      <c r="O302" s="34">
        <v>166</v>
      </c>
      <c r="P302" s="34">
        <v>20333109.849999998</v>
      </c>
    </row>
    <row r="303" spans="2:16" x14ac:dyDescent="0.25">
      <c r="B303" s="51" t="s">
        <v>3310</v>
      </c>
      <c r="C303" s="52">
        <v>16</v>
      </c>
      <c r="D303" s="52">
        <v>56480489</v>
      </c>
      <c r="E303" s="35"/>
      <c r="F303" s="35"/>
      <c r="H303" s="45" t="s">
        <v>5067</v>
      </c>
      <c r="I303" s="46">
        <v>4</v>
      </c>
      <c r="J303" s="46">
        <v>431481</v>
      </c>
      <c r="K303" s="35"/>
      <c r="L303" s="35"/>
      <c r="N303" s="33" t="s">
        <v>6343</v>
      </c>
      <c r="O303" s="34">
        <v>221</v>
      </c>
      <c r="P303" s="34">
        <v>20284919.600000001</v>
      </c>
    </row>
    <row r="304" spans="2:16" x14ac:dyDescent="0.25">
      <c r="B304" s="51" t="s">
        <v>2238</v>
      </c>
      <c r="C304" s="52">
        <v>125</v>
      </c>
      <c r="D304" s="52">
        <v>56095660.990000002</v>
      </c>
      <c r="E304" s="35"/>
      <c r="F304" s="35"/>
      <c r="H304" s="45" t="s">
        <v>5290</v>
      </c>
      <c r="I304" s="46">
        <v>2</v>
      </c>
      <c r="J304" s="46">
        <v>423899.45</v>
      </c>
      <c r="K304" s="35"/>
      <c r="L304" s="35"/>
      <c r="N304" s="33" t="s">
        <v>6337</v>
      </c>
      <c r="O304" s="34">
        <v>424</v>
      </c>
      <c r="P304" s="34">
        <v>19849431.609999996</v>
      </c>
    </row>
    <row r="305" spans="2:16" x14ac:dyDescent="0.25">
      <c r="B305" s="51" t="s">
        <v>3206</v>
      </c>
      <c r="C305" s="52">
        <v>57</v>
      </c>
      <c r="D305" s="52">
        <v>55344488.700000003</v>
      </c>
      <c r="E305" s="35"/>
      <c r="F305" s="35"/>
      <c r="H305" s="45" t="s">
        <v>5110</v>
      </c>
      <c r="I305" s="46">
        <v>5</v>
      </c>
      <c r="J305" s="46">
        <v>409851.6</v>
      </c>
      <c r="K305" s="35"/>
      <c r="L305" s="35"/>
      <c r="N305" s="33" t="s">
        <v>5411</v>
      </c>
      <c r="O305" s="34">
        <v>27</v>
      </c>
      <c r="P305" s="34">
        <v>19818650.260000002</v>
      </c>
    </row>
    <row r="306" spans="2:16" x14ac:dyDescent="0.25">
      <c r="B306" s="51" t="s">
        <v>3352</v>
      </c>
      <c r="C306" s="52">
        <v>370</v>
      </c>
      <c r="D306" s="52">
        <v>54903226.859999992</v>
      </c>
      <c r="E306" s="35"/>
      <c r="F306" s="35"/>
      <c r="H306" s="45" t="s">
        <v>5174</v>
      </c>
      <c r="I306" s="46">
        <v>5</v>
      </c>
      <c r="J306" s="46">
        <v>402896</v>
      </c>
      <c r="K306" s="35"/>
      <c r="L306" s="35"/>
      <c r="N306" s="33" t="s">
        <v>5670</v>
      </c>
      <c r="O306" s="34">
        <v>36</v>
      </c>
      <c r="P306" s="34">
        <v>19691141.5</v>
      </c>
    </row>
    <row r="307" spans="2:16" x14ac:dyDescent="0.25">
      <c r="B307" s="51" t="s">
        <v>3075</v>
      </c>
      <c r="C307" s="52">
        <v>191</v>
      </c>
      <c r="D307" s="52">
        <v>54132070.560000002</v>
      </c>
      <c r="E307" s="35"/>
      <c r="F307" s="35"/>
      <c r="H307" s="45" t="s">
        <v>5328</v>
      </c>
      <c r="I307" s="46">
        <v>3</v>
      </c>
      <c r="J307" s="46">
        <v>393966.18</v>
      </c>
      <c r="K307" s="35"/>
      <c r="L307" s="35"/>
      <c r="N307" s="33" t="s">
        <v>6593</v>
      </c>
      <c r="O307" s="34">
        <v>93</v>
      </c>
      <c r="P307" s="34">
        <v>19624055.710000001</v>
      </c>
    </row>
    <row r="308" spans="2:16" x14ac:dyDescent="0.25">
      <c r="B308" s="51" t="s">
        <v>3023</v>
      </c>
      <c r="C308" s="52">
        <v>682</v>
      </c>
      <c r="D308" s="52">
        <v>53856474.539999992</v>
      </c>
      <c r="E308" s="35"/>
      <c r="F308" s="35"/>
      <c r="H308" s="45" t="s">
        <v>5155</v>
      </c>
      <c r="I308" s="46">
        <v>3</v>
      </c>
      <c r="J308" s="46">
        <v>392058</v>
      </c>
      <c r="K308" s="35"/>
      <c r="L308" s="35"/>
      <c r="N308" s="33" t="s">
        <v>6246</v>
      </c>
      <c r="O308" s="34">
        <v>3</v>
      </c>
      <c r="P308" s="34">
        <v>19530222.18</v>
      </c>
    </row>
    <row r="309" spans="2:16" x14ac:dyDescent="0.25">
      <c r="B309" s="51" t="s">
        <v>3432</v>
      </c>
      <c r="C309" s="52">
        <v>182</v>
      </c>
      <c r="D309" s="52">
        <v>53744735.510000005</v>
      </c>
      <c r="E309" s="35"/>
      <c r="F309" s="35"/>
      <c r="H309" s="45" t="s">
        <v>5008</v>
      </c>
      <c r="I309" s="46">
        <v>2</v>
      </c>
      <c r="J309" s="46">
        <v>388433.07</v>
      </c>
      <c r="K309" s="35"/>
      <c r="L309" s="35"/>
      <c r="N309" s="33" t="s">
        <v>5937</v>
      </c>
      <c r="O309" s="34">
        <v>284</v>
      </c>
      <c r="P309" s="34">
        <v>19045234.779999997</v>
      </c>
    </row>
    <row r="310" spans="2:16" x14ac:dyDescent="0.25">
      <c r="B310" s="51" t="s">
        <v>33</v>
      </c>
      <c r="C310" s="52">
        <v>834</v>
      </c>
      <c r="D310" s="52">
        <v>53461532.820000008</v>
      </c>
      <c r="E310" s="35"/>
      <c r="F310" s="35"/>
      <c r="H310" s="45" t="s">
        <v>5045</v>
      </c>
      <c r="I310" s="46">
        <v>4</v>
      </c>
      <c r="J310" s="46">
        <v>379978.31</v>
      </c>
      <c r="K310" s="35"/>
      <c r="L310" s="35"/>
      <c r="N310" s="33" t="s">
        <v>6639</v>
      </c>
      <c r="O310" s="34">
        <v>140</v>
      </c>
      <c r="P310" s="34">
        <v>19040090.855400003</v>
      </c>
    </row>
    <row r="311" spans="2:16" x14ac:dyDescent="0.25">
      <c r="B311" s="51" t="s">
        <v>972</v>
      </c>
      <c r="C311" s="52">
        <v>605</v>
      </c>
      <c r="D311" s="52">
        <v>53452788.310000002</v>
      </c>
      <c r="E311" s="35"/>
      <c r="F311" s="35"/>
      <c r="H311" s="45" t="s">
        <v>4995</v>
      </c>
      <c r="I311" s="46">
        <v>6</v>
      </c>
      <c r="J311" s="46">
        <v>364535.14999999997</v>
      </c>
      <c r="K311" s="35"/>
      <c r="L311" s="35"/>
      <c r="N311" s="33" t="s">
        <v>6435</v>
      </c>
      <c r="O311" s="34">
        <v>76</v>
      </c>
      <c r="P311" s="34">
        <v>18827123.48</v>
      </c>
    </row>
    <row r="312" spans="2:16" x14ac:dyDescent="0.25">
      <c r="B312" s="51" t="s">
        <v>34</v>
      </c>
      <c r="C312" s="52">
        <v>784</v>
      </c>
      <c r="D312" s="52">
        <v>52789414.030000001</v>
      </c>
      <c r="E312" s="35"/>
      <c r="F312" s="35"/>
      <c r="H312" s="45" t="s">
        <v>4970</v>
      </c>
      <c r="I312" s="46">
        <v>4</v>
      </c>
      <c r="J312" s="46">
        <v>363070</v>
      </c>
      <c r="K312" s="35"/>
      <c r="L312" s="35"/>
      <c r="N312" s="33" t="s">
        <v>6453</v>
      </c>
      <c r="O312" s="34">
        <v>132</v>
      </c>
      <c r="P312" s="34">
        <v>18531281.414999999</v>
      </c>
    </row>
    <row r="313" spans="2:16" x14ac:dyDescent="0.25">
      <c r="B313" s="51" t="s">
        <v>3646</v>
      </c>
      <c r="C313" s="52">
        <v>19</v>
      </c>
      <c r="D313" s="52">
        <v>52486386.129999995</v>
      </c>
      <c r="E313" s="35"/>
      <c r="F313" s="35"/>
      <c r="H313" s="45" t="s">
        <v>5024</v>
      </c>
      <c r="I313" s="46">
        <v>2</v>
      </c>
      <c r="J313" s="46">
        <v>358794.69000000006</v>
      </c>
      <c r="K313" s="35"/>
      <c r="L313" s="35"/>
      <c r="N313" s="33" t="s">
        <v>6854</v>
      </c>
      <c r="O313" s="34">
        <v>82</v>
      </c>
      <c r="P313" s="34">
        <v>18178047.68</v>
      </c>
    </row>
    <row r="314" spans="2:16" x14ac:dyDescent="0.25">
      <c r="B314" s="51" t="s">
        <v>2942</v>
      </c>
      <c r="C314" s="52">
        <v>675</v>
      </c>
      <c r="D314" s="52">
        <v>52451731.969999999</v>
      </c>
      <c r="E314" s="35"/>
      <c r="F314" s="35"/>
      <c r="H314" s="45" t="s">
        <v>5241</v>
      </c>
      <c r="I314" s="46">
        <v>2</v>
      </c>
      <c r="J314" s="46">
        <v>357236.87</v>
      </c>
      <c r="K314" s="35"/>
      <c r="L314" s="35"/>
      <c r="N314" s="33" t="s">
        <v>6840</v>
      </c>
      <c r="O314" s="34">
        <v>36</v>
      </c>
      <c r="P314" s="34">
        <v>17994199.170000002</v>
      </c>
    </row>
    <row r="315" spans="2:16" x14ac:dyDescent="0.25">
      <c r="B315" s="51" t="s">
        <v>3060</v>
      </c>
      <c r="C315" s="52">
        <v>373</v>
      </c>
      <c r="D315" s="52">
        <v>51882981.710000008</v>
      </c>
      <c r="E315" s="35"/>
      <c r="F315" s="35"/>
      <c r="H315" s="45" t="s">
        <v>5267</v>
      </c>
      <c r="I315" s="46">
        <v>5</v>
      </c>
      <c r="J315" s="46">
        <v>356283.68</v>
      </c>
      <c r="K315" s="35"/>
      <c r="L315" s="35"/>
      <c r="N315" s="33" t="s">
        <v>5679</v>
      </c>
      <c r="O315" s="34">
        <v>27</v>
      </c>
      <c r="P315" s="34">
        <v>17949012.469999995</v>
      </c>
    </row>
    <row r="316" spans="2:16" x14ac:dyDescent="0.25">
      <c r="B316" s="51" t="s">
        <v>2984</v>
      </c>
      <c r="C316" s="52">
        <v>1911</v>
      </c>
      <c r="D316" s="52">
        <v>51692502.769999996</v>
      </c>
      <c r="E316" s="35"/>
      <c r="F316" s="35"/>
      <c r="H316" s="45" t="s">
        <v>5283</v>
      </c>
      <c r="I316" s="46">
        <v>1</v>
      </c>
      <c r="J316" s="46">
        <v>351525.06</v>
      </c>
      <c r="K316" s="35"/>
      <c r="L316" s="35"/>
      <c r="N316" s="33" t="s">
        <v>6044</v>
      </c>
      <c r="O316" s="34">
        <v>46</v>
      </c>
      <c r="P316" s="34">
        <v>17932057.600000001</v>
      </c>
    </row>
    <row r="317" spans="2:16" x14ac:dyDescent="0.25">
      <c r="B317" s="51" t="s">
        <v>1139</v>
      </c>
      <c r="C317" s="52">
        <v>401</v>
      </c>
      <c r="D317" s="52">
        <v>51503109.839999996</v>
      </c>
      <c r="E317" s="35"/>
      <c r="F317" s="35"/>
      <c r="H317" s="45" t="s">
        <v>6991</v>
      </c>
      <c r="I317" s="46">
        <v>2</v>
      </c>
      <c r="J317" s="46">
        <v>345630.58</v>
      </c>
      <c r="K317" s="35"/>
      <c r="L317" s="35"/>
      <c r="N317" s="33" t="s">
        <v>6605</v>
      </c>
      <c r="O317" s="34">
        <v>53</v>
      </c>
      <c r="P317" s="34">
        <v>17281402.200000003</v>
      </c>
    </row>
    <row r="318" spans="2:16" x14ac:dyDescent="0.25">
      <c r="B318" s="51" t="s">
        <v>373</v>
      </c>
      <c r="C318" s="52">
        <v>224</v>
      </c>
      <c r="D318" s="52">
        <v>51375534.63000001</v>
      </c>
      <c r="E318" s="35"/>
      <c r="F318" s="35"/>
      <c r="H318" s="45" t="s">
        <v>4938</v>
      </c>
      <c r="I318" s="46">
        <v>5</v>
      </c>
      <c r="J318" s="46">
        <v>336147.75</v>
      </c>
      <c r="K318" s="35"/>
      <c r="L318" s="35"/>
      <c r="N318" s="33" t="s">
        <v>5738</v>
      </c>
      <c r="O318" s="34">
        <v>6</v>
      </c>
      <c r="P318" s="34">
        <v>17241392</v>
      </c>
    </row>
    <row r="319" spans="2:16" x14ac:dyDescent="0.25">
      <c r="B319" s="51" t="s">
        <v>898</v>
      </c>
      <c r="C319" s="52">
        <v>389</v>
      </c>
      <c r="D319" s="52">
        <v>51019039.320000008</v>
      </c>
      <c r="E319" s="35"/>
      <c r="F319" s="35"/>
      <c r="H319" s="45" t="s">
        <v>5107</v>
      </c>
      <c r="I319" s="46">
        <v>3</v>
      </c>
      <c r="J319" s="46">
        <v>335000</v>
      </c>
      <c r="K319" s="35"/>
      <c r="L319" s="35"/>
      <c r="N319" s="33" t="s">
        <v>5410</v>
      </c>
      <c r="O319" s="34">
        <v>101</v>
      </c>
      <c r="P319" s="34">
        <v>17121556.969999999</v>
      </c>
    </row>
    <row r="320" spans="2:16" x14ac:dyDescent="0.25">
      <c r="B320" s="51" t="s">
        <v>1715</v>
      </c>
      <c r="C320" s="52">
        <v>783</v>
      </c>
      <c r="D320" s="52">
        <v>50862217.499999993</v>
      </c>
      <c r="E320" s="35"/>
      <c r="F320" s="35"/>
      <c r="H320" s="45" t="s">
        <v>5101</v>
      </c>
      <c r="I320" s="46">
        <v>3</v>
      </c>
      <c r="J320" s="46">
        <v>332532</v>
      </c>
      <c r="K320" s="35"/>
      <c r="L320" s="35"/>
      <c r="N320" s="33" t="s">
        <v>6750</v>
      </c>
      <c r="O320" s="34">
        <v>231</v>
      </c>
      <c r="P320" s="34">
        <v>16874264.800000001</v>
      </c>
    </row>
    <row r="321" spans="2:16" x14ac:dyDescent="0.25">
      <c r="B321" s="51" t="s">
        <v>638</v>
      </c>
      <c r="C321" s="52">
        <v>76</v>
      </c>
      <c r="D321" s="52">
        <v>50660908.49000001</v>
      </c>
      <c r="E321" s="35"/>
      <c r="F321" s="35"/>
      <c r="H321" s="45" t="s">
        <v>5219</v>
      </c>
      <c r="I321" s="46">
        <v>3</v>
      </c>
      <c r="J321" s="46">
        <v>328000</v>
      </c>
      <c r="K321" s="35"/>
      <c r="L321" s="35"/>
      <c r="N321" s="33" t="s">
        <v>6748</v>
      </c>
      <c r="O321" s="34">
        <v>93</v>
      </c>
      <c r="P321" s="34">
        <v>16664172.876400001</v>
      </c>
    </row>
    <row r="322" spans="2:16" x14ac:dyDescent="0.25">
      <c r="B322" s="51" t="s">
        <v>2873</v>
      </c>
      <c r="C322" s="52">
        <v>1127</v>
      </c>
      <c r="D322" s="52">
        <v>50597939.739999995</v>
      </c>
      <c r="E322" s="35"/>
      <c r="F322" s="35"/>
      <c r="H322" s="45" t="s">
        <v>5289</v>
      </c>
      <c r="I322" s="46">
        <v>6</v>
      </c>
      <c r="J322" s="46">
        <v>324280</v>
      </c>
      <c r="K322" s="35"/>
      <c r="L322" s="35"/>
      <c r="N322" s="33" t="s">
        <v>5724</v>
      </c>
      <c r="O322" s="34">
        <v>440</v>
      </c>
      <c r="P322" s="34">
        <v>16189823.779999999</v>
      </c>
    </row>
    <row r="323" spans="2:16" x14ac:dyDescent="0.25">
      <c r="B323" s="51" t="s">
        <v>3354</v>
      </c>
      <c r="C323" s="52">
        <v>50</v>
      </c>
      <c r="D323" s="52">
        <v>49789126.539999999</v>
      </c>
      <c r="E323" s="35"/>
      <c r="F323" s="35"/>
      <c r="H323" s="45" t="s">
        <v>5293</v>
      </c>
      <c r="I323" s="46">
        <v>2</v>
      </c>
      <c r="J323" s="46">
        <v>319085.59999999998</v>
      </c>
      <c r="K323" s="35"/>
      <c r="L323" s="35"/>
      <c r="N323" s="33" t="s">
        <v>6511</v>
      </c>
      <c r="O323" s="34">
        <v>52</v>
      </c>
      <c r="P323" s="34">
        <v>16182270.190000001</v>
      </c>
    </row>
    <row r="324" spans="2:16" x14ac:dyDescent="0.25">
      <c r="B324" s="51" t="s">
        <v>21</v>
      </c>
      <c r="C324" s="52">
        <v>729</v>
      </c>
      <c r="D324" s="52">
        <v>49767874.099999994</v>
      </c>
      <c r="E324" s="35"/>
      <c r="F324" s="35"/>
      <c r="H324" s="45" t="s">
        <v>5196</v>
      </c>
      <c r="I324" s="46">
        <v>1</v>
      </c>
      <c r="J324" s="46">
        <v>309761.90000000002</v>
      </c>
      <c r="K324" s="35"/>
      <c r="L324" s="35"/>
      <c r="N324" s="33" t="s">
        <v>6297</v>
      </c>
      <c r="O324" s="34">
        <v>30</v>
      </c>
      <c r="P324" s="34">
        <v>16010559.940000001</v>
      </c>
    </row>
    <row r="325" spans="2:16" x14ac:dyDescent="0.25">
      <c r="B325" s="51" t="s">
        <v>3216</v>
      </c>
      <c r="C325" s="52">
        <v>80</v>
      </c>
      <c r="D325" s="52">
        <v>49756115.210000001</v>
      </c>
      <c r="E325" s="35"/>
      <c r="F325" s="35"/>
      <c r="H325" s="45" t="s">
        <v>5326</v>
      </c>
      <c r="I325" s="46">
        <v>2</v>
      </c>
      <c r="J325" s="46">
        <v>308224</v>
      </c>
      <c r="K325" s="35"/>
      <c r="L325" s="35"/>
      <c r="N325" s="33" t="s">
        <v>5577</v>
      </c>
      <c r="O325" s="34">
        <v>1</v>
      </c>
      <c r="P325" s="34">
        <v>15926415</v>
      </c>
    </row>
    <row r="326" spans="2:16" x14ac:dyDescent="0.25">
      <c r="B326" s="51" t="s">
        <v>2854</v>
      </c>
      <c r="C326" s="52">
        <v>61</v>
      </c>
      <c r="D326" s="52">
        <v>49462095.190000005</v>
      </c>
      <c r="E326" s="35"/>
      <c r="F326" s="35"/>
      <c r="H326" s="45" t="s">
        <v>5324</v>
      </c>
      <c r="I326" s="46">
        <v>4</v>
      </c>
      <c r="J326" s="46">
        <v>276383.2</v>
      </c>
      <c r="K326" s="35"/>
      <c r="L326" s="35"/>
      <c r="N326" s="33" t="s">
        <v>6444</v>
      </c>
      <c r="O326" s="34">
        <v>514</v>
      </c>
      <c r="P326" s="34">
        <v>15915181.819999998</v>
      </c>
    </row>
    <row r="327" spans="2:16" x14ac:dyDescent="0.25">
      <c r="B327" s="51" t="s">
        <v>436</v>
      </c>
      <c r="C327" s="52">
        <v>109</v>
      </c>
      <c r="D327" s="52">
        <v>49176888.93</v>
      </c>
      <c r="E327" s="35"/>
      <c r="F327" s="35"/>
      <c r="H327" s="45" t="s">
        <v>5023</v>
      </c>
      <c r="I327" s="46">
        <v>1</v>
      </c>
      <c r="J327" s="46">
        <v>269739.59999999998</v>
      </c>
      <c r="K327" s="35"/>
      <c r="L327" s="35"/>
      <c r="N327" s="33" t="s">
        <v>6475</v>
      </c>
      <c r="O327" s="34">
        <v>12</v>
      </c>
      <c r="P327" s="34">
        <v>15846727.810000001</v>
      </c>
    </row>
    <row r="328" spans="2:16" x14ac:dyDescent="0.25">
      <c r="B328" s="51" t="s">
        <v>3249</v>
      </c>
      <c r="C328" s="52">
        <v>157</v>
      </c>
      <c r="D328" s="52">
        <v>49166944.679999992</v>
      </c>
      <c r="E328" s="35"/>
      <c r="F328" s="35"/>
      <c r="H328" s="45" t="s">
        <v>5118</v>
      </c>
      <c r="I328" s="46">
        <v>2</v>
      </c>
      <c r="J328" s="46">
        <v>266998</v>
      </c>
      <c r="K328" s="35"/>
      <c r="L328" s="35"/>
      <c r="N328" s="33" t="s">
        <v>6560</v>
      </c>
      <c r="O328" s="34">
        <v>229</v>
      </c>
      <c r="P328" s="34">
        <v>15384283.900000002</v>
      </c>
    </row>
    <row r="329" spans="2:16" x14ac:dyDescent="0.25">
      <c r="B329" s="51" t="s">
        <v>3037</v>
      </c>
      <c r="C329" s="52">
        <v>26</v>
      </c>
      <c r="D329" s="52">
        <v>49025270.57</v>
      </c>
      <c r="E329" s="35"/>
      <c r="F329" s="35"/>
      <c r="H329" s="45" t="s">
        <v>5103</v>
      </c>
      <c r="I329" s="46">
        <v>10</v>
      </c>
      <c r="J329" s="46">
        <v>255148</v>
      </c>
      <c r="K329" s="35"/>
      <c r="L329" s="35"/>
      <c r="N329" s="33" t="s">
        <v>5583</v>
      </c>
      <c r="O329" s="34">
        <v>121</v>
      </c>
      <c r="P329" s="34">
        <v>15320898.619999999</v>
      </c>
    </row>
    <row r="330" spans="2:16" x14ac:dyDescent="0.25">
      <c r="B330" s="51" t="s">
        <v>280</v>
      </c>
      <c r="C330" s="52">
        <v>1109</v>
      </c>
      <c r="D330" s="52">
        <v>47702947.320000008</v>
      </c>
      <c r="E330" s="35"/>
      <c r="F330" s="35"/>
      <c r="H330" s="45" t="s">
        <v>5122</v>
      </c>
      <c r="I330" s="46">
        <v>3</v>
      </c>
      <c r="J330" s="46">
        <v>254585.8</v>
      </c>
      <c r="K330" s="35"/>
      <c r="L330" s="35"/>
      <c r="N330" s="33" t="s">
        <v>6432</v>
      </c>
      <c r="O330" s="34">
        <v>281</v>
      </c>
      <c r="P330" s="34">
        <v>15110700.669999998</v>
      </c>
    </row>
    <row r="331" spans="2:16" x14ac:dyDescent="0.25">
      <c r="B331" s="51" t="s">
        <v>1543</v>
      </c>
      <c r="C331" s="52">
        <v>58</v>
      </c>
      <c r="D331" s="52">
        <v>46888692.410000004</v>
      </c>
      <c r="E331" s="35"/>
      <c r="F331" s="35"/>
      <c r="H331" s="45" t="s">
        <v>5329</v>
      </c>
      <c r="I331" s="46">
        <v>2</v>
      </c>
      <c r="J331" s="46">
        <v>249236</v>
      </c>
      <c r="K331" s="35"/>
      <c r="L331" s="35"/>
      <c r="N331" s="33" t="s">
        <v>6594</v>
      </c>
      <c r="O331" s="34">
        <v>205</v>
      </c>
      <c r="P331" s="34">
        <v>14880767.74</v>
      </c>
    </row>
    <row r="332" spans="2:16" x14ac:dyDescent="0.25">
      <c r="B332" s="51" t="s">
        <v>2799</v>
      </c>
      <c r="C332" s="52">
        <v>310</v>
      </c>
      <c r="D332" s="52">
        <v>46040463.700000003</v>
      </c>
      <c r="E332" s="35"/>
      <c r="F332" s="35"/>
      <c r="H332" s="45" t="s">
        <v>7018</v>
      </c>
      <c r="I332" s="46">
        <v>1</v>
      </c>
      <c r="J332" s="46">
        <v>246999.26</v>
      </c>
      <c r="K332" s="35"/>
      <c r="L332" s="35"/>
      <c r="N332" s="33" t="s">
        <v>5398</v>
      </c>
      <c r="O332" s="34">
        <v>25</v>
      </c>
      <c r="P332" s="34">
        <v>14876892.514400002</v>
      </c>
    </row>
    <row r="333" spans="2:16" x14ac:dyDescent="0.25">
      <c r="B333" s="51" t="s">
        <v>3014</v>
      </c>
      <c r="C333" s="52">
        <v>299</v>
      </c>
      <c r="D333" s="52">
        <v>45889062.960000001</v>
      </c>
      <c r="E333" s="35"/>
      <c r="F333" s="35"/>
      <c r="H333" s="45" t="s">
        <v>5158</v>
      </c>
      <c r="I333" s="46">
        <v>4</v>
      </c>
      <c r="J333" s="46">
        <v>242227.07</v>
      </c>
      <c r="K333" s="35"/>
      <c r="L333" s="35"/>
      <c r="N333" s="33" t="s">
        <v>6156</v>
      </c>
      <c r="O333" s="34">
        <v>15</v>
      </c>
      <c r="P333" s="34">
        <v>14792026.029999999</v>
      </c>
    </row>
    <row r="334" spans="2:16" x14ac:dyDescent="0.25">
      <c r="B334" s="51" t="s">
        <v>732</v>
      </c>
      <c r="C334" s="52">
        <v>19</v>
      </c>
      <c r="D334" s="52">
        <v>45232841.43</v>
      </c>
      <c r="E334" s="35"/>
      <c r="F334" s="35"/>
      <c r="H334" s="45" t="s">
        <v>5263</v>
      </c>
      <c r="I334" s="46">
        <v>2</v>
      </c>
      <c r="J334" s="46">
        <v>239096.71</v>
      </c>
      <c r="K334" s="35"/>
      <c r="L334" s="35"/>
      <c r="N334" s="33" t="s">
        <v>6841</v>
      </c>
      <c r="O334" s="34">
        <v>46</v>
      </c>
      <c r="P334" s="34">
        <v>14711289.620000001</v>
      </c>
    </row>
    <row r="335" spans="2:16" x14ac:dyDescent="0.25">
      <c r="B335" s="51" t="s">
        <v>3514</v>
      </c>
      <c r="C335" s="52">
        <v>120</v>
      </c>
      <c r="D335" s="52">
        <v>44656209.329999998</v>
      </c>
      <c r="E335" s="35"/>
      <c r="F335" s="35"/>
      <c r="H335" s="45" t="s">
        <v>5073</v>
      </c>
      <c r="I335" s="46">
        <v>2</v>
      </c>
      <c r="J335" s="46">
        <v>230747.01</v>
      </c>
      <c r="K335" s="35"/>
      <c r="L335" s="35"/>
      <c r="N335" s="33" t="s">
        <v>6705</v>
      </c>
      <c r="O335" s="34">
        <v>72</v>
      </c>
      <c r="P335" s="34">
        <v>14596846.82</v>
      </c>
    </row>
    <row r="336" spans="2:16" x14ac:dyDescent="0.25">
      <c r="B336" s="51" t="s">
        <v>979</v>
      </c>
      <c r="C336" s="52">
        <v>446</v>
      </c>
      <c r="D336" s="52">
        <v>44521782.520000003</v>
      </c>
      <c r="E336" s="35"/>
      <c r="F336" s="35"/>
      <c r="H336" s="45" t="s">
        <v>5108</v>
      </c>
      <c r="I336" s="46">
        <v>4</v>
      </c>
      <c r="J336" s="46">
        <v>229221.62</v>
      </c>
      <c r="K336" s="35"/>
      <c r="L336" s="35"/>
      <c r="N336" s="33" t="s">
        <v>6470</v>
      </c>
      <c r="O336" s="34">
        <v>21</v>
      </c>
      <c r="P336" s="34">
        <v>14274045</v>
      </c>
    </row>
    <row r="337" spans="2:16" x14ac:dyDescent="0.25">
      <c r="B337" s="51" t="s">
        <v>3621</v>
      </c>
      <c r="C337" s="52">
        <v>6</v>
      </c>
      <c r="D337" s="52">
        <v>44150059.899999999</v>
      </c>
      <c r="E337" s="35"/>
      <c r="F337" s="35"/>
      <c r="H337" s="45" t="s">
        <v>5265</v>
      </c>
      <c r="I337" s="46">
        <v>2</v>
      </c>
      <c r="J337" s="46">
        <v>228114.22</v>
      </c>
      <c r="K337" s="35"/>
      <c r="L337" s="35"/>
      <c r="N337" s="33" t="s">
        <v>6027</v>
      </c>
      <c r="O337" s="34">
        <v>178</v>
      </c>
      <c r="P337" s="34">
        <v>14219911.409999998</v>
      </c>
    </row>
    <row r="338" spans="2:16" x14ac:dyDescent="0.25">
      <c r="B338" s="51" t="s">
        <v>2671</v>
      </c>
      <c r="C338" s="52">
        <v>55</v>
      </c>
      <c r="D338" s="52">
        <v>43868603.649999999</v>
      </c>
      <c r="E338" s="35"/>
      <c r="F338" s="35"/>
      <c r="H338" s="45" t="s">
        <v>4942</v>
      </c>
      <c r="I338" s="46">
        <v>2</v>
      </c>
      <c r="J338" s="46">
        <v>208558</v>
      </c>
      <c r="K338" s="35"/>
      <c r="L338" s="35"/>
      <c r="N338" s="33" t="s">
        <v>6616</v>
      </c>
      <c r="O338" s="34">
        <v>42</v>
      </c>
      <c r="P338" s="34">
        <v>14129408.050000001</v>
      </c>
    </row>
    <row r="339" spans="2:16" x14ac:dyDescent="0.25">
      <c r="B339" s="51" t="s">
        <v>3017</v>
      </c>
      <c r="C339" s="52">
        <v>157</v>
      </c>
      <c r="D339" s="52">
        <v>43376963.520000011</v>
      </c>
      <c r="E339" s="35"/>
      <c r="F339" s="35"/>
      <c r="H339" s="45" t="s">
        <v>5143</v>
      </c>
      <c r="I339" s="46">
        <v>2</v>
      </c>
      <c r="J339" s="46">
        <v>205840</v>
      </c>
      <c r="K339" s="35"/>
      <c r="L339" s="35"/>
      <c r="N339" s="33" t="s">
        <v>5565</v>
      </c>
      <c r="O339" s="34">
        <v>180</v>
      </c>
      <c r="P339" s="34">
        <v>13642378.140000001</v>
      </c>
    </row>
    <row r="340" spans="2:16" x14ac:dyDescent="0.25">
      <c r="B340" s="51" t="s">
        <v>3240</v>
      </c>
      <c r="C340" s="52">
        <v>195</v>
      </c>
      <c r="D340" s="52">
        <v>43270636.99000001</v>
      </c>
      <c r="E340" s="35"/>
      <c r="F340" s="35"/>
      <c r="H340" s="45" t="s">
        <v>7029</v>
      </c>
      <c r="I340" s="46">
        <v>1</v>
      </c>
      <c r="J340" s="46">
        <v>201976.8</v>
      </c>
      <c r="K340" s="35"/>
      <c r="L340" s="35"/>
      <c r="N340" s="33" t="s">
        <v>6631</v>
      </c>
      <c r="O340" s="34">
        <v>129</v>
      </c>
      <c r="P340" s="34">
        <v>13571046.859999999</v>
      </c>
    </row>
    <row r="341" spans="2:16" x14ac:dyDescent="0.25">
      <c r="B341" s="51" t="s">
        <v>3291</v>
      </c>
      <c r="C341" s="52">
        <v>124</v>
      </c>
      <c r="D341" s="52">
        <v>41603472</v>
      </c>
      <c r="E341" s="35"/>
      <c r="F341" s="35"/>
      <c r="H341" s="45" t="s">
        <v>4996</v>
      </c>
      <c r="I341" s="46">
        <v>3</v>
      </c>
      <c r="J341" s="46">
        <v>201723.36000000002</v>
      </c>
      <c r="K341" s="35"/>
      <c r="L341" s="35"/>
      <c r="N341" s="33" t="s">
        <v>6865</v>
      </c>
      <c r="O341" s="34">
        <v>12</v>
      </c>
      <c r="P341" s="34">
        <v>13562620.530000001</v>
      </c>
    </row>
    <row r="342" spans="2:16" x14ac:dyDescent="0.25">
      <c r="B342" s="51" t="s">
        <v>1515</v>
      </c>
      <c r="C342" s="52">
        <v>14</v>
      </c>
      <c r="D342" s="52">
        <v>41192471.399999999</v>
      </c>
      <c r="E342" s="35"/>
      <c r="F342" s="35"/>
      <c r="H342" s="45" t="s">
        <v>5063</v>
      </c>
      <c r="I342" s="46">
        <v>3</v>
      </c>
      <c r="J342" s="46">
        <v>200915.07</v>
      </c>
      <c r="K342" s="35"/>
      <c r="L342" s="35"/>
      <c r="N342" s="33" t="s">
        <v>5933</v>
      </c>
      <c r="O342" s="34">
        <v>104</v>
      </c>
      <c r="P342" s="34">
        <v>13419159.93</v>
      </c>
    </row>
    <row r="343" spans="2:16" x14ac:dyDescent="0.25">
      <c r="B343" s="51" t="s">
        <v>1359</v>
      </c>
      <c r="C343" s="52">
        <v>54</v>
      </c>
      <c r="D343" s="52">
        <v>40269009.120000005</v>
      </c>
      <c r="E343" s="35"/>
      <c r="F343" s="35"/>
      <c r="H343" s="45" t="s">
        <v>7003</v>
      </c>
      <c r="I343" s="46">
        <v>1</v>
      </c>
      <c r="J343" s="46">
        <v>199239</v>
      </c>
      <c r="K343" s="35"/>
      <c r="L343" s="35"/>
      <c r="N343" s="33" t="s">
        <v>6508</v>
      </c>
      <c r="O343" s="34">
        <v>13</v>
      </c>
      <c r="P343" s="34">
        <v>13285011.780000001</v>
      </c>
    </row>
    <row r="344" spans="2:16" x14ac:dyDescent="0.25">
      <c r="B344" s="51" t="s">
        <v>462</v>
      </c>
      <c r="C344" s="52">
        <v>478</v>
      </c>
      <c r="D344" s="52">
        <v>39936759.129999995</v>
      </c>
      <c r="E344" s="35"/>
      <c r="F344" s="35"/>
      <c r="H344" s="45" t="s">
        <v>5264</v>
      </c>
      <c r="I344" s="46">
        <v>1</v>
      </c>
      <c r="J344" s="46">
        <v>199000.3</v>
      </c>
      <c r="K344" s="35"/>
      <c r="L344" s="35"/>
      <c r="N344" s="33" t="s">
        <v>6833</v>
      </c>
      <c r="O344" s="34">
        <v>66</v>
      </c>
      <c r="P344" s="34">
        <v>13211898.209999999</v>
      </c>
    </row>
    <row r="345" spans="2:16" x14ac:dyDescent="0.25">
      <c r="B345" s="51" t="s">
        <v>279</v>
      </c>
      <c r="C345" s="52">
        <v>339</v>
      </c>
      <c r="D345" s="52">
        <v>39871749.850000001</v>
      </c>
      <c r="E345" s="35"/>
      <c r="F345" s="35"/>
      <c r="H345" s="45" t="s">
        <v>5028</v>
      </c>
      <c r="I345" s="46">
        <v>1</v>
      </c>
      <c r="J345" s="46">
        <v>198849.16</v>
      </c>
      <c r="K345" s="35"/>
      <c r="L345" s="35"/>
      <c r="N345" s="33" t="s">
        <v>7064</v>
      </c>
      <c r="O345" s="34">
        <v>1</v>
      </c>
      <c r="P345" s="34">
        <v>13137100</v>
      </c>
    </row>
    <row r="346" spans="2:16" x14ac:dyDescent="0.25">
      <c r="B346" s="51" t="s">
        <v>3416</v>
      </c>
      <c r="C346" s="52">
        <v>60</v>
      </c>
      <c r="D346" s="52">
        <v>39401370.580000006</v>
      </c>
      <c r="E346" s="35"/>
      <c r="F346" s="35"/>
      <c r="H346" s="45" t="s">
        <v>5313</v>
      </c>
      <c r="I346" s="46">
        <v>1</v>
      </c>
      <c r="J346" s="46">
        <v>198767.93</v>
      </c>
      <c r="K346" s="35"/>
      <c r="L346" s="35"/>
      <c r="N346" s="33" t="s">
        <v>6710</v>
      </c>
      <c r="O346" s="34">
        <v>8</v>
      </c>
      <c r="P346" s="34">
        <v>12672212.809999999</v>
      </c>
    </row>
    <row r="347" spans="2:16" x14ac:dyDescent="0.25">
      <c r="B347" s="51" t="s">
        <v>3305</v>
      </c>
      <c r="C347" s="52">
        <v>65</v>
      </c>
      <c r="D347" s="52">
        <v>39205559.359999999</v>
      </c>
      <c r="E347" s="35"/>
      <c r="F347" s="35"/>
      <c r="H347" s="45" t="s">
        <v>6994</v>
      </c>
      <c r="I347" s="46">
        <v>1</v>
      </c>
      <c r="J347" s="46">
        <v>198720.08</v>
      </c>
      <c r="K347" s="35"/>
      <c r="L347" s="35"/>
      <c r="N347" s="33" t="s">
        <v>6339</v>
      </c>
      <c r="O347" s="34">
        <v>59</v>
      </c>
      <c r="P347" s="34">
        <v>12406479.99</v>
      </c>
    </row>
    <row r="348" spans="2:16" x14ac:dyDescent="0.25">
      <c r="B348" s="51" t="s">
        <v>2713</v>
      </c>
      <c r="C348" s="52">
        <v>163</v>
      </c>
      <c r="D348" s="52">
        <v>39068637.900000013</v>
      </c>
      <c r="E348" s="35"/>
      <c r="F348" s="35"/>
      <c r="H348" s="45" t="s">
        <v>6995</v>
      </c>
      <c r="I348" s="46">
        <v>2</v>
      </c>
      <c r="J348" s="46">
        <v>197160</v>
      </c>
      <c r="K348" s="35"/>
      <c r="L348" s="35"/>
      <c r="N348" s="33" t="s">
        <v>6655</v>
      </c>
      <c r="O348" s="34">
        <v>38</v>
      </c>
      <c r="P348" s="34">
        <v>12286590</v>
      </c>
    </row>
    <row r="349" spans="2:16" x14ac:dyDescent="0.25">
      <c r="B349" s="51" t="s">
        <v>1450</v>
      </c>
      <c r="C349" s="52">
        <v>254</v>
      </c>
      <c r="D349" s="52">
        <v>39055099.220000006</v>
      </c>
      <c r="E349" s="35"/>
      <c r="F349" s="35"/>
      <c r="H349" s="45" t="s">
        <v>5005</v>
      </c>
      <c r="I349" s="46">
        <v>2</v>
      </c>
      <c r="J349" s="46">
        <v>196556</v>
      </c>
      <c r="K349" s="35"/>
      <c r="L349" s="35"/>
      <c r="N349" s="33" t="s">
        <v>6092</v>
      </c>
      <c r="O349" s="34">
        <v>13</v>
      </c>
      <c r="P349" s="34">
        <v>12012125.720000001</v>
      </c>
    </row>
    <row r="350" spans="2:16" x14ac:dyDescent="0.25">
      <c r="B350" s="51" t="s">
        <v>3081</v>
      </c>
      <c r="C350" s="52">
        <v>454</v>
      </c>
      <c r="D350" s="52">
        <v>38924455.469999999</v>
      </c>
      <c r="E350" s="35"/>
      <c r="F350" s="35"/>
      <c r="H350" s="45" t="s">
        <v>5034</v>
      </c>
      <c r="I350" s="46">
        <v>2</v>
      </c>
      <c r="J350" s="46">
        <v>195000</v>
      </c>
      <c r="K350" s="35"/>
      <c r="L350" s="35"/>
      <c r="N350" s="33" t="s">
        <v>6348</v>
      </c>
      <c r="O350" s="34">
        <v>138</v>
      </c>
      <c r="P350" s="34">
        <v>11981457.159999998</v>
      </c>
    </row>
    <row r="351" spans="2:16" x14ac:dyDescent="0.25">
      <c r="B351" s="51" t="s">
        <v>2395</v>
      </c>
      <c r="C351" s="52">
        <v>373</v>
      </c>
      <c r="D351" s="52">
        <v>38688192.450000003</v>
      </c>
      <c r="E351" s="35"/>
      <c r="F351" s="35"/>
      <c r="H351" s="45" t="s">
        <v>7035</v>
      </c>
      <c r="I351" s="46">
        <v>2</v>
      </c>
      <c r="J351" s="46">
        <v>190710</v>
      </c>
      <c r="K351" s="35"/>
      <c r="L351" s="35"/>
      <c r="N351" s="33" t="s">
        <v>6609</v>
      </c>
      <c r="O351" s="34">
        <v>75</v>
      </c>
      <c r="P351" s="34">
        <v>11751738.379999999</v>
      </c>
    </row>
    <row r="352" spans="2:16" x14ac:dyDescent="0.25">
      <c r="B352" s="51" t="s">
        <v>1346</v>
      </c>
      <c r="C352" s="52">
        <v>448</v>
      </c>
      <c r="D352" s="52">
        <v>38630401.409999996</v>
      </c>
      <c r="E352" s="35"/>
      <c r="F352" s="35"/>
      <c r="H352" s="45" t="s">
        <v>4989</v>
      </c>
      <c r="I352" s="46">
        <v>4</v>
      </c>
      <c r="J352" s="46">
        <v>187018.64</v>
      </c>
      <c r="K352" s="35"/>
      <c r="L352" s="35"/>
      <c r="N352" s="33" t="s">
        <v>5821</v>
      </c>
      <c r="O352" s="34">
        <v>157</v>
      </c>
      <c r="P352" s="34">
        <v>11716436.85</v>
      </c>
    </row>
    <row r="353" spans="2:16" x14ac:dyDescent="0.25">
      <c r="B353" s="51" t="s">
        <v>3434</v>
      </c>
      <c r="C353" s="52">
        <v>26</v>
      </c>
      <c r="D353" s="52">
        <v>38495817.699999996</v>
      </c>
      <c r="E353" s="35"/>
      <c r="F353" s="35"/>
      <c r="H353" s="45" t="s">
        <v>5268</v>
      </c>
      <c r="I353" s="46">
        <v>4</v>
      </c>
      <c r="J353" s="46">
        <v>185167.93</v>
      </c>
      <c r="K353" s="35"/>
      <c r="L353" s="35"/>
      <c r="N353" s="33" t="s">
        <v>5642</v>
      </c>
      <c r="O353" s="34">
        <v>32</v>
      </c>
      <c r="P353" s="34">
        <v>11589559.949999999</v>
      </c>
    </row>
    <row r="354" spans="2:16" x14ac:dyDescent="0.25">
      <c r="B354" s="51" t="s">
        <v>1963</v>
      </c>
      <c r="C354" s="52">
        <v>560</v>
      </c>
      <c r="D354" s="52">
        <v>37944569.82</v>
      </c>
      <c r="E354" s="35"/>
      <c r="F354" s="35"/>
      <c r="H354" s="45" t="s">
        <v>5192</v>
      </c>
      <c r="I354" s="46">
        <v>1</v>
      </c>
      <c r="J354" s="46">
        <v>185000</v>
      </c>
      <c r="K354" s="35"/>
      <c r="L354" s="35"/>
      <c r="N354" s="33" t="s">
        <v>6520</v>
      </c>
      <c r="O354" s="34">
        <v>76</v>
      </c>
      <c r="P354" s="34">
        <v>11548624.470000001</v>
      </c>
    </row>
    <row r="355" spans="2:16" x14ac:dyDescent="0.25">
      <c r="B355" s="51" t="s">
        <v>2194</v>
      </c>
      <c r="C355" s="52">
        <v>27</v>
      </c>
      <c r="D355" s="52">
        <v>37940052.420000002</v>
      </c>
      <c r="E355" s="35"/>
      <c r="F355" s="35"/>
      <c r="H355" s="45" t="s">
        <v>5226</v>
      </c>
      <c r="I355" s="46">
        <v>1</v>
      </c>
      <c r="J355" s="46">
        <v>184256</v>
      </c>
      <c r="K355" s="35"/>
      <c r="L355" s="35"/>
      <c r="N355" s="33" t="s">
        <v>6536</v>
      </c>
      <c r="O355" s="34">
        <v>106</v>
      </c>
      <c r="P355" s="34">
        <v>11379196.1</v>
      </c>
    </row>
    <row r="356" spans="2:16" x14ac:dyDescent="0.25">
      <c r="B356" s="51" t="s">
        <v>1765</v>
      </c>
      <c r="C356" s="52">
        <v>95</v>
      </c>
      <c r="D356" s="52">
        <v>37623251.269999996</v>
      </c>
      <c r="E356" s="35"/>
      <c r="F356" s="35"/>
      <c r="H356" s="45" t="s">
        <v>5145</v>
      </c>
      <c r="I356" s="46">
        <v>1</v>
      </c>
      <c r="J356" s="46">
        <v>180990.8</v>
      </c>
      <c r="K356" s="35"/>
      <c r="L356" s="35"/>
      <c r="N356" s="33" t="s">
        <v>5963</v>
      </c>
      <c r="O356" s="34">
        <v>117</v>
      </c>
      <c r="P356" s="34">
        <v>11321512.130000003</v>
      </c>
    </row>
    <row r="357" spans="2:16" x14ac:dyDescent="0.25">
      <c r="B357" s="51" t="s">
        <v>810</v>
      </c>
      <c r="C357" s="52">
        <v>388</v>
      </c>
      <c r="D357" s="52">
        <v>36879098.359999999</v>
      </c>
      <c r="E357" s="35"/>
      <c r="F357" s="35"/>
      <c r="H357" s="45" t="s">
        <v>5003</v>
      </c>
      <c r="I357" s="46">
        <v>3</v>
      </c>
      <c r="J357" s="46">
        <v>179090.32</v>
      </c>
      <c r="K357" s="35"/>
      <c r="L357" s="35"/>
      <c r="N357" s="33" t="s">
        <v>6468</v>
      </c>
      <c r="O357" s="34">
        <v>184</v>
      </c>
      <c r="P357" s="34">
        <v>11115425.07</v>
      </c>
    </row>
    <row r="358" spans="2:16" x14ac:dyDescent="0.25">
      <c r="B358" s="51" t="s">
        <v>1071</v>
      </c>
      <c r="C358" s="52">
        <v>165</v>
      </c>
      <c r="D358" s="52">
        <v>36858188.589999996</v>
      </c>
      <c r="E358" s="35"/>
      <c r="F358" s="35"/>
      <c r="H358" s="45" t="s">
        <v>5162</v>
      </c>
      <c r="I358" s="46">
        <v>3</v>
      </c>
      <c r="J358" s="46">
        <v>172119.75</v>
      </c>
      <c r="K358" s="35"/>
      <c r="L358" s="35"/>
      <c r="N358" s="33" t="s">
        <v>5543</v>
      </c>
      <c r="O358" s="34">
        <v>108</v>
      </c>
      <c r="P358" s="34">
        <v>11076162.369999999</v>
      </c>
    </row>
    <row r="359" spans="2:16" x14ac:dyDescent="0.25">
      <c r="B359" s="51" t="s">
        <v>1403</v>
      </c>
      <c r="C359" s="52">
        <v>31</v>
      </c>
      <c r="D359" s="52">
        <v>36828742.420000002</v>
      </c>
      <c r="E359" s="35"/>
      <c r="F359" s="35"/>
      <c r="H359" s="45" t="s">
        <v>5183</v>
      </c>
      <c r="I359" s="46">
        <v>4</v>
      </c>
      <c r="J359" s="46">
        <v>149225.41999999998</v>
      </c>
      <c r="K359" s="35"/>
      <c r="L359" s="35"/>
      <c r="N359" s="33" t="s">
        <v>5904</v>
      </c>
      <c r="O359" s="34">
        <v>5</v>
      </c>
      <c r="P359" s="34">
        <v>11037003</v>
      </c>
    </row>
    <row r="360" spans="2:16" x14ac:dyDescent="0.25">
      <c r="B360" s="51" t="s">
        <v>3734</v>
      </c>
      <c r="C360" s="52">
        <v>1</v>
      </c>
      <c r="D360" s="52">
        <v>36586877.759999998</v>
      </c>
      <c r="E360" s="35"/>
      <c r="F360" s="35"/>
      <c r="H360" s="45" t="s">
        <v>5125</v>
      </c>
      <c r="I360" s="46">
        <v>2</v>
      </c>
      <c r="J360" s="46">
        <v>148970.51</v>
      </c>
      <c r="K360" s="35"/>
      <c r="L360" s="35"/>
      <c r="N360" s="33" t="s">
        <v>6780</v>
      </c>
      <c r="O360" s="34">
        <v>12</v>
      </c>
      <c r="P360" s="34">
        <v>10993021</v>
      </c>
    </row>
    <row r="361" spans="2:16" x14ac:dyDescent="0.25">
      <c r="B361" s="51" t="s">
        <v>3411</v>
      </c>
      <c r="C361" s="52">
        <v>267</v>
      </c>
      <c r="D361" s="52">
        <v>36436329.969999999</v>
      </c>
      <c r="E361" s="35"/>
      <c r="F361" s="35"/>
      <c r="H361" s="45" t="s">
        <v>7022</v>
      </c>
      <c r="I361" s="46">
        <v>1</v>
      </c>
      <c r="J361" s="46">
        <v>148072</v>
      </c>
      <c r="K361" s="35"/>
      <c r="L361" s="35"/>
      <c r="N361" s="33" t="s">
        <v>5622</v>
      </c>
      <c r="O361" s="34">
        <v>392</v>
      </c>
      <c r="P361" s="34">
        <v>10972332.899999999</v>
      </c>
    </row>
    <row r="362" spans="2:16" x14ac:dyDescent="0.25">
      <c r="B362" s="51" t="s">
        <v>2759</v>
      </c>
      <c r="C362" s="52">
        <v>98</v>
      </c>
      <c r="D362" s="52">
        <v>35966268.599999994</v>
      </c>
      <c r="E362" s="35"/>
      <c r="F362" s="35"/>
      <c r="H362" s="45" t="s">
        <v>7025</v>
      </c>
      <c r="I362" s="46">
        <v>2</v>
      </c>
      <c r="J362" s="46">
        <v>146950</v>
      </c>
      <c r="K362" s="35"/>
      <c r="L362" s="35"/>
      <c r="N362" s="33" t="s">
        <v>5501</v>
      </c>
      <c r="O362" s="34">
        <v>17</v>
      </c>
      <c r="P362" s="34">
        <v>10953805.460000001</v>
      </c>
    </row>
    <row r="363" spans="2:16" x14ac:dyDescent="0.25">
      <c r="B363" s="51" t="s">
        <v>3177</v>
      </c>
      <c r="C363" s="52">
        <v>311</v>
      </c>
      <c r="D363" s="52">
        <v>35938774.380000003</v>
      </c>
      <c r="E363" s="35"/>
      <c r="F363" s="35"/>
      <c r="H363" s="45" t="s">
        <v>5199</v>
      </c>
      <c r="I363" s="46">
        <v>1</v>
      </c>
      <c r="J363" s="46">
        <v>145200.35</v>
      </c>
      <c r="K363" s="35"/>
      <c r="L363" s="35"/>
      <c r="N363" s="33" t="s">
        <v>5510</v>
      </c>
      <c r="O363" s="34">
        <v>149</v>
      </c>
      <c r="P363" s="34">
        <v>10899202.09</v>
      </c>
    </row>
    <row r="364" spans="2:16" x14ac:dyDescent="0.25">
      <c r="B364" s="51" t="s">
        <v>396</v>
      </c>
      <c r="C364" s="52">
        <v>12</v>
      </c>
      <c r="D364" s="52">
        <v>35870506.589999996</v>
      </c>
      <c r="E364" s="35"/>
      <c r="F364" s="35"/>
      <c r="H364" s="45" t="s">
        <v>7024</v>
      </c>
      <c r="I364" s="46">
        <v>1</v>
      </c>
      <c r="J364" s="46">
        <v>142108</v>
      </c>
      <c r="K364" s="35"/>
      <c r="L364" s="35"/>
      <c r="N364" s="33" t="s">
        <v>6719</v>
      </c>
      <c r="O364" s="34">
        <v>14</v>
      </c>
      <c r="P364" s="34">
        <v>10894711.25</v>
      </c>
    </row>
    <row r="365" spans="2:16" x14ac:dyDescent="0.25">
      <c r="B365" s="51" t="s">
        <v>2675</v>
      </c>
      <c r="C365" s="52">
        <v>14</v>
      </c>
      <c r="D365" s="52">
        <v>35756617.704799995</v>
      </c>
      <c r="E365" s="35"/>
      <c r="F365" s="35"/>
      <c r="H365" s="45" t="s">
        <v>7036</v>
      </c>
      <c r="I365" s="46">
        <v>1</v>
      </c>
      <c r="J365" s="46">
        <v>141045.46</v>
      </c>
      <c r="K365" s="35"/>
      <c r="L365" s="35"/>
      <c r="N365" s="33" t="s">
        <v>5662</v>
      </c>
      <c r="O365" s="34">
        <v>256</v>
      </c>
      <c r="P365" s="34">
        <v>10830688.440000001</v>
      </c>
    </row>
    <row r="366" spans="2:16" x14ac:dyDescent="0.25">
      <c r="B366" s="51" t="s">
        <v>852</v>
      </c>
      <c r="C366" s="52">
        <v>71</v>
      </c>
      <c r="D366" s="52">
        <v>35538338.170000002</v>
      </c>
      <c r="E366" s="35"/>
      <c r="F366" s="35"/>
      <c r="H366" s="45" t="s">
        <v>5121</v>
      </c>
      <c r="I366" s="46">
        <v>3</v>
      </c>
      <c r="J366" s="46">
        <v>137968.94</v>
      </c>
      <c r="K366" s="35"/>
      <c r="L366" s="35"/>
      <c r="N366" s="33" t="s">
        <v>6141</v>
      </c>
      <c r="O366" s="34">
        <v>223</v>
      </c>
      <c r="P366" s="34">
        <v>10638295.260000002</v>
      </c>
    </row>
    <row r="367" spans="2:16" x14ac:dyDescent="0.25">
      <c r="B367" s="51" t="s">
        <v>3054</v>
      </c>
      <c r="C367" s="52">
        <v>438</v>
      </c>
      <c r="D367" s="52">
        <v>35305956.079999998</v>
      </c>
      <c r="E367" s="35"/>
      <c r="F367" s="35"/>
      <c r="H367" s="45" t="s">
        <v>7008</v>
      </c>
      <c r="I367" s="46">
        <v>1</v>
      </c>
      <c r="J367" s="46">
        <v>131668.07</v>
      </c>
      <c r="K367" s="35"/>
      <c r="L367" s="35"/>
      <c r="N367" s="33" t="s">
        <v>5813</v>
      </c>
      <c r="O367" s="34">
        <v>95</v>
      </c>
      <c r="P367" s="34">
        <v>10624417.299999999</v>
      </c>
    </row>
    <row r="368" spans="2:16" x14ac:dyDescent="0.25">
      <c r="B368" s="51" t="s">
        <v>3193</v>
      </c>
      <c r="C368" s="52">
        <v>65</v>
      </c>
      <c r="D368" s="52">
        <v>34966197.130000003</v>
      </c>
      <c r="E368" s="35"/>
      <c r="F368" s="35"/>
      <c r="H368" s="45" t="s">
        <v>5198</v>
      </c>
      <c r="I368" s="46">
        <v>1</v>
      </c>
      <c r="J368" s="46">
        <v>130976.35</v>
      </c>
      <c r="K368" s="35"/>
      <c r="L368" s="35"/>
      <c r="N368" s="33" t="s">
        <v>6662</v>
      </c>
      <c r="O368" s="34">
        <v>63</v>
      </c>
      <c r="P368" s="34">
        <v>10574775.379999999</v>
      </c>
    </row>
    <row r="369" spans="2:16" x14ac:dyDescent="0.25">
      <c r="B369" s="51" t="s">
        <v>3205</v>
      </c>
      <c r="C369" s="52">
        <v>27</v>
      </c>
      <c r="D369" s="52">
        <v>34900976.960000001</v>
      </c>
      <c r="E369" s="35"/>
      <c r="F369" s="35"/>
      <c r="H369" s="45" t="s">
        <v>7002</v>
      </c>
      <c r="I369" s="46">
        <v>2</v>
      </c>
      <c r="J369" s="46">
        <v>123118.95</v>
      </c>
      <c r="K369" s="35"/>
      <c r="L369" s="35"/>
      <c r="N369" s="33" t="s">
        <v>6446</v>
      </c>
      <c r="O369" s="34">
        <v>41</v>
      </c>
      <c r="P369" s="34">
        <v>10314194.870000001</v>
      </c>
    </row>
    <row r="370" spans="2:16" x14ac:dyDescent="0.25">
      <c r="B370" s="51" t="s">
        <v>1787</v>
      </c>
      <c r="C370" s="52">
        <v>182</v>
      </c>
      <c r="D370" s="52">
        <v>34830663.409999996</v>
      </c>
      <c r="E370" s="35"/>
      <c r="F370" s="35"/>
      <c r="H370" s="45" t="s">
        <v>7005</v>
      </c>
      <c r="I370" s="46">
        <v>1</v>
      </c>
      <c r="J370" s="46">
        <v>120000</v>
      </c>
      <c r="K370" s="35"/>
      <c r="L370" s="35"/>
      <c r="N370" s="33" t="s">
        <v>6882</v>
      </c>
      <c r="O370" s="34">
        <v>43</v>
      </c>
      <c r="P370" s="34">
        <v>10218743.640000001</v>
      </c>
    </row>
    <row r="371" spans="2:16" x14ac:dyDescent="0.25">
      <c r="B371" s="51" t="s">
        <v>2466</v>
      </c>
      <c r="C371" s="52">
        <v>339</v>
      </c>
      <c r="D371" s="52">
        <v>34283683.019999996</v>
      </c>
      <c r="E371" s="35"/>
      <c r="F371" s="35"/>
      <c r="H371" s="45" t="s">
        <v>5144</v>
      </c>
      <c r="I371" s="46">
        <v>1</v>
      </c>
      <c r="J371" s="46">
        <v>119860.39</v>
      </c>
      <c r="K371" s="35"/>
      <c r="L371" s="35"/>
      <c r="N371" s="33" t="s">
        <v>6657</v>
      </c>
      <c r="O371" s="34">
        <v>115</v>
      </c>
      <c r="P371" s="34">
        <v>10191451.09</v>
      </c>
    </row>
    <row r="372" spans="2:16" x14ac:dyDescent="0.25">
      <c r="B372" s="51" t="s">
        <v>2935</v>
      </c>
      <c r="C372" s="52">
        <v>688</v>
      </c>
      <c r="D372" s="52">
        <v>34283227.859999999</v>
      </c>
      <c r="E372" s="35"/>
      <c r="F372" s="35"/>
      <c r="H372" s="45" t="s">
        <v>5090</v>
      </c>
      <c r="I372" s="46">
        <v>2</v>
      </c>
      <c r="J372" s="46">
        <v>112720</v>
      </c>
      <c r="K372" s="35"/>
      <c r="L372" s="35"/>
      <c r="N372" s="33" t="s">
        <v>6009</v>
      </c>
      <c r="O372" s="34">
        <v>140</v>
      </c>
      <c r="P372" s="34">
        <v>10138131.460000001</v>
      </c>
    </row>
    <row r="373" spans="2:16" x14ac:dyDescent="0.25">
      <c r="B373" s="51" t="s">
        <v>3106</v>
      </c>
      <c r="C373" s="52">
        <v>519</v>
      </c>
      <c r="D373" s="52">
        <v>34125814.82</v>
      </c>
      <c r="E373" s="35"/>
      <c r="F373" s="35"/>
      <c r="H373" s="45" t="s">
        <v>5105</v>
      </c>
      <c r="I373" s="46">
        <v>1</v>
      </c>
      <c r="J373" s="46">
        <v>112063.07</v>
      </c>
      <c r="K373" s="35"/>
      <c r="L373" s="35"/>
      <c r="N373" s="33" t="s">
        <v>6000</v>
      </c>
      <c r="O373" s="34">
        <v>107</v>
      </c>
      <c r="P373" s="34">
        <v>9967452.0700000003</v>
      </c>
    </row>
    <row r="374" spans="2:16" x14ac:dyDescent="0.25">
      <c r="B374" s="51" t="s">
        <v>978</v>
      </c>
      <c r="C374" s="52">
        <v>42</v>
      </c>
      <c r="D374" s="52">
        <v>33736300.859999999</v>
      </c>
      <c r="E374" s="35"/>
      <c r="F374" s="35"/>
      <c r="H374" s="45" t="s">
        <v>5216</v>
      </c>
      <c r="I374" s="46">
        <v>1</v>
      </c>
      <c r="J374" s="46">
        <v>110885</v>
      </c>
      <c r="K374" s="35"/>
      <c r="L374" s="35"/>
      <c r="N374" s="33" t="s">
        <v>6623</v>
      </c>
      <c r="O374" s="34">
        <v>100</v>
      </c>
      <c r="P374" s="34">
        <v>9737261.2199999988</v>
      </c>
    </row>
    <row r="375" spans="2:16" x14ac:dyDescent="0.25">
      <c r="B375" s="51" t="s">
        <v>1416</v>
      </c>
      <c r="C375" s="52">
        <v>109</v>
      </c>
      <c r="D375" s="52">
        <v>33731891.560000002</v>
      </c>
      <c r="E375" s="35"/>
      <c r="F375" s="35"/>
      <c r="H375" s="45" t="s">
        <v>5302</v>
      </c>
      <c r="I375" s="46">
        <v>1</v>
      </c>
      <c r="J375" s="46">
        <v>100000</v>
      </c>
      <c r="K375" s="35"/>
      <c r="L375" s="35"/>
      <c r="N375" s="33" t="s">
        <v>6790</v>
      </c>
      <c r="O375" s="34">
        <v>108</v>
      </c>
      <c r="P375" s="34">
        <v>9705306.6199999992</v>
      </c>
    </row>
    <row r="376" spans="2:16" x14ac:dyDescent="0.25">
      <c r="B376" s="51" t="s">
        <v>822</v>
      </c>
      <c r="C376" s="52">
        <v>1964</v>
      </c>
      <c r="D376" s="52">
        <v>33463016.98</v>
      </c>
      <c r="E376" s="35"/>
      <c r="F376" s="35"/>
      <c r="H376" s="45" t="s">
        <v>5111</v>
      </c>
      <c r="I376" s="46">
        <v>3</v>
      </c>
      <c r="J376" s="46">
        <v>96896.569999999992</v>
      </c>
      <c r="K376" s="35"/>
      <c r="L376" s="35"/>
      <c r="N376" s="33" t="s">
        <v>5653</v>
      </c>
      <c r="O376" s="34">
        <v>3</v>
      </c>
      <c r="P376" s="34">
        <v>9557769</v>
      </c>
    </row>
    <row r="377" spans="2:16" x14ac:dyDescent="0.25">
      <c r="B377" s="51" t="s">
        <v>847</v>
      </c>
      <c r="C377" s="52">
        <v>1128</v>
      </c>
      <c r="D377" s="52">
        <v>33349044.560000002</v>
      </c>
      <c r="E377" s="35"/>
      <c r="F377" s="35"/>
      <c r="H377" s="45" t="s">
        <v>5294</v>
      </c>
      <c r="I377" s="46">
        <v>1</v>
      </c>
      <c r="J377" s="46">
        <v>95236</v>
      </c>
      <c r="K377" s="35"/>
      <c r="L377" s="35"/>
      <c r="N377" s="33" t="s">
        <v>6643</v>
      </c>
      <c r="O377" s="34">
        <v>71</v>
      </c>
      <c r="P377" s="34">
        <v>9510784.5500000007</v>
      </c>
    </row>
    <row r="378" spans="2:16" x14ac:dyDescent="0.25">
      <c r="B378" s="51" t="s">
        <v>1836</v>
      </c>
      <c r="C378" s="52">
        <v>5</v>
      </c>
      <c r="D378" s="52">
        <v>33049424.010000002</v>
      </c>
      <c r="E378" s="35"/>
      <c r="F378" s="35"/>
      <c r="H378" s="45" t="s">
        <v>5218</v>
      </c>
      <c r="I378" s="46">
        <v>1</v>
      </c>
      <c r="J378" s="46">
        <v>88665</v>
      </c>
      <c r="K378" s="35"/>
      <c r="L378" s="35"/>
      <c r="N378" s="33" t="s">
        <v>6523</v>
      </c>
      <c r="O378" s="34">
        <v>155</v>
      </c>
      <c r="P378" s="34">
        <v>9308235.4600000009</v>
      </c>
    </row>
    <row r="379" spans="2:16" x14ac:dyDescent="0.25">
      <c r="B379" s="51" t="s">
        <v>497</v>
      </c>
      <c r="C379" s="52">
        <v>219</v>
      </c>
      <c r="D379" s="52">
        <v>33046885.490000002</v>
      </c>
      <c r="E379" s="35"/>
      <c r="F379" s="35"/>
      <c r="H379" s="45" t="s">
        <v>5041</v>
      </c>
      <c r="I379" s="46">
        <v>5</v>
      </c>
      <c r="J379" s="46">
        <v>88298.489999999991</v>
      </c>
      <c r="K379" s="35"/>
      <c r="L379" s="35"/>
      <c r="N379" s="33" t="s">
        <v>6028</v>
      </c>
      <c r="O379" s="34">
        <v>206</v>
      </c>
      <c r="P379" s="34">
        <v>9238554.8300000001</v>
      </c>
    </row>
    <row r="380" spans="2:16" x14ac:dyDescent="0.25">
      <c r="B380" s="51" t="s">
        <v>2752</v>
      </c>
      <c r="C380" s="52">
        <v>503</v>
      </c>
      <c r="D380" s="52">
        <v>32900321.809999995</v>
      </c>
      <c r="E380" s="35"/>
      <c r="F380" s="35"/>
      <c r="H380" s="45" t="s">
        <v>5251</v>
      </c>
      <c r="I380" s="46">
        <v>1</v>
      </c>
      <c r="J380" s="46">
        <v>75000</v>
      </c>
      <c r="K380" s="35"/>
      <c r="L380" s="35"/>
      <c r="N380" s="33" t="s">
        <v>6735</v>
      </c>
      <c r="O380" s="34">
        <v>229</v>
      </c>
      <c r="P380" s="34">
        <v>9213665.3999999985</v>
      </c>
    </row>
    <row r="381" spans="2:16" x14ac:dyDescent="0.25">
      <c r="B381" s="51" t="s">
        <v>3446</v>
      </c>
      <c r="C381" s="52">
        <v>156</v>
      </c>
      <c r="D381" s="52">
        <v>32855904.854000002</v>
      </c>
      <c r="E381" s="35"/>
      <c r="F381" s="35"/>
      <c r="H381" s="45" t="s">
        <v>5177</v>
      </c>
      <c r="I381" s="46">
        <v>1</v>
      </c>
      <c r="J381" s="46">
        <v>74000</v>
      </c>
      <c r="K381" s="35"/>
      <c r="L381" s="35"/>
      <c r="N381" s="33" t="s">
        <v>6041</v>
      </c>
      <c r="O381" s="34">
        <v>94</v>
      </c>
      <c r="P381" s="34">
        <v>9099850.4000000004</v>
      </c>
    </row>
    <row r="382" spans="2:16" x14ac:dyDescent="0.25">
      <c r="B382" s="51" t="s">
        <v>712</v>
      </c>
      <c r="C382" s="52">
        <v>30</v>
      </c>
      <c r="D382" s="52">
        <v>32842892.600000001</v>
      </c>
      <c r="E382" s="35"/>
      <c r="F382" s="35"/>
      <c r="H382" s="45" t="s">
        <v>5106</v>
      </c>
      <c r="I382" s="46">
        <v>9</v>
      </c>
      <c r="J382" s="46">
        <v>72506.989999999991</v>
      </c>
      <c r="K382" s="35"/>
      <c r="L382" s="35"/>
      <c r="N382" s="33" t="s">
        <v>6107</v>
      </c>
      <c r="O382" s="34">
        <v>74</v>
      </c>
      <c r="P382" s="34">
        <v>8979204.3499999996</v>
      </c>
    </row>
    <row r="383" spans="2:16" x14ac:dyDescent="0.25">
      <c r="B383" s="51" t="s">
        <v>257</v>
      </c>
      <c r="C383" s="52">
        <v>742</v>
      </c>
      <c r="D383" s="52">
        <v>32742982.369999997</v>
      </c>
      <c r="E383" s="35"/>
      <c r="F383" s="35"/>
      <c r="H383" s="45" t="s">
        <v>5112</v>
      </c>
      <c r="I383" s="46">
        <v>4</v>
      </c>
      <c r="J383" s="46">
        <v>68495.149999999994</v>
      </c>
      <c r="K383" s="35"/>
      <c r="L383" s="35"/>
      <c r="N383" s="33" t="s">
        <v>5360</v>
      </c>
      <c r="O383" s="34">
        <v>137</v>
      </c>
      <c r="P383" s="34">
        <v>8905352.6899999995</v>
      </c>
    </row>
    <row r="384" spans="2:16" x14ac:dyDescent="0.25">
      <c r="B384" s="51" t="s">
        <v>37</v>
      </c>
      <c r="C384" s="52">
        <v>124</v>
      </c>
      <c r="D384" s="52">
        <v>32719336.400000002</v>
      </c>
      <c r="E384" s="35"/>
      <c r="F384" s="35"/>
      <c r="H384" s="45" t="s">
        <v>5026</v>
      </c>
      <c r="I384" s="46">
        <v>1</v>
      </c>
      <c r="J384" s="46">
        <v>65000</v>
      </c>
      <c r="K384" s="35"/>
      <c r="L384" s="35"/>
      <c r="N384" s="33" t="s">
        <v>6664</v>
      </c>
      <c r="O384" s="34">
        <v>118</v>
      </c>
      <c r="P384" s="34">
        <v>8768563.1400000006</v>
      </c>
    </row>
    <row r="385" spans="2:16" x14ac:dyDescent="0.25">
      <c r="B385" s="51" t="s">
        <v>2742</v>
      </c>
      <c r="C385" s="52">
        <v>154</v>
      </c>
      <c r="D385" s="52">
        <v>32687949.57</v>
      </c>
      <c r="E385" s="35"/>
      <c r="F385" s="35"/>
      <c r="H385" s="45" t="s">
        <v>5120</v>
      </c>
      <c r="I385" s="46">
        <v>1</v>
      </c>
      <c r="J385" s="46">
        <v>57356</v>
      </c>
      <c r="K385" s="35"/>
      <c r="L385" s="35"/>
      <c r="N385" s="33" t="s">
        <v>5886</v>
      </c>
      <c r="O385" s="34">
        <v>66</v>
      </c>
      <c r="P385" s="34">
        <v>8647767.5199999996</v>
      </c>
    </row>
    <row r="386" spans="2:16" x14ac:dyDescent="0.25">
      <c r="B386" s="51" t="s">
        <v>3269</v>
      </c>
      <c r="C386" s="52">
        <v>155</v>
      </c>
      <c r="D386" s="52">
        <v>32435964.109999999</v>
      </c>
      <c r="E386" s="35"/>
      <c r="F386" s="35"/>
      <c r="H386" s="45" t="s">
        <v>5100</v>
      </c>
      <c r="I386" s="46">
        <v>1</v>
      </c>
      <c r="J386" s="46">
        <v>55742.400000000001</v>
      </c>
      <c r="K386" s="35"/>
      <c r="L386" s="35"/>
      <c r="N386" s="33" t="s">
        <v>5426</v>
      </c>
      <c r="O386" s="34">
        <v>13</v>
      </c>
      <c r="P386" s="34">
        <v>8616532.379999999</v>
      </c>
    </row>
    <row r="387" spans="2:16" x14ac:dyDescent="0.25">
      <c r="B387" s="51" t="s">
        <v>3174</v>
      </c>
      <c r="C387" s="52">
        <v>115</v>
      </c>
      <c r="D387" s="52">
        <v>32429394.970000003</v>
      </c>
      <c r="E387" s="35"/>
      <c r="F387" s="35"/>
      <c r="H387" s="45" t="s">
        <v>5138</v>
      </c>
      <c r="I387" s="46">
        <v>1</v>
      </c>
      <c r="J387" s="46">
        <v>55580.49</v>
      </c>
      <c r="K387" s="35"/>
      <c r="L387" s="35"/>
      <c r="N387" s="33" t="s">
        <v>5633</v>
      </c>
      <c r="O387" s="34">
        <v>53</v>
      </c>
      <c r="P387" s="34">
        <v>8530779.8900000006</v>
      </c>
    </row>
    <row r="388" spans="2:16" x14ac:dyDescent="0.25">
      <c r="B388" s="51" t="s">
        <v>55</v>
      </c>
      <c r="C388" s="52">
        <v>12</v>
      </c>
      <c r="D388" s="52">
        <v>32360865</v>
      </c>
      <c r="E388" s="35"/>
      <c r="F388" s="35"/>
      <c r="H388" s="45" t="s">
        <v>7004</v>
      </c>
      <c r="I388" s="46">
        <v>1</v>
      </c>
      <c r="J388" s="46">
        <v>50400</v>
      </c>
      <c r="K388" s="35"/>
      <c r="L388" s="35"/>
      <c r="N388" s="33" t="s">
        <v>6138</v>
      </c>
      <c r="O388" s="34">
        <v>46</v>
      </c>
      <c r="P388" s="34">
        <v>8381061.3200000003</v>
      </c>
    </row>
    <row r="389" spans="2:16" x14ac:dyDescent="0.25">
      <c r="B389" s="51" t="s">
        <v>2600</v>
      </c>
      <c r="C389" s="52">
        <v>74</v>
      </c>
      <c r="D389" s="52">
        <v>32066808.550000001</v>
      </c>
      <c r="E389" s="35"/>
      <c r="F389" s="35"/>
      <c r="H389" s="45" t="s">
        <v>5168</v>
      </c>
      <c r="I389" s="46">
        <v>1</v>
      </c>
      <c r="J389" s="46">
        <v>50074.879999999997</v>
      </c>
      <c r="K389" s="35"/>
      <c r="L389" s="35"/>
      <c r="N389" s="33" t="s">
        <v>5446</v>
      </c>
      <c r="O389" s="34">
        <v>114</v>
      </c>
      <c r="P389" s="34">
        <v>8321961.5200000005</v>
      </c>
    </row>
    <row r="390" spans="2:16" x14ac:dyDescent="0.25">
      <c r="B390" s="51" t="s">
        <v>808</v>
      </c>
      <c r="C390" s="52">
        <v>201</v>
      </c>
      <c r="D390" s="52">
        <v>31961245</v>
      </c>
      <c r="E390" s="35"/>
      <c r="F390" s="35"/>
      <c r="H390" s="45" t="s">
        <v>5030</v>
      </c>
      <c r="I390" s="46">
        <v>1</v>
      </c>
      <c r="J390" s="46">
        <v>48600</v>
      </c>
      <c r="K390" s="35"/>
      <c r="L390" s="35"/>
      <c r="N390" s="33" t="s">
        <v>6375</v>
      </c>
      <c r="O390" s="34">
        <v>185</v>
      </c>
      <c r="P390" s="34">
        <v>8226928.8200000003</v>
      </c>
    </row>
    <row r="391" spans="2:16" x14ac:dyDescent="0.25">
      <c r="B391" s="51" t="s">
        <v>2953</v>
      </c>
      <c r="C391" s="52">
        <v>103</v>
      </c>
      <c r="D391" s="52">
        <v>31900313.57</v>
      </c>
      <c r="E391" s="35"/>
      <c r="F391" s="35"/>
      <c r="H391" s="45" t="s">
        <v>7006</v>
      </c>
      <c r="I391" s="46">
        <v>1</v>
      </c>
      <c r="J391" s="46">
        <v>39986.269999999997</v>
      </c>
      <c r="K391" s="35"/>
      <c r="L391" s="35"/>
      <c r="N391" s="33" t="s">
        <v>6684</v>
      </c>
      <c r="O391" s="34">
        <v>178</v>
      </c>
      <c r="P391" s="34">
        <v>8212719.8099999987</v>
      </c>
    </row>
    <row r="392" spans="2:16" x14ac:dyDescent="0.25">
      <c r="B392" s="51" t="s">
        <v>3254</v>
      </c>
      <c r="C392" s="52">
        <v>1040</v>
      </c>
      <c r="D392" s="52">
        <v>31900118.009999998</v>
      </c>
      <c r="E392" s="35"/>
      <c r="F392" s="35"/>
      <c r="H392" s="45" t="s">
        <v>7017</v>
      </c>
      <c r="I392" s="46">
        <v>1</v>
      </c>
      <c r="J392" s="46">
        <v>39962.11</v>
      </c>
      <c r="K392" s="35"/>
      <c r="L392" s="35"/>
      <c r="N392" s="33" t="s">
        <v>6678</v>
      </c>
      <c r="O392" s="34">
        <v>138</v>
      </c>
      <c r="P392" s="34">
        <v>8157365.7699999996</v>
      </c>
    </row>
    <row r="393" spans="2:16" x14ac:dyDescent="0.25">
      <c r="B393" s="51" t="s">
        <v>1221</v>
      </c>
      <c r="C393" s="52">
        <v>52</v>
      </c>
      <c r="D393" s="52">
        <v>31830413.419999998</v>
      </c>
      <c r="E393" s="35"/>
      <c r="F393" s="35"/>
      <c r="H393" s="45" t="s">
        <v>5109</v>
      </c>
      <c r="I393" s="46">
        <v>1</v>
      </c>
      <c r="J393" s="46">
        <v>36400</v>
      </c>
      <c r="K393" s="35"/>
      <c r="L393" s="35"/>
      <c r="N393" s="33" t="s">
        <v>6540</v>
      </c>
      <c r="O393" s="34">
        <v>81</v>
      </c>
      <c r="P393" s="34">
        <v>8139295.2200000007</v>
      </c>
    </row>
    <row r="394" spans="2:16" x14ac:dyDescent="0.25">
      <c r="B394" s="51" t="s">
        <v>3135</v>
      </c>
      <c r="C394" s="52">
        <v>328</v>
      </c>
      <c r="D394" s="52">
        <v>31332379.93</v>
      </c>
      <c r="E394" s="35"/>
      <c r="F394" s="35"/>
      <c r="H394" s="45" t="s">
        <v>5096</v>
      </c>
      <c r="I394" s="46">
        <v>1</v>
      </c>
      <c r="J394" s="46">
        <v>30180</v>
      </c>
      <c r="K394" s="35"/>
      <c r="L394" s="35"/>
      <c r="N394" s="33" t="s">
        <v>6802</v>
      </c>
      <c r="O394" s="34">
        <v>73</v>
      </c>
      <c r="P394" s="34">
        <v>8130177.959999999</v>
      </c>
    </row>
    <row r="395" spans="2:16" x14ac:dyDescent="0.25">
      <c r="B395" s="51" t="s">
        <v>27</v>
      </c>
      <c r="C395" s="52">
        <v>373</v>
      </c>
      <c r="D395" s="52">
        <v>30663242.899999999</v>
      </c>
      <c r="E395" s="35"/>
      <c r="F395" s="35"/>
      <c r="H395" s="45" t="s">
        <v>5083</v>
      </c>
      <c r="I395" s="46">
        <v>1</v>
      </c>
      <c r="J395" s="46">
        <v>23270</v>
      </c>
      <c r="K395" s="35"/>
      <c r="L395" s="35"/>
      <c r="N395" s="33" t="s">
        <v>6417</v>
      </c>
      <c r="O395" s="34">
        <v>147</v>
      </c>
      <c r="P395" s="34">
        <v>8104441.209999999</v>
      </c>
    </row>
    <row r="396" spans="2:16" x14ac:dyDescent="0.25">
      <c r="B396" s="51" t="s">
        <v>2089</v>
      </c>
      <c r="C396" s="52">
        <v>207</v>
      </c>
      <c r="D396" s="52">
        <v>30654934.98</v>
      </c>
      <c r="E396" s="35"/>
      <c r="F396" s="35"/>
      <c r="H396" s="45" t="s">
        <v>5161</v>
      </c>
      <c r="I396" s="46">
        <v>1</v>
      </c>
      <c r="J396" s="46">
        <v>20743.419999999998</v>
      </c>
      <c r="K396" s="35"/>
      <c r="L396" s="35"/>
      <c r="N396" s="33" t="s">
        <v>6538</v>
      </c>
      <c r="O396" s="34">
        <v>55</v>
      </c>
      <c r="P396" s="34">
        <v>8099945.9100000001</v>
      </c>
    </row>
    <row r="397" spans="2:16" x14ac:dyDescent="0.25">
      <c r="B397" s="51" t="s">
        <v>1377</v>
      </c>
      <c r="C397" s="52">
        <v>283</v>
      </c>
      <c r="D397" s="52">
        <v>30478354.009999998</v>
      </c>
      <c r="E397" s="35"/>
      <c r="F397" s="35"/>
      <c r="H397" s="45" t="s">
        <v>5064</v>
      </c>
      <c r="I397" s="46">
        <v>2</v>
      </c>
      <c r="J397" s="46">
        <v>18794</v>
      </c>
      <c r="K397" s="35"/>
      <c r="L397" s="35"/>
      <c r="N397" s="33" t="s">
        <v>5562</v>
      </c>
      <c r="O397" s="34">
        <v>63</v>
      </c>
      <c r="P397" s="34">
        <v>8067308.370000001</v>
      </c>
    </row>
    <row r="398" spans="2:16" x14ac:dyDescent="0.25">
      <c r="B398" s="51" t="s">
        <v>1789</v>
      </c>
      <c r="C398" s="52">
        <v>279</v>
      </c>
      <c r="D398" s="52">
        <v>30425993.370000001</v>
      </c>
      <c r="E398" s="35"/>
      <c r="F398" s="35"/>
      <c r="H398" s="45" t="s">
        <v>5154</v>
      </c>
      <c r="I398" s="46">
        <v>1</v>
      </c>
      <c r="J398" s="46">
        <v>14551.8</v>
      </c>
      <c r="K398" s="35"/>
      <c r="L398" s="35"/>
      <c r="N398" s="33" t="s">
        <v>6395</v>
      </c>
      <c r="O398" s="34">
        <v>157</v>
      </c>
      <c r="P398" s="34">
        <v>8055476.2400000002</v>
      </c>
    </row>
    <row r="399" spans="2:16" x14ac:dyDescent="0.25">
      <c r="B399" s="51" t="s">
        <v>3328</v>
      </c>
      <c r="C399" s="52">
        <v>334</v>
      </c>
      <c r="D399" s="52">
        <v>30406127.319999997</v>
      </c>
      <c r="E399" s="35"/>
      <c r="F399" s="35"/>
      <c r="H399" s="45" t="s">
        <v>5119</v>
      </c>
      <c r="I399" s="46">
        <v>1</v>
      </c>
      <c r="J399" s="46">
        <v>13499.78</v>
      </c>
      <c r="K399" s="35"/>
      <c r="L399" s="35"/>
      <c r="N399" s="33" t="s">
        <v>5507</v>
      </c>
      <c r="O399" s="34">
        <v>34</v>
      </c>
      <c r="P399" s="34">
        <v>8050656.5</v>
      </c>
    </row>
    <row r="400" spans="2:16" x14ac:dyDescent="0.25">
      <c r="B400" s="51" t="s">
        <v>2846</v>
      </c>
      <c r="C400" s="52">
        <v>405</v>
      </c>
      <c r="D400" s="52">
        <v>30405919.459999997</v>
      </c>
      <c r="E400" s="35"/>
      <c r="F400" s="35"/>
      <c r="H400" s="45" t="s">
        <v>5217</v>
      </c>
      <c r="I400" s="46">
        <v>1</v>
      </c>
      <c r="J400" s="46">
        <v>10920</v>
      </c>
      <c r="K400" s="35"/>
      <c r="L400" s="35"/>
      <c r="N400" s="33" t="s">
        <v>6731</v>
      </c>
      <c r="O400" s="34">
        <v>19</v>
      </c>
      <c r="P400" s="34">
        <v>8020997.7800000003</v>
      </c>
    </row>
    <row r="401" spans="2:16" x14ac:dyDescent="0.25">
      <c r="B401" s="51" t="s">
        <v>3190</v>
      </c>
      <c r="C401" s="52">
        <v>167</v>
      </c>
      <c r="D401" s="52">
        <v>30137232.319999997</v>
      </c>
      <c r="E401" s="35"/>
      <c r="F401" s="35"/>
      <c r="H401" s="45" t="s">
        <v>5102</v>
      </c>
      <c r="I401" s="46">
        <v>1</v>
      </c>
      <c r="J401" s="46">
        <v>6800</v>
      </c>
      <c r="K401" s="35"/>
      <c r="L401" s="35"/>
      <c r="N401" s="33" t="s">
        <v>6073</v>
      </c>
      <c r="O401" s="34">
        <v>105</v>
      </c>
      <c r="P401" s="34">
        <v>8000489.0499999989</v>
      </c>
    </row>
    <row r="402" spans="2:16" x14ac:dyDescent="0.25">
      <c r="B402" s="51" t="s">
        <v>1641</v>
      </c>
      <c r="C402" s="52">
        <v>35</v>
      </c>
      <c r="D402" s="52">
        <v>29696433.359999999</v>
      </c>
      <c r="E402" s="35"/>
      <c r="F402" s="35"/>
      <c r="H402" s="45" t="s">
        <v>5284</v>
      </c>
      <c r="I402" s="46">
        <v>1</v>
      </c>
      <c r="J402" s="46">
        <v>5600.03</v>
      </c>
      <c r="K402" s="35"/>
      <c r="L402" s="35"/>
      <c r="N402" s="33" t="s">
        <v>5793</v>
      </c>
      <c r="O402" s="34">
        <v>301</v>
      </c>
      <c r="P402" s="34">
        <v>7974332.9699999997</v>
      </c>
    </row>
    <row r="403" spans="2:16" x14ac:dyDescent="0.25">
      <c r="B403" s="51" t="s">
        <v>680</v>
      </c>
      <c r="C403" s="52">
        <v>306</v>
      </c>
      <c r="D403" s="52">
        <v>29649843.73</v>
      </c>
      <c r="E403" s="35"/>
      <c r="F403" s="35"/>
      <c r="H403" s="45" t="s">
        <v>7001</v>
      </c>
      <c r="I403" s="46">
        <v>1</v>
      </c>
      <c r="J403" s="46">
        <v>2882.24</v>
      </c>
      <c r="K403" s="35"/>
      <c r="L403" s="35"/>
      <c r="N403" s="33" t="s">
        <v>5689</v>
      </c>
      <c r="O403" s="34">
        <v>135</v>
      </c>
      <c r="P403" s="34">
        <v>7919880.75</v>
      </c>
    </row>
    <row r="404" spans="2:16" x14ac:dyDescent="0.25">
      <c r="B404" s="51" t="s">
        <v>262</v>
      </c>
      <c r="C404" s="52">
        <v>42</v>
      </c>
      <c r="D404" s="52">
        <v>29468591.350000001</v>
      </c>
      <c r="E404" s="35"/>
      <c r="F404" s="35"/>
      <c r="H404" s="29"/>
      <c r="I404" s="29"/>
      <c r="J404" s="29"/>
      <c r="N404" s="33" t="s">
        <v>6650</v>
      </c>
      <c r="O404" s="34">
        <v>34</v>
      </c>
      <c r="P404" s="34">
        <v>7841286.4699999997</v>
      </c>
    </row>
    <row r="405" spans="2:16" x14ac:dyDescent="0.25">
      <c r="B405" s="51" t="s">
        <v>3359</v>
      </c>
      <c r="C405" s="52">
        <v>31</v>
      </c>
      <c r="D405" s="52">
        <v>29467715.859999999</v>
      </c>
      <c r="E405" s="35"/>
      <c r="F405" s="35"/>
      <c r="N405" s="33" t="s">
        <v>6299</v>
      </c>
      <c r="O405" s="34">
        <v>115</v>
      </c>
      <c r="P405" s="34">
        <v>7745025.9299999997</v>
      </c>
    </row>
    <row r="406" spans="2:16" x14ac:dyDescent="0.25">
      <c r="B406" s="51" t="s">
        <v>2021</v>
      </c>
      <c r="C406" s="52">
        <v>1400</v>
      </c>
      <c r="D406" s="52">
        <v>29453490.66</v>
      </c>
      <c r="E406" s="35"/>
      <c r="F406" s="35"/>
      <c r="N406" s="33" t="s">
        <v>5394</v>
      </c>
      <c r="O406" s="34">
        <v>185</v>
      </c>
      <c r="P406" s="34">
        <v>7675285.7300000004</v>
      </c>
    </row>
    <row r="407" spans="2:16" x14ac:dyDescent="0.25">
      <c r="B407" s="51" t="s">
        <v>2603</v>
      </c>
      <c r="C407" s="52">
        <v>9</v>
      </c>
      <c r="D407" s="52">
        <v>29315165.530000001</v>
      </c>
      <c r="E407" s="35"/>
      <c r="F407" s="35"/>
      <c r="N407" s="33" t="s">
        <v>6653</v>
      </c>
      <c r="O407" s="34">
        <v>86</v>
      </c>
      <c r="P407" s="34">
        <v>7661660.4000000004</v>
      </c>
    </row>
    <row r="408" spans="2:16" x14ac:dyDescent="0.25">
      <c r="B408" s="51" t="s">
        <v>1850</v>
      </c>
      <c r="C408" s="52">
        <v>107</v>
      </c>
      <c r="D408" s="52">
        <v>29294105.640000004</v>
      </c>
      <c r="E408" s="35"/>
      <c r="F408" s="35"/>
      <c r="N408" s="33" t="s">
        <v>5768</v>
      </c>
      <c r="O408" s="34">
        <v>31</v>
      </c>
      <c r="P408" s="34">
        <v>7540170.6299999999</v>
      </c>
    </row>
    <row r="409" spans="2:16" x14ac:dyDescent="0.25">
      <c r="B409" s="51" t="s">
        <v>1148</v>
      </c>
      <c r="C409" s="52">
        <v>610</v>
      </c>
      <c r="D409" s="52">
        <v>29270057.949999996</v>
      </c>
      <c r="E409" s="35"/>
      <c r="F409" s="35"/>
      <c r="N409" s="33" t="s">
        <v>5785</v>
      </c>
      <c r="O409" s="34">
        <v>65</v>
      </c>
      <c r="P409" s="34">
        <v>7466307.6800000006</v>
      </c>
    </row>
    <row r="410" spans="2:16" x14ac:dyDescent="0.25">
      <c r="B410" s="51" t="s">
        <v>1750</v>
      </c>
      <c r="C410" s="52">
        <v>5</v>
      </c>
      <c r="D410" s="52">
        <v>29108785</v>
      </c>
      <c r="E410" s="35"/>
      <c r="F410" s="35"/>
      <c r="N410" s="33" t="s">
        <v>6747</v>
      </c>
      <c r="O410" s="34">
        <v>40</v>
      </c>
      <c r="P410" s="34">
        <v>7398107.4000000004</v>
      </c>
    </row>
    <row r="411" spans="2:16" x14ac:dyDescent="0.25">
      <c r="B411" s="51" t="s">
        <v>1348</v>
      </c>
      <c r="C411" s="52">
        <v>625</v>
      </c>
      <c r="D411" s="52">
        <v>29101395.170000002</v>
      </c>
      <c r="E411" s="35"/>
      <c r="F411" s="35"/>
      <c r="N411" s="33" t="s">
        <v>5699</v>
      </c>
      <c r="O411" s="34">
        <v>34</v>
      </c>
      <c r="P411" s="34">
        <v>7376322.1799999988</v>
      </c>
    </row>
    <row r="412" spans="2:16" x14ac:dyDescent="0.25">
      <c r="B412" s="51" t="s">
        <v>3157</v>
      </c>
      <c r="C412" s="52">
        <v>8</v>
      </c>
      <c r="D412" s="52">
        <v>29071878.16</v>
      </c>
      <c r="E412" s="35"/>
      <c r="F412" s="35"/>
      <c r="N412" s="33" t="s">
        <v>6781</v>
      </c>
      <c r="O412" s="34">
        <v>17</v>
      </c>
      <c r="P412" s="34">
        <v>7253382.9100000001</v>
      </c>
    </row>
    <row r="413" spans="2:16" x14ac:dyDescent="0.25">
      <c r="B413" s="51" t="s">
        <v>3042</v>
      </c>
      <c r="C413" s="52">
        <v>289</v>
      </c>
      <c r="D413" s="52">
        <v>29006505.100000001</v>
      </c>
      <c r="E413" s="35"/>
      <c r="F413" s="35"/>
      <c r="N413" s="33" t="s">
        <v>6353</v>
      </c>
      <c r="O413" s="34">
        <v>6</v>
      </c>
      <c r="P413" s="34">
        <v>7195000</v>
      </c>
    </row>
    <row r="414" spans="2:16" x14ac:dyDescent="0.25">
      <c r="B414" s="51" t="s">
        <v>1717</v>
      </c>
      <c r="C414" s="52">
        <v>546</v>
      </c>
      <c r="D414" s="52">
        <v>28949556.02</v>
      </c>
      <c r="E414" s="35"/>
      <c r="F414" s="35"/>
      <c r="H414" s="36"/>
      <c r="I414" s="36"/>
      <c r="J414" s="36"/>
      <c r="K414" s="36"/>
      <c r="L414" s="36"/>
      <c r="N414" s="33" t="s">
        <v>6102</v>
      </c>
      <c r="O414" s="34">
        <v>177</v>
      </c>
      <c r="P414" s="34">
        <v>7151237.8300000001</v>
      </c>
    </row>
    <row r="415" spans="2:16" x14ac:dyDescent="0.25">
      <c r="B415" s="51" t="s">
        <v>2440</v>
      </c>
      <c r="C415" s="52">
        <v>233</v>
      </c>
      <c r="D415" s="52">
        <v>28787858.75</v>
      </c>
      <c r="E415" s="35"/>
      <c r="F415" s="35"/>
      <c r="N415" s="33" t="s">
        <v>5418</v>
      </c>
      <c r="O415" s="34">
        <v>147</v>
      </c>
      <c r="P415" s="34">
        <v>7118292.9700000007</v>
      </c>
    </row>
    <row r="416" spans="2:16" x14ac:dyDescent="0.25">
      <c r="B416" s="51" t="s">
        <v>1151</v>
      </c>
      <c r="C416" s="52">
        <v>296</v>
      </c>
      <c r="D416" s="52">
        <v>28670370.619999997</v>
      </c>
      <c r="E416" s="35"/>
      <c r="F416" s="35"/>
      <c r="H416" s="36"/>
      <c r="I416" s="36"/>
      <c r="J416" s="36"/>
      <c r="K416" s="36"/>
      <c r="L416" s="36"/>
      <c r="N416" s="33" t="s">
        <v>6502</v>
      </c>
      <c r="O416" s="34">
        <v>47</v>
      </c>
      <c r="P416" s="34">
        <v>6931918.5800000001</v>
      </c>
    </row>
    <row r="417" spans="2:16" x14ac:dyDescent="0.25">
      <c r="B417" s="51" t="s">
        <v>314</v>
      </c>
      <c r="C417" s="52">
        <v>1286</v>
      </c>
      <c r="D417" s="52">
        <v>28522883.069999993</v>
      </c>
      <c r="E417" s="35"/>
      <c r="F417" s="35"/>
      <c r="H417" s="29"/>
      <c r="I417" s="29"/>
      <c r="J417" s="29"/>
      <c r="N417" s="33" t="s">
        <v>6451</v>
      </c>
      <c r="O417" s="34">
        <v>45</v>
      </c>
      <c r="P417" s="34">
        <v>6774592.0099999998</v>
      </c>
    </row>
    <row r="418" spans="2:16" x14ac:dyDescent="0.25">
      <c r="B418" s="51" t="s">
        <v>443</v>
      </c>
      <c r="C418" s="52">
        <v>129</v>
      </c>
      <c r="D418" s="52">
        <v>28393223.209999997</v>
      </c>
      <c r="E418" s="35"/>
      <c r="F418" s="35"/>
      <c r="N418" s="33" t="s">
        <v>5455</v>
      </c>
      <c r="O418" s="34">
        <v>26</v>
      </c>
      <c r="P418" s="34">
        <v>6750706.0099999998</v>
      </c>
    </row>
    <row r="419" spans="2:16" x14ac:dyDescent="0.25">
      <c r="B419" s="51" t="s">
        <v>119</v>
      </c>
      <c r="C419" s="52">
        <v>429</v>
      </c>
      <c r="D419" s="52">
        <v>28174498.629999999</v>
      </c>
      <c r="E419" s="35"/>
      <c r="F419" s="35"/>
      <c r="H419" s="36"/>
      <c r="I419" s="36"/>
      <c r="J419" s="36"/>
      <c r="K419" s="36"/>
      <c r="L419" s="36"/>
      <c r="N419" s="33" t="s">
        <v>5403</v>
      </c>
      <c r="O419" s="34">
        <v>123</v>
      </c>
      <c r="P419" s="34">
        <v>6719860.8299999991</v>
      </c>
    </row>
    <row r="420" spans="2:16" x14ac:dyDescent="0.25">
      <c r="B420" s="51" t="s">
        <v>1786</v>
      </c>
      <c r="C420" s="52">
        <v>321</v>
      </c>
      <c r="D420" s="52">
        <v>28124897.549999997</v>
      </c>
      <c r="E420" s="35"/>
      <c r="F420" s="35"/>
      <c r="H420" s="36"/>
      <c r="I420" s="36"/>
      <c r="J420" s="36"/>
      <c r="K420" s="36"/>
      <c r="L420" s="36"/>
      <c r="N420" s="33" t="s">
        <v>5613</v>
      </c>
      <c r="O420" s="34">
        <v>23</v>
      </c>
      <c r="P420" s="34">
        <v>6607859.04</v>
      </c>
    </row>
    <row r="421" spans="2:16" x14ac:dyDescent="0.25">
      <c r="B421" s="51" t="s">
        <v>221</v>
      </c>
      <c r="C421" s="52">
        <v>32</v>
      </c>
      <c r="D421" s="52">
        <v>27887930.780000001</v>
      </c>
      <c r="E421" s="35"/>
      <c r="F421" s="35"/>
      <c r="H421" s="29"/>
      <c r="I421" s="29"/>
      <c r="J421" s="29"/>
      <c r="N421" s="33" t="s">
        <v>6728</v>
      </c>
      <c r="O421" s="34">
        <v>18</v>
      </c>
      <c r="P421" s="34">
        <v>6493675</v>
      </c>
    </row>
    <row r="422" spans="2:16" x14ac:dyDescent="0.25">
      <c r="B422" s="51" t="s">
        <v>1667</v>
      </c>
      <c r="C422" s="52">
        <v>587</v>
      </c>
      <c r="D422" s="52">
        <v>27872938.48</v>
      </c>
      <c r="E422" s="35"/>
      <c r="F422" s="35"/>
      <c r="H422" s="36"/>
      <c r="I422" s="36"/>
      <c r="J422" s="36"/>
      <c r="K422" s="36"/>
      <c r="L422" s="36"/>
      <c r="N422" s="33" t="s">
        <v>6636</v>
      </c>
      <c r="O422" s="34">
        <v>29</v>
      </c>
      <c r="P422" s="34">
        <v>6439077.5</v>
      </c>
    </row>
    <row r="423" spans="2:16" x14ac:dyDescent="0.25">
      <c r="B423" s="51" t="s">
        <v>2351</v>
      </c>
      <c r="C423" s="52">
        <v>705</v>
      </c>
      <c r="D423" s="52">
        <v>27742077.129999995</v>
      </c>
      <c r="E423" s="35"/>
      <c r="F423" s="35"/>
      <c r="N423" s="33" t="s">
        <v>6184</v>
      </c>
      <c r="O423" s="34">
        <v>3</v>
      </c>
      <c r="P423" s="34">
        <v>6386457.8300000001</v>
      </c>
    </row>
    <row r="424" spans="2:16" x14ac:dyDescent="0.25">
      <c r="B424" s="51" t="s">
        <v>2741</v>
      </c>
      <c r="C424" s="52">
        <v>53</v>
      </c>
      <c r="D424" s="52">
        <v>27609955.270000003</v>
      </c>
      <c r="E424" s="35"/>
      <c r="F424" s="35"/>
      <c r="N424" s="33" t="s">
        <v>5926</v>
      </c>
      <c r="O424" s="34">
        <v>161</v>
      </c>
      <c r="P424" s="34">
        <v>6342334.5</v>
      </c>
    </row>
    <row r="425" spans="2:16" x14ac:dyDescent="0.25">
      <c r="B425" s="51" t="s">
        <v>120</v>
      </c>
      <c r="C425" s="52">
        <v>55</v>
      </c>
      <c r="D425" s="52">
        <v>27608986.119999997</v>
      </c>
      <c r="E425" s="35"/>
      <c r="F425" s="35"/>
      <c r="H425" s="29"/>
      <c r="I425" s="29"/>
      <c r="J425" s="29"/>
      <c r="N425" s="33" t="s">
        <v>6796</v>
      </c>
      <c r="O425" s="34">
        <v>69</v>
      </c>
      <c r="P425" s="34">
        <v>6332750.4299999988</v>
      </c>
    </row>
    <row r="426" spans="2:16" x14ac:dyDescent="0.25">
      <c r="B426" s="51" t="s">
        <v>3619</v>
      </c>
      <c r="C426" s="52">
        <v>27</v>
      </c>
      <c r="D426" s="52">
        <v>27479075.939999998</v>
      </c>
      <c r="E426" s="35"/>
      <c r="F426" s="35"/>
      <c r="N426" s="33" t="s">
        <v>6087</v>
      </c>
      <c r="O426" s="34">
        <v>2</v>
      </c>
      <c r="P426" s="34">
        <v>6298740</v>
      </c>
    </row>
    <row r="427" spans="2:16" x14ac:dyDescent="0.25">
      <c r="B427" s="51" t="s">
        <v>459</v>
      </c>
      <c r="C427" s="52">
        <v>716</v>
      </c>
      <c r="D427" s="52">
        <v>26967297.259999998</v>
      </c>
      <c r="E427" s="35"/>
      <c r="F427" s="35"/>
      <c r="N427" s="33" t="s">
        <v>5992</v>
      </c>
      <c r="O427" s="34">
        <v>6</v>
      </c>
      <c r="P427" s="34">
        <v>6271451</v>
      </c>
    </row>
    <row r="428" spans="2:16" x14ac:dyDescent="0.25">
      <c r="B428" s="51" t="s">
        <v>3239</v>
      </c>
      <c r="C428" s="52">
        <v>40</v>
      </c>
      <c r="D428" s="52">
        <v>26820640</v>
      </c>
      <c r="E428" s="35"/>
      <c r="F428" s="35"/>
      <c r="H428" s="36"/>
      <c r="I428" s="36"/>
      <c r="J428" s="36"/>
      <c r="K428" s="36"/>
      <c r="L428" s="36"/>
      <c r="N428" s="33" t="s">
        <v>5949</v>
      </c>
      <c r="O428" s="34">
        <v>187</v>
      </c>
      <c r="P428" s="34">
        <v>6270936.3899999997</v>
      </c>
    </row>
    <row r="429" spans="2:16" x14ac:dyDescent="0.25">
      <c r="B429" s="51" t="s">
        <v>3256</v>
      </c>
      <c r="C429" s="52">
        <v>14</v>
      </c>
      <c r="D429" s="52">
        <v>26709484.600000001</v>
      </c>
      <c r="E429" s="35"/>
      <c r="F429" s="35"/>
      <c r="N429" s="33" t="s">
        <v>7089</v>
      </c>
      <c r="O429" s="34">
        <v>1</v>
      </c>
      <c r="P429" s="34">
        <v>6197400</v>
      </c>
    </row>
    <row r="430" spans="2:16" x14ac:dyDescent="0.25">
      <c r="B430" s="51" t="s">
        <v>3035</v>
      </c>
      <c r="C430" s="52">
        <v>58</v>
      </c>
      <c r="D430" s="52">
        <v>26524010.380000006</v>
      </c>
      <c r="E430" s="35"/>
      <c r="F430" s="35"/>
      <c r="N430" s="33" t="s">
        <v>6703</v>
      </c>
      <c r="O430" s="34">
        <v>30</v>
      </c>
      <c r="P430" s="34">
        <v>6148272.71</v>
      </c>
    </row>
    <row r="431" spans="2:16" x14ac:dyDescent="0.25">
      <c r="B431" s="51" t="s">
        <v>1608</v>
      </c>
      <c r="C431" s="52">
        <v>627</v>
      </c>
      <c r="D431" s="52">
        <v>26519411.689999998</v>
      </c>
      <c r="E431" s="35"/>
      <c r="F431" s="35"/>
      <c r="N431" s="33" t="s">
        <v>6390</v>
      </c>
      <c r="O431" s="34">
        <v>47</v>
      </c>
      <c r="P431" s="34">
        <v>6099601.0199999996</v>
      </c>
    </row>
    <row r="432" spans="2:16" x14ac:dyDescent="0.25">
      <c r="B432" s="51" t="s">
        <v>2520</v>
      </c>
      <c r="C432" s="52">
        <v>353</v>
      </c>
      <c r="D432" s="52">
        <v>26398483.59</v>
      </c>
      <c r="E432" s="35"/>
      <c r="F432" s="35"/>
      <c r="N432" s="33" t="s">
        <v>5466</v>
      </c>
      <c r="O432" s="34">
        <v>139</v>
      </c>
      <c r="P432" s="34">
        <v>5993923.0599999996</v>
      </c>
    </row>
    <row r="433" spans="2:16" x14ac:dyDescent="0.25">
      <c r="B433" s="51" t="s">
        <v>1875</v>
      </c>
      <c r="C433" s="52">
        <v>7</v>
      </c>
      <c r="D433" s="52">
        <v>26099039.440000001</v>
      </c>
      <c r="E433" s="35"/>
      <c r="F433" s="35"/>
      <c r="N433" s="33" t="s">
        <v>6720</v>
      </c>
      <c r="O433" s="34">
        <v>35</v>
      </c>
      <c r="P433" s="34">
        <v>5970176.0699999994</v>
      </c>
    </row>
    <row r="434" spans="2:16" x14ac:dyDescent="0.25">
      <c r="B434" s="51" t="s">
        <v>1499</v>
      </c>
      <c r="C434" s="52">
        <v>15</v>
      </c>
      <c r="D434" s="52">
        <v>25968405.399999999</v>
      </c>
      <c r="E434" s="35"/>
      <c r="F434" s="35"/>
      <c r="N434" s="33" t="s">
        <v>6898</v>
      </c>
      <c r="O434" s="34">
        <v>14</v>
      </c>
      <c r="P434" s="34">
        <v>5953353.8100000005</v>
      </c>
    </row>
    <row r="435" spans="2:16" x14ac:dyDescent="0.25">
      <c r="B435" s="51" t="s">
        <v>3290</v>
      </c>
      <c r="C435" s="52">
        <v>187</v>
      </c>
      <c r="D435" s="52">
        <v>25948200.120000001</v>
      </c>
      <c r="E435" s="35"/>
      <c r="F435" s="35"/>
      <c r="N435" s="33" t="s">
        <v>5977</v>
      </c>
      <c r="O435" s="34">
        <v>72</v>
      </c>
      <c r="P435" s="34">
        <v>5944021.25</v>
      </c>
    </row>
    <row r="436" spans="2:16" x14ac:dyDescent="0.25">
      <c r="B436" s="51" t="s">
        <v>3480</v>
      </c>
      <c r="C436" s="52">
        <v>67</v>
      </c>
      <c r="D436" s="52">
        <v>25871444.579999994</v>
      </c>
      <c r="E436" s="35"/>
      <c r="F436" s="35"/>
      <c r="N436" s="33" t="s">
        <v>6003</v>
      </c>
      <c r="O436" s="34">
        <v>80</v>
      </c>
      <c r="P436" s="34">
        <v>5921366.5300000003</v>
      </c>
    </row>
    <row r="437" spans="2:16" x14ac:dyDescent="0.25">
      <c r="B437" s="51" t="s">
        <v>2131</v>
      </c>
      <c r="C437" s="52">
        <v>3</v>
      </c>
      <c r="D437" s="52">
        <v>25500000</v>
      </c>
      <c r="E437" s="35"/>
      <c r="F437" s="35"/>
      <c r="N437" s="33" t="s">
        <v>6791</v>
      </c>
      <c r="O437" s="34">
        <v>140</v>
      </c>
      <c r="P437" s="34">
        <v>5921186.9800000004</v>
      </c>
    </row>
    <row r="438" spans="2:16" x14ac:dyDescent="0.25">
      <c r="B438" s="51" t="s">
        <v>2485</v>
      </c>
      <c r="C438" s="52">
        <v>54</v>
      </c>
      <c r="D438" s="52">
        <v>25401266.5</v>
      </c>
      <c r="E438" s="35"/>
      <c r="F438" s="35"/>
      <c r="N438" s="33" t="s">
        <v>5448</v>
      </c>
      <c r="O438" s="34">
        <v>29</v>
      </c>
      <c r="P438" s="34">
        <v>5911798.4299999997</v>
      </c>
    </row>
    <row r="439" spans="2:16" x14ac:dyDescent="0.25">
      <c r="B439" s="51" t="s">
        <v>2557</v>
      </c>
      <c r="C439" s="52">
        <v>41</v>
      </c>
      <c r="D439" s="52">
        <v>25363817.829999998</v>
      </c>
      <c r="E439" s="35"/>
      <c r="F439" s="35"/>
      <c r="N439" s="33" t="s">
        <v>5915</v>
      </c>
      <c r="O439" s="34">
        <v>37</v>
      </c>
      <c r="P439" s="34">
        <v>5882225.7799999993</v>
      </c>
    </row>
    <row r="440" spans="2:16" x14ac:dyDescent="0.25">
      <c r="B440" s="51" t="s">
        <v>1842</v>
      </c>
      <c r="C440" s="52">
        <v>205</v>
      </c>
      <c r="D440" s="52">
        <v>25293554.950000003</v>
      </c>
      <c r="E440" s="35"/>
      <c r="F440" s="35"/>
      <c r="N440" s="33" t="s">
        <v>5589</v>
      </c>
      <c r="O440" s="34">
        <v>51</v>
      </c>
      <c r="P440" s="34">
        <v>5794793.3200000003</v>
      </c>
    </row>
    <row r="441" spans="2:16" x14ac:dyDescent="0.25">
      <c r="B441" s="51" t="s">
        <v>1797</v>
      </c>
      <c r="C441" s="52">
        <v>1966</v>
      </c>
      <c r="D441" s="52">
        <v>25266220.080000002</v>
      </c>
      <c r="E441" s="35"/>
      <c r="F441" s="35"/>
      <c r="N441" s="33" t="s">
        <v>6202</v>
      </c>
      <c r="O441" s="34">
        <v>29</v>
      </c>
      <c r="P441" s="34">
        <v>5705603.5000000009</v>
      </c>
    </row>
    <row r="442" spans="2:16" x14ac:dyDescent="0.25">
      <c r="B442" s="51" t="s">
        <v>558</v>
      </c>
      <c r="C442" s="52">
        <v>481</v>
      </c>
      <c r="D442" s="52">
        <v>25249858.379999999</v>
      </c>
      <c r="E442" s="35"/>
      <c r="F442" s="35"/>
      <c r="H442" s="36"/>
      <c r="I442" s="36"/>
      <c r="J442" s="36"/>
      <c r="K442" s="36"/>
      <c r="L442" s="36"/>
      <c r="N442" s="33" t="s">
        <v>5567</v>
      </c>
      <c r="O442" s="34">
        <v>50</v>
      </c>
      <c r="P442" s="34">
        <v>5659335.54</v>
      </c>
    </row>
    <row r="443" spans="2:16" x14ac:dyDescent="0.25">
      <c r="B443" s="51" t="s">
        <v>1795</v>
      </c>
      <c r="C443" s="52">
        <v>317</v>
      </c>
      <c r="D443" s="52">
        <v>25246876.27</v>
      </c>
      <c r="E443" s="35"/>
      <c r="F443" s="35"/>
      <c r="N443" s="33" t="s">
        <v>6690</v>
      </c>
      <c r="O443" s="34">
        <v>2</v>
      </c>
      <c r="P443" s="34">
        <v>5595000</v>
      </c>
    </row>
    <row r="444" spans="2:16" x14ac:dyDescent="0.25">
      <c r="B444" s="51" t="s">
        <v>2771</v>
      </c>
      <c r="C444" s="52">
        <v>161</v>
      </c>
      <c r="D444" s="52">
        <v>25122961.719999999</v>
      </c>
      <c r="E444" s="35"/>
      <c r="F444" s="35"/>
      <c r="N444" s="33" t="s">
        <v>5684</v>
      </c>
      <c r="O444" s="34">
        <v>23</v>
      </c>
      <c r="P444" s="34">
        <v>5585733.5</v>
      </c>
    </row>
    <row r="445" spans="2:16" x14ac:dyDescent="0.25">
      <c r="B445" s="51" t="s">
        <v>3018</v>
      </c>
      <c r="C445" s="52">
        <v>11</v>
      </c>
      <c r="D445" s="52">
        <v>24932815.100000001</v>
      </c>
      <c r="E445" s="35"/>
      <c r="F445" s="35"/>
      <c r="N445" s="33" t="s">
        <v>6632</v>
      </c>
      <c r="O445" s="34">
        <v>72</v>
      </c>
      <c r="P445" s="34">
        <v>5571890.8199999994</v>
      </c>
    </row>
    <row r="446" spans="2:16" x14ac:dyDescent="0.25">
      <c r="B446" s="51" t="s">
        <v>2648</v>
      </c>
      <c r="C446" s="52">
        <v>6</v>
      </c>
      <c r="D446" s="52">
        <v>24786400</v>
      </c>
      <c r="E446" s="35"/>
      <c r="F446" s="35"/>
      <c r="N446" s="33" t="s">
        <v>5538</v>
      </c>
      <c r="O446" s="34">
        <v>98</v>
      </c>
      <c r="P446" s="34">
        <v>5555064.0199999996</v>
      </c>
    </row>
    <row r="447" spans="2:16" x14ac:dyDescent="0.25">
      <c r="B447" s="51" t="s">
        <v>1706</v>
      </c>
      <c r="C447" s="52">
        <v>736</v>
      </c>
      <c r="D447" s="52">
        <v>24498336.57</v>
      </c>
      <c r="E447" s="35"/>
      <c r="F447" s="35"/>
      <c r="N447" s="33" t="s">
        <v>6166</v>
      </c>
      <c r="O447" s="34">
        <v>22</v>
      </c>
      <c r="P447" s="34">
        <v>5529480.4000000004</v>
      </c>
    </row>
    <row r="448" spans="2:16" x14ac:dyDescent="0.25">
      <c r="B448" s="51" t="s">
        <v>2105</v>
      </c>
      <c r="C448" s="52">
        <v>109</v>
      </c>
      <c r="D448" s="52">
        <v>24434722.649999999</v>
      </c>
      <c r="E448" s="35"/>
      <c r="F448" s="35"/>
      <c r="H448" s="36"/>
      <c r="I448" s="36"/>
      <c r="J448" s="36"/>
      <c r="K448" s="36"/>
      <c r="L448" s="36"/>
      <c r="N448" s="33" t="s">
        <v>6712</v>
      </c>
      <c r="O448" s="34">
        <v>43</v>
      </c>
      <c r="P448" s="34">
        <v>5526398.4800000004</v>
      </c>
    </row>
    <row r="449" spans="2:16" x14ac:dyDescent="0.25">
      <c r="B449" s="51" t="s">
        <v>2902</v>
      </c>
      <c r="C449" s="52">
        <v>6</v>
      </c>
      <c r="D449" s="52">
        <v>24357135.120000001</v>
      </c>
      <c r="E449" s="35"/>
      <c r="F449" s="35"/>
      <c r="N449" s="33" t="s">
        <v>7085</v>
      </c>
      <c r="O449" s="34">
        <v>2</v>
      </c>
      <c r="P449" s="34">
        <v>5516916</v>
      </c>
    </row>
    <row r="450" spans="2:16" x14ac:dyDescent="0.25">
      <c r="B450" s="51" t="s">
        <v>2534</v>
      </c>
      <c r="C450" s="52">
        <v>101</v>
      </c>
      <c r="D450" s="52">
        <v>24187974.48</v>
      </c>
      <c r="E450" s="35"/>
      <c r="F450" s="35"/>
      <c r="N450" s="33" t="s">
        <v>6338</v>
      </c>
      <c r="O450" s="34">
        <v>47</v>
      </c>
      <c r="P450" s="34">
        <v>5485976</v>
      </c>
    </row>
    <row r="451" spans="2:16" x14ac:dyDescent="0.25">
      <c r="B451" s="51" t="s">
        <v>3340</v>
      </c>
      <c r="C451" s="52">
        <v>24</v>
      </c>
      <c r="D451" s="52">
        <v>23668269</v>
      </c>
      <c r="E451" s="35"/>
      <c r="F451" s="35"/>
      <c r="N451" s="33" t="s">
        <v>5874</v>
      </c>
      <c r="O451" s="34">
        <v>71</v>
      </c>
      <c r="P451" s="34">
        <v>5430157.1800000006</v>
      </c>
    </row>
    <row r="452" spans="2:16" x14ac:dyDescent="0.25">
      <c r="B452" s="51" t="s">
        <v>2674</v>
      </c>
      <c r="C452" s="52">
        <v>14</v>
      </c>
      <c r="D452" s="52">
        <v>23362668</v>
      </c>
      <c r="E452" s="35"/>
      <c r="F452" s="35"/>
      <c r="N452" s="33" t="s">
        <v>6264</v>
      </c>
      <c r="O452" s="34">
        <v>36</v>
      </c>
      <c r="P452" s="34">
        <v>5424640.5200000005</v>
      </c>
    </row>
    <row r="453" spans="2:16" x14ac:dyDescent="0.25">
      <c r="B453" s="51" t="s">
        <v>565</v>
      </c>
      <c r="C453" s="52">
        <v>247</v>
      </c>
      <c r="D453" s="52">
        <v>23228661.150000002</v>
      </c>
      <c r="E453" s="35"/>
      <c r="F453" s="35"/>
      <c r="N453" s="33" t="s">
        <v>5825</v>
      </c>
      <c r="O453" s="34">
        <v>270</v>
      </c>
      <c r="P453" s="34">
        <v>5394504.7200000007</v>
      </c>
    </row>
    <row r="454" spans="2:16" x14ac:dyDescent="0.25">
      <c r="B454" s="51" t="s">
        <v>2135</v>
      </c>
      <c r="C454" s="52">
        <v>599</v>
      </c>
      <c r="D454" s="52">
        <v>23213055.699999999</v>
      </c>
      <c r="E454" s="35"/>
      <c r="F454" s="35"/>
      <c r="N454" s="33" t="s">
        <v>6503</v>
      </c>
      <c r="O454" s="34">
        <v>53</v>
      </c>
      <c r="P454" s="34">
        <v>5388418.1000000006</v>
      </c>
    </row>
    <row r="455" spans="2:16" x14ac:dyDescent="0.25">
      <c r="B455" s="51" t="s">
        <v>2035</v>
      </c>
      <c r="C455" s="52">
        <v>396</v>
      </c>
      <c r="D455" s="52">
        <v>23180935.899999999</v>
      </c>
      <c r="E455" s="35"/>
      <c r="F455" s="35"/>
      <c r="N455" s="33" t="s">
        <v>7099</v>
      </c>
      <c r="O455" s="34">
        <v>1</v>
      </c>
      <c r="P455" s="34">
        <v>5209800</v>
      </c>
    </row>
    <row r="456" spans="2:16" x14ac:dyDescent="0.25">
      <c r="B456" s="51" t="s">
        <v>2860</v>
      </c>
      <c r="C456" s="52">
        <v>146</v>
      </c>
      <c r="D456" s="52">
        <v>23167577.740000002</v>
      </c>
      <c r="E456" s="35"/>
      <c r="F456" s="35"/>
      <c r="N456" s="33" t="s">
        <v>5635</v>
      </c>
      <c r="O456" s="34">
        <v>130</v>
      </c>
      <c r="P456" s="34">
        <v>5139728.58</v>
      </c>
    </row>
    <row r="457" spans="2:16" x14ac:dyDescent="0.25">
      <c r="B457" s="51" t="s">
        <v>1217</v>
      </c>
      <c r="C457" s="52">
        <v>3</v>
      </c>
      <c r="D457" s="52">
        <v>23061917.640000001</v>
      </c>
      <c r="E457" s="35"/>
      <c r="F457" s="35"/>
      <c r="N457" s="33" t="s">
        <v>5837</v>
      </c>
      <c r="O457" s="34">
        <v>23</v>
      </c>
      <c r="P457" s="34">
        <v>5131526.4000000004</v>
      </c>
    </row>
    <row r="458" spans="2:16" x14ac:dyDescent="0.25">
      <c r="B458" s="51" t="s">
        <v>146</v>
      </c>
      <c r="C458" s="52">
        <v>96</v>
      </c>
      <c r="D458" s="52">
        <v>22998902.199999999</v>
      </c>
      <c r="E458" s="35"/>
      <c r="F458" s="35"/>
      <c r="H458" s="29"/>
      <c r="I458" s="29"/>
      <c r="J458" s="29"/>
      <c r="N458" s="33" t="s">
        <v>6310</v>
      </c>
      <c r="O458" s="34">
        <v>9</v>
      </c>
      <c r="P458" s="34">
        <v>5122000</v>
      </c>
    </row>
    <row r="459" spans="2:16" x14ac:dyDescent="0.25">
      <c r="B459" s="51" t="s">
        <v>3547</v>
      </c>
      <c r="C459" s="52">
        <v>109</v>
      </c>
      <c r="D459" s="52">
        <v>22745610.16</v>
      </c>
      <c r="E459" s="35"/>
      <c r="F459" s="35"/>
      <c r="N459" s="33" t="s">
        <v>6805</v>
      </c>
      <c r="O459" s="34">
        <v>55</v>
      </c>
      <c r="P459" s="34">
        <v>5057147</v>
      </c>
    </row>
    <row r="460" spans="2:16" x14ac:dyDescent="0.25">
      <c r="B460" s="51" t="s">
        <v>1347</v>
      </c>
      <c r="C460" s="52">
        <v>329</v>
      </c>
      <c r="D460" s="52">
        <v>22662269.68</v>
      </c>
      <c r="E460" s="35"/>
      <c r="F460" s="35"/>
      <c r="N460" s="33" t="s">
        <v>5883</v>
      </c>
      <c r="O460" s="34">
        <v>2</v>
      </c>
      <c r="P460" s="34">
        <v>5010862.32</v>
      </c>
    </row>
    <row r="461" spans="2:16" x14ac:dyDescent="0.25">
      <c r="B461" s="51" t="s">
        <v>3194</v>
      </c>
      <c r="C461" s="52">
        <v>19</v>
      </c>
      <c r="D461" s="52">
        <v>22622469</v>
      </c>
      <c r="E461" s="35"/>
      <c r="F461" s="35"/>
      <c r="N461" s="33" t="s">
        <v>6342</v>
      </c>
      <c r="O461" s="34">
        <v>193</v>
      </c>
      <c r="P461" s="34">
        <v>5007993.59</v>
      </c>
    </row>
    <row r="462" spans="2:16" x14ac:dyDescent="0.25">
      <c r="B462" s="51" t="s">
        <v>1395</v>
      </c>
      <c r="C462" s="52">
        <v>1</v>
      </c>
      <c r="D462" s="52">
        <v>22587000</v>
      </c>
      <c r="E462" s="35"/>
      <c r="F462" s="35"/>
      <c r="N462" s="33" t="s">
        <v>5667</v>
      </c>
      <c r="O462" s="34">
        <v>39</v>
      </c>
      <c r="P462" s="34">
        <v>4982535.66</v>
      </c>
    </row>
    <row r="463" spans="2:16" x14ac:dyDescent="0.25">
      <c r="B463" s="51" t="s">
        <v>3404</v>
      </c>
      <c r="C463" s="52">
        <v>106</v>
      </c>
      <c r="D463" s="52">
        <v>22355856.049999997</v>
      </c>
      <c r="E463" s="35"/>
      <c r="F463" s="35"/>
      <c r="N463" s="33" t="s">
        <v>6634</v>
      </c>
      <c r="O463" s="34">
        <v>90</v>
      </c>
      <c r="P463" s="34">
        <v>4935369.9700000007</v>
      </c>
    </row>
    <row r="464" spans="2:16" x14ac:dyDescent="0.25">
      <c r="B464" s="51" t="s">
        <v>851</v>
      </c>
      <c r="C464" s="52">
        <v>825</v>
      </c>
      <c r="D464" s="52">
        <v>22269923.960000001</v>
      </c>
      <c r="E464" s="35"/>
      <c r="F464" s="35"/>
      <c r="H464" s="36"/>
      <c r="I464" s="36"/>
      <c r="J464" s="36"/>
      <c r="K464" s="36"/>
      <c r="L464" s="36"/>
      <c r="N464" s="33" t="s">
        <v>6324</v>
      </c>
      <c r="O464" s="34">
        <v>39</v>
      </c>
      <c r="P464" s="34">
        <v>4894080</v>
      </c>
    </row>
    <row r="465" spans="2:16" x14ac:dyDescent="0.25">
      <c r="B465" s="51" t="s">
        <v>2867</v>
      </c>
      <c r="C465" s="52">
        <v>205</v>
      </c>
      <c r="D465" s="52">
        <v>22118594.289999999</v>
      </c>
      <c r="E465" s="35"/>
      <c r="F465" s="35"/>
      <c r="N465" s="33" t="s">
        <v>6832</v>
      </c>
      <c r="O465" s="34">
        <v>19</v>
      </c>
      <c r="P465" s="34">
        <v>4889548.4399999995</v>
      </c>
    </row>
    <row r="466" spans="2:16" x14ac:dyDescent="0.25">
      <c r="B466" s="51" t="s">
        <v>2735</v>
      </c>
      <c r="C466" s="52">
        <v>30</v>
      </c>
      <c r="D466" s="52">
        <v>22031886.379999999</v>
      </c>
      <c r="E466" s="35"/>
      <c r="F466" s="35"/>
      <c r="N466" s="33" t="s">
        <v>6742</v>
      </c>
      <c r="O466" s="34">
        <v>20</v>
      </c>
      <c r="P466" s="34">
        <v>4859087.3499999996</v>
      </c>
    </row>
    <row r="467" spans="2:16" x14ac:dyDescent="0.25">
      <c r="B467" s="51" t="s">
        <v>437</v>
      </c>
      <c r="C467" s="52">
        <v>202</v>
      </c>
      <c r="D467" s="52">
        <v>22028433.469999999</v>
      </c>
      <c r="E467" s="35"/>
      <c r="F467" s="35"/>
      <c r="N467" s="33" t="s">
        <v>5449</v>
      </c>
      <c r="O467" s="34">
        <v>26</v>
      </c>
      <c r="P467" s="34">
        <v>4857507.9799999995</v>
      </c>
    </row>
    <row r="468" spans="2:16" x14ac:dyDescent="0.25">
      <c r="B468" s="51" t="s">
        <v>156</v>
      </c>
      <c r="C468" s="52">
        <v>261</v>
      </c>
      <c r="D468" s="52">
        <v>21787728.479999997</v>
      </c>
      <c r="E468" s="35"/>
      <c r="F468" s="35"/>
      <c r="H468" s="29"/>
      <c r="I468" s="29"/>
      <c r="J468" s="29"/>
      <c r="N468" s="33" t="s">
        <v>6309</v>
      </c>
      <c r="O468" s="34">
        <v>41</v>
      </c>
      <c r="P468" s="34">
        <v>4853201.42</v>
      </c>
    </row>
    <row r="469" spans="2:16" x14ac:dyDescent="0.25">
      <c r="B469" s="51" t="s">
        <v>1483</v>
      </c>
      <c r="C469" s="52">
        <v>3</v>
      </c>
      <c r="D469" s="52">
        <v>21677456.75</v>
      </c>
      <c r="E469" s="35"/>
      <c r="F469" s="35"/>
      <c r="N469" s="33" t="s">
        <v>6207</v>
      </c>
      <c r="O469" s="34">
        <v>3</v>
      </c>
      <c r="P469" s="34">
        <v>4847412.24</v>
      </c>
    </row>
    <row r="470" spans="2:16" x14ac:dyDescent="0.25">
      <c r="B470" s="51" t="s">
        <v>2043</v>
      </c>
      <c r="C470" s="52">
        <v>284</v>
      </c>
      <c r="D470" s="52">
        <v>21666881.649999999</v>
      </c>
      <c r="E470" s="35"/>
      <c r="F470" s="35"/>
      <c r="H470" s="36"/>
      <c r="I470" s="36"/>
      <c r="J470" s="36"/>
      <c r="K470" s="36"/>
      <c r="L470" s="36"/>
      <c r="N470" s="33" t="s">
        <v>6652</v>
      </c>
      <c r="O470" s="34">
        <v>38</v>
      </c>
      <c r="P470" s="34">
        <v>4798876.46</v>
      </c>
    </row>
    <row r="471" spans="2:16" x14ac:dyDescent="0.25">
      <c r="B471" s="51" t="s">
        <v>269</v>
      </c>
      <c r="C471" s="52">
        <v>54</v>
      </c>
      <c r="D471" s="52">
        <v>21584891.219999999</v>
      </c>
      <c r="E471" s="35"/>
      <c r="F471" s="35"/>
      <c r="H471" s="29"/>
      <c r="I471" s="29"/>
      <c r="J471" s="29"/>
      <c r="N471" s="33" t="s">
        <v>6751</v>
      </c>
      <c r="O471" s="34">
        <v>42</v>
      </c>
      <c r="P471" s="34">
        <v>4795730.91</v>
      </c>
    </row>
    <row r="472" spans="2:16" x14ac:dyDescent="0.25">
      <c r="B472" s="51" t="s">
        <v>3433</v>
      </c>
      <c r="C472" s="52">
        <v>121</v>
      </c>
      <c r="D472" s="52">
        <v>21002652.859999999</v>
      </c>
      <c r="E472" s="35"/>
      <c r="F472" s="35"/>
      <c r="N472" s="33" t="s">
        <v>6602</v>
      </c>
      <c r="O472" s="34">
        <v>46</v>
      </c>
      <c r="P472" s="34">
        <v>4690278.1099999994</v>
      </c>
    </row>
    <row r="473" spans="2:16" x14ac:dyDescent="0.25">
      <c r="B473" s="51" t="s">
        <v>32</v>
      </c>
      <c r="C473" s="52">
        <v>194</v>
      </c>
      <c r="D473" s="52">
        <v>20863888.130000003</v>
      </c>
      <c r="E473" s="35"/>
      <c r="F473" s="35"/>
      <c r="H473" s="29"/>
      <c r="I473" s="29"/>
      <c r="J473" s="29"/>
      <c r="N473" s="33" t="s">
        <v>6861</v>
      </c>
      <c r="O473" s="34">
        <v>16</v>
      </c>
      <c r="P473" s="34">
        <v>4645199.3</v>
      </c>
    </row>
    <row r="474" spans="2:16" x14ac:dyDescent="0.25">
      <c r="B474" s="51" t="s">
        <v>3474</v>
      </c>
      <c r="C474" s="52">
        <v>60</v>
      </c>
      <c r="D474" s="52">
        <v>20615471.359999999</v>
      </c>
      <c r="E474" s="35"/>
      <c r="F474" s="35"/>
      <c r="N474" s="33" t="s">
        <v>5494</v>
      </c>
      <c r="O474" s="34">
        <v>79</v>
      </c>
      <c r="P474" s="34">
        <v>4610478.7</v>
      </c>
    </row>
    <row r="475" spans="2:16" x14ac:dyDescent="0.25">
      <c r="B475" s="51" t="s">
        <v>3061</v>
      </c>
      <c r="C475" s="52">
        <v>152</v>
      </c>
      <c r="D475" s="52">
        <v>20519401.620000001</v>
      </c>
      <c r="E475" s="35"/>
      <c r="F475" s="35"/>
      <c r="N475" s="33" t="s">
        <v>6642</v>
      </c>
      <c r="O475" s="34">
        <v>71</v>
      </c>
      <c r="P475" s="34">
        <v>4547515.16</v>
      </c>
    </row>
    <row r="476" spans="2:16" x14ac:dyDescent="0.25">
      <c r="B476" s="51" t="s">
        <v>2680</v>
      </c>
      <c r="C476" s="52">
        <v>3</v>
      </c>
      <c r="D476" s="52">
        <v>20508200</v>
      </c>
      <c r="E476" s="35"/>
      <c r="F476" s="35"/>
      <c r="N476" s="33" t="s">
        <v>5719</v>
      </c>
      <c r="O476" s="34">
        <v>92</v>
      </c>
      <c r="P476" s="34">
        <v>4517036.0299999993</v>
      </c>
    </row>
    <row r="477" spans="2:16" x14ac:dyDescent="0.25">
      <c r="B477" s="51" t="s">
        <v>276</v>
      </c>
      <c r="C477" s="52">
        <v>220</v>
      </c>
      <c r="D477" s="52">
        <v>20474058.009999998</v>
      </c>
      <c r="E477" s="35"/>
      <c r="F477" s="35"/>
      <c r="H477" s="36"/>
      <c r="I477" s="36"/>
      <c r="J477" s="36"/>
      <c r="K477" s="36"/>
      <c r="L477" s="36"/>
      <c r="N477" s="33" t="s">
        <v>6613</v>
      </c>
      <c r="O477" s="34">
        <v>44</v>
      </c>
      <c r="P477" s="34">
        <v>4509461.6399999997</v>
      </c>
    </row>
    <row r="478" spans="2:16" x14ac:dyDescent="0.25">
      <c r="B478" s="51" t="s">
        <v>2297</v>
      </c>
      <c r="C478" s="52">
        <v>62</v>
      </c>
      <c r="D478" s="52">
        <v>20414995.940000001</v>
      </c>
      <c r="E478" s="35"/>
      <c r="F478" s="35"/>
      <c r="N478" s="33" t="s">
        <v>5515</v>
      </c>
      <c r="O478" s="34">
        <v>269</v>
      </c>
      <c r="P478" s="34">
        <v>4504421.1000000006</v>
      </c>
    </row>
    <row r="479" spans="2:16" x14ac:dyDescent="0.25">
      <c r="B479" s="51" t="s">
        <v>40</v>
      </c>
      <c r="C479" s="52">
        <v>436</v>
      </c>
      <c r="D479" s="52">
        <v>20368784.069999997</v>
      </c>
      <c r="E479" s="35"/>
      <c r="F479" s="35"/>
      <c r="H479" s="29"/>
      <c r="I479" s="29"/>
      <c r="J479" s="29"/>
      <c r="N479" s="33" t="s">
        <v>5814</v>
      </c>
      <c r="O479" s="34">
        <v>21</v>
      </c>
      <c r="P479" s="34">
        <v>4491028.96</v>
      </c>
    </row>
    <row r="480" spans="2:16" x14ac:dyDescent="0.25">
      <c r="B480" s="51" t="s">
        <v>433</v>
      </c>
      <c r="C480" s="52">
        <v>88</v>
      </c>
      <c r="D480" s="52">
        <v>20353019.030000001</v>
      </c>
      <c r="E480" s="35"/>
      <c r="F480" s="35"/>
      <c r="N480" s="33" t="s">
        <v>5772</v>
      </c>
      <c r="O480" s="34">
        <v>7</v>
      </c>
      <c r="P480" s="34">
        <v>4489925</v>
      </c>
    </row>
    <row r="481" spans="2:16" x14ac:dyDescent="0.25">
      <c r="B481" s="51" t="s">
        <v>927</v>
      </c>
      <c r="C481" s="52">
        <v>55</v>
      </c>
      <c r="D481" s="52">
        <v>20233762.18</v>
      </c>
      <c r="E481" s="35"/>
      <c r="F481" s="35"/>
      <c r="N481" s="33" t="s">
        <v>6170</v>
      </c>
      <c r="O481" s="34">
        <v>171</v>
      </c>
      <c r="P481" s="34">
        <v>4480080.54</v>
      </c>
    </row>
    <row r="482" spans="2:16" x14ac:dyDescent="0.25">
      <c r="B482" s="51" t="s">
        <v>795</v>
      </c>
      <c r="C482" s="52">
        <v>10</v>
      </c>
      <c r="D482" s="52">
        <v>20219836.440000001</v>
      </c>
      <c r="E482" s="35"/>
      <c r="F482" s="35"/>
      <c r="N482" s="33" t="s">
        <v>6915</v>
      </c>
      <c r="O482" s="34">
        <v>5</v>
      </c>
      <c r="P482" s="34">
        <v>4392172</v>
      </c>
    </row>
    <row r="483" spans="2:16" x14ac:dyDescent="0.25">
      <c r="B483" s="51" t="s">
        <v>3070</v>
      </c>
      <c r="C483" s="52">
        <v>215</v>
      </c>
      <c r="D483" s="52">
        <v>20185674.719999999</v>
      </c>
      <c r="E483" s="35"/>
      <c r="F483" s="35"/>
      <c r="N483" s="33" t="s">
        <v>5934</v>
      </c>
      <c r="O483" s="34">
        <v>104</v>
      </c>
      <c r="P483" s="34">
        <v>4381406.2300000004</v>
      </c>
    </row>
    <row r="484" spans="2:16" x14ac:dyDescent="0.25">
      <c r="B484" s="51" t="s">
        <v>469</v>
      </c>
      <c r="C484" s="52">
        <v>457</v>
      </c>
      <c r="D484" s="52">
        <v>20087581.900000006</v>
      </c>
      <c r="E484" s="35"/>
      <c r="F484" s="35"/>
      <c r="N484" s="33" t="s">
        <v>5366</v>
      </c>
      <c r="O484" s="34">
        <v>107</v>
      </c>
      <c r="P484" s="34">
        <v>4345203.01</v>
      </c>
    </row>
    <row r="485" spans="2:16" x14ac:dyDescent="0.25">
      <c r="B485" s="51" t="s">
        <v>1390</v>
      </c>
      <c r="C485" s="52">
        <v>19</v>
      </c>
      <c r="D485" s="52">
        <v>19865335</v>
      </c>
      <c r="E485" s="35"/>
      <c r="F485" s="35"/>
      <c r="N485" s="33" t="s">
        <v>6753</v>
      </c>
      <c r="O485" s="34">
        <v>86</v>
      </c>
      <c r="P485" s="34">
        <v>4310686.9700000007</v>
      </c>
    </row>
    <row r="486" spans="2:16" x14ac:dyDescent="0.25">
      <c r="B486" s="51" t="s">
        <v>24</v>
      </c>
      <c r="C486" s="52">
        <v>442</v>
      </c>
      <c r="D486" s="52">
        <v>19715356.219999999</v>
      </c>
      <c r="E486" s="35"/>
      <c r="F486" s="35"/>
      <c r="H486" s="29"/>
      <c r="I486" s="29"/>
      <c r="J486" s="29"/>
      <c r="N486" s="33" t="s">
        <v>6539</v>
      </c>
      <c r="O486" s="34">
        <v>13</v>
      </c>
      <c r="P486" s="34">
        <v>4264241.32</v>
      </c>
    </row>
    <row r="487" spans="2:16" x14ac:dyDescent="0.25">
      <c r="B487" s="51" t="s">
        <v>2961</v>
      </c>
      <c r="C487" s="52">
        <v>314</v>
      </c>
      <c r="D487" s="52">
        <v>19712215.579999998</v>
      </c>
      <c r="E487" s="35"/>
      <c r="F487" s="35"/>
      <c r="N487" s="33" t="s">
        <v>6036</v>
      </c>
      <c r="O487" s="34">
        <v>22</v>
      </c>
      <c r="P487" s="34">
        <v>4188924.92</v>
      </c>
    </row>
    <row r="488" spans="2:16" x14ac:dyDescent="0.25">
      <c r="B488" s="51" t="s">
        <v>47</v>
      </c>
      <c r="C488" s="52">
        <v>159</v>
      </c>
      <c r="D488" s="52">
        <v>19598543.809999999</v>
      </c>
      <c r="E488" s="35"/>
      <c r="F488" s="35"/>
      <c r="H488" s="29"/>
      <c r="I488" s="29"/>
      <c r="J488" s="29"/>
      <c r="N488" s="33" t="s">
        <v>6776</v>
      </c>
      <c r="O488" s="34">
        <v>26</v>
      </c>
      <c r="P488" s="34">
        <v>4179139.08</v>
      </c>
    </row>
    <row r="489" spans="2:16" x14ac:dyDescent="0.25">
      <c r="B489" s="51" t="s">
        <v>3031</v>
      </c>
      <c r="C489" s="52">
        <v>387</v>
      </c>
      <c r="D489" s="52">
        <v>19595414.949999999</v>
      </c>
      <c r="E489" s="35"/>
      <c r="F489" s="35"/>
      <c r="N489" s="33" t="s">
        <v>6556</v>
      </c>
      <c r="O489" s="34">
        <v>87</v>
      </c>
      <c r="P489" s="34">
        <v>4148150.48</v>
      </c>
    </row>
    <row r="490" spans="2:16" x14ac:dyDescent="0.25">
      <c r="B490" s="51" t="s">
        <v>2168</v>
      </c>
      <c r="C490" s="52">
        <v>194</v>
      </c>
      <c r="D490" s="52">
        <v>19488403.039999999</v>
      </c>
      <c r="E490" s="35"/>
      <c r="F490" s="35"/>
      <c r="N490" s="33" t="s">
        <v>6058</v>
      </c>
      <c r="O490" s="34">
        <v>62</v>
      </c>
      <c r="P490" s="34">
        <v>4115892.26</v>
      </c>
    </row>
    <row r="491" spans="2:16" x14ac:dyDescent="0.25">
      <c r="B491" s="51" t="s">
        <v>3148</v>
      </c>
      <c r="C491" s="52">
        <v>66</v>
      </c>
      <c r="D491" s="52">
        <v>19412867.799999997</v>
      </c>
      <c r="E491" s="35"/>
      <c r="F491" s="35"/>
      <c r="N491" s="33" t="s">
        <v>5688</v>
      </c>
      <c r="O491" s="34">
        <v>63</v>
      </c>
      <c r="P491" s="34">
        <v>4098715.95</v>
      </c>
    </row>
    <row r="492" spans="2:16" x14ac:dyDescent="0.25">
      <c r="B492" s="51" t="s">
        <v>2515</v>
      </c>
      <c r="C492" s="52">
        <v>10</v>
      </c>
      <c r="D492" s="52">
        <v>19098492.759999998</v>
      </c>
      <c r="E492" s="35"/>
      <c r="F492" s="35"/>
      <c r="N492" s="33" t="s">
        <v>6830</v>
      </c>
      <c r="O492" s="34">
        <v>10</v>
      </c>
      <c r="P492" s="34">
        <v>4089022.7699999996</v>
      </c>
    </row>
    <row r="493" spans="2:16" x14ac:dyDescent="0.25">
      <c r="B493" s="51" t="s">
        <v>1744</v>
      </c>
      <c r="C493" s="52">
        <v>53</v>
      </c>
      <c r="D493" s="52">
        <v>19083592.260000002</v>
      </c>
      <c r="E493" s="35"/>
      <c r="F493" s="35"/>
      <c r="N493" s="33" t="s">
        <v>6669</v>
      </c>
      <c r="O493" s="34">
        <v>76</v>
      </c>
      <c r="P493" s="34">
        <v>4031405.2800000003</v>
      </c>
    </row>
    <row r="494" spans="2:16" x14ac:dyDescent="0.25">
      <c r="B494" s="51" t="s">
        <v>3248</v>
      </c>
      <c r="C494" s="52">
        <v>18</v>
      </c>
      <c r="D494" s="52">
        <v>18286030.280000001</v>
      </c>
      <c r="E494" s="35"/>
      <c r="F494" s="35"/>
      <c r="N494" s="33" t="s">
        <v>5788</v>
      </c>
      <c r="O494" s="34">
        <v>195</v>
      </c>
      <c r="P494" s="34">
        <v>3990037.78</v>
      </c>
    </row>
    <row r="495" spans="2:16" x14ac:dyDescent="0.25">
      <c r="B495" s="51" t="s">
        <v>3251</v>
      </c>
      <c r="C495" s="52">
        <v>1</v>
      </c>
      <c r="D495" s="52">
        <v>18269639.100000001</v>
      </c>
      <c r="E495" s="35"/>
      <c r="F495" s="35"/>
      <c r="N495" s="33" t="s">
        <v>6021</v>
      </c>
      <c r="O495" s="34">
        <v>16</v>
      </c>
      <c r="P495" s="34">
        <v>3986833.49</v>
      </c>
    </row>
    <row r="496" spans="2:16" x14ac:dyDescent="0.25">
      <c r="B496" s="51" t="s">
        <v>483</v>
      </c>
      <c r="C496" s="52">
        <v>63</v>
      </c>
      <c r="D496" s="52">
        <v>18230242.060000002</v>
      </c>
      <c r="E496" s="35"/>
      <c r="F496" s="35"/>
      <c r="N496" s="33" t="s">
        <v>6569</v>
      </c>
      <c r="O496" s="34">
        <v>6</v>
      </c>
      <c r="P496" s="34">
        <v>3921100</v>
      </c>
    </row>
    <row r="497" spans="2:16" x14ac:dyDescent="0.25">
      <c r="B497" s="51" t="s">
        <v>2085</v>
      </c>
      <c r="C497" s="52">
        <v>301</v>
      </c>
      <c r="D497" s="52">
        <v>17857864.93</v>
      </c>
      <c r="E497" s="35"/>
      <c r="F497" s="35"/>
      <c r="N497" s="33" t="s">
        <v>5516</v>
      </c>
      <c r="O497" s="34">
        <v>9</v>
      </c>
      <c r="P497" s="34">
        <v>3914743.44</v>
      </c>
    </row>
    <row r="498" spans="2:16" x14ac:dyDescent="0.25">
      <c r="B498" s="51" t="s">
        <v>2859</v>
      </c>
      <c r="C498" s="52">
        <v>7</v>
      </c>
      <c r="D498" s="52">
        <v>17669769.559999999</v>
      </c>
      <c r="E498" s="35"/>
      <c r="F498" s="35"/>
      <c r="N498" s="33" t="s">
        <v>6296</v>
      </c>
      <c r="O498" s="34">
        <v>73</v>
      </c>
      <c r="P498" s="34">
        <v>3901578.2300000004</v>
      </c>
    </row>
    <row r="499" spans="2:16" x14ac:dyDescent="0.25">
      <c r="B499" s="51" t="s">
        <v>3386</v>
      </c>
      <c r="C499" s="52">
        <v>201</v>
      </c>
      <c r="D499" s="52">
        <v>17633303.890000001</v>
      </c>
      <c r="E499" s="35"/>
      <c r="F499" s="35"/>
      <c r="N499" s="33" t="s">
        <v>5529</v>
      </c>
      <c r="O499" s="34">
        <v>23</v>
      </c>
      <c r="P499" s="34">
        <v>3895489.3000000003</v>
      </c>
    </row>
    <row r="500" spans="2:16" x14ac:dyDescent="0.25">
      <c r="B500" s="51" t="s">
        <v>3137</v>
      </c>
      <c r="C500" s="52">
        <v>317</v>
      </c>
      <c r="D500" s="52">
        <v>17625990.259999998</v>
      </c>
      <c r="E500" s="35"/>
      <c r="F500" s="35"/>
      <c r="N500" s="33" t="s">
        <v>5511</v>
      </c>
      <c r="O500" s="34">
        <v>60</v>
      </c>
      <c r="P500" s="34">
        <v>3886394.48</v>
      </c>
    </row>
    <row r="501" spans="2:16" x14ac:dyDescent="0.25">
      <c r="B501" s="51" t="s">
        <v>111</v>
      </c>
      <c r="C501" s="52">
        <v>908</v>
      </c>
      <c r="D501" s="52">
        <v>17405534.470000003</v>
      </c>
      <c r="E501" s="35"/>
      <c r="F501" s="35"/>
      <c r="H501" s="29"/>
      <c r="I501" s="29"/>
      <c r="J501" s="29"/>
      <c r="N501" s="33" t="s">
        <v>5795</v>
      </c>
      <c r="O501" s="34">
        <v>55</v>
      </c>
      <c r="P501" s="34">
        <v>3850575.09</v>
      </c>
    </row>
    <row r="502" spans="2:16" x14ac:dyDescent="0.25">
      <c r="B502" s="51" t="s">
        <v>1041</v>
      </c>
      <c r="C502" s="52">
        <v>448</v>
      </c>
      <c r="D502" s="52">
        <v>17220555.389999997</v>
      </c>
      <c r="E502" s="35"/>
      <c r="F502" s="35"/>
      <c r="N502" s="33" t="s">
        <v>6619</v>
      </c>
      <c r="O502" s="34">
        <v>9</v>
      </c>
      <c r="P502" s="34">
        <v>3829900</v>
      </c>
    </row>
    <row r="503" spans="2:16" x14ac:dyDescent="0.25">
      <c r="B503" s="51" t="s">
        <v>567</v>
      </c>
      <c r="C503" s="52">
        <v>113</v>
      </c>
      <c r="D503" s="52">
        <v>17162312.48</v>
      </c>
      <c r="E503" s="35"/>
      <c r="F503" s="35"/>
      <c r="N503" s="33" t="s">
        <v>5484</v>
      </c>
      <c r="O503" s="34">
        <v>47</v>
      </c>
      <c r="P503" s="34">
        <v>3800229.3</v>
      </c>
    </row>
    <row r="504" spans="2:16" x14ac:dyDescent="0.25">
      <c r="B504" s="51" t="s">
        <v>2503</v>
      </c>
      <c r="C504" s="52">
        <v>8</v>
      </c>
      <c r="D504" s="52">
        <v>17023498.239999998</v>
      </c>
      <c r="E504" s="35"/>
      <c r="F504" s="35"/>
      <c r="N504" s="33" t="s">
        <v>6586</v>
      </c>
      <c r="O504" s="34">
        <v>2</v>
      </c>
      <c r="P504" s="34">
        <v>3781038.62</v>
      </c>
    </row>
    <row r="505" spans="2:16" x14ac:dyDescent="0.25">
      <c r="B505" s="51" t="s">
        <v>860</v>
      </c>
      <c r="C505" s="52">
        <v>110</v>
      </c>
      <c r="D505" s="52">
        <v>16924339.090000004</v>
      </c>
      <c r="E505" s="35"/>
      <c r="F505" s="35"/>
      <c r="N505" s="33" t="s">
        <v>5412</v>
      </c>
      <c r="O505" s="34">
        <v>33</v>
      </c>
      <c r="P505" s="34">
        <v>3777471.8099999996</v>
      </c>
    </row>
    <row r="506" spans="2:16" x14ac:dyDescent="0.25">
      <c r="B506" s="51" t="s">
        <v>1788</v>
      </c>
      <c r="C506" s="52">
        <v>50</v>
      </c>
      <c r="D506" s="52">
        <v>16885054.100000001</v>
      </c>
      <c r="E506" s="35"/>
      <c r="F506" s="35"/>
      <c r="N506" s="33" t="s">
        <v>6813</v>
      </c>
      <c r="O506" s="34">
        <v>21</v>
      </c>
      <c r="P506" s="34">
        <v>3776448.2800000003</v>
      </c>
    </row>
    <row r="507" spans="2:16" x14ac:dyDescent="0.25">
      <c r="B507" s="51" t="s">
        <v>3533</v>
      </c>
      <c r="C507" s="52">
        <v>206</v>
      </c>
      <c r="D507" s="52">
        <v>16738962.82</v>
      </c>
      <c r="E507" s="35"/>
      <c r="F507" s="35"/>
      <c r="N507" s="33" t="s">
        <v>6665</v>
      </c>
      <c r="O507" s="34">
        <v>75</v>
      </c>
      <c r="P507" s="34">
        <v>3760853.6500000004</v>
      </c>
    </row>
    <row r="508" spans="2:16" x14ac:dyDescent="0.25">
      <c r="B508" s="51" t="s">
        <v>905</v>
      </c>
      <c r="C508" s="52">
        <v>107</v>
      </c>
      <c r="D508" s="52">
        <v>16437767.549999999</v>
      </c>
      <c r="E508" s="35"/>
      <c r="F508" s="35"/>
      <c r="N508" s="33" t="s">
        <v>6292</v>
      </c>
      <c r="O508" s="34">
        <v>91</v>
      </c>
      <c r="P508" s="34">
        <v>3744187.43</v>
      </c>
    </row>
    <row r="509" spans="2:16" x14ac:dyDescent="0.25">
      <c r="B509" s="51" t="s">
        <v>3317</v>
      </c>
      <c r="C509" s="52">
        <v>9</v>
      </c>
      <c r="D509" s="52">
        <v>16357500</v>
      </c>
      <c r="E509" s="35"/>
      <c r="F509" s="35"/>
      <c r="N509" s="33" t="s">
        <v>6206</v>
      </c>
      <c r="O509" s="34">
        <v>5</v>
      </c>
      <c r="P509" s="34">
        <v>3723500</v>
      </c>
    </row>
    <row r="510" spans="2:16" x14ac:dyDescent="0.25">
      <c r="B510" s="51" t="s">
        <v>1899</v>
      </c>
      <c r="C510" s="52">
        <v>125</v>
      </c>
      <c r="D510" s="52">
        <v>16286161.950000001</v>
      </c>
      <c r="E510" s="35"/>
      <c r="F510" s="35"/>
      <c r="N510" s="33" t="s">
        <v>6151</v>
      </c>
      <c r="O510" s="34">
        <v>52</v>
      </c>
      <c r="P510" s="34">
        <v>3692573.9499999997</v>
      </c>
    </row>
    <row r="511" spans="2:16" x14ac:dyDescent="0.25">
      <c r="B511" s="51" t="s">
        <v>899</v>
      </c>
      <c r="C511" s="52">
        <v>119</v>
      </c>
      <c r="D511" s="52">
        <v>16284398.829999998</v>
      </c>
      <c r="E511" s="35"/>
      <c r="F511" s="35"/>
      <c r="N511" s="33" t="s">
        <v>6469</v>
      </c>
      <c r="O511" s="34">
        <v>32</v>
      </c>
      <c r="P511" s="34">
        <v>3666548.39</v>
      </c>
    </row>
    <row r="512" spans="2:16" x14ac:dyDescent="0.25">
      <c r="B512" s="51" t="s">
        <v>20</v>
      </c>
      <c r="C512" s="52">
        <v>1022</v>
      </c>
      <c r="D512" s="52">
        <v>16276591.710000003</v>
      </c>
      <c r="E512" s="35"/>
      <c r="F512" s="35"/>
      <c r="H512" s="29"/>
      <c r="I512" s="29"/>
      <c r="J512" s="29"/>
      <c r="N512" s="33" t="s">
        <v>5502</v>
      </c>
      <c r="O512" s="34">
        <v>45</v>
      </c>
      <c r="P512" s="34">
        <v>3647832.07</v>
      </c>
    </row>
    <row r="513" spans="2:16" x14ac:dyDescent="0.25">
      <c r="B513" s="51" t="s">
        <v>1546</v>
      </c>
      <c r="C513" s="52">
        <v>14</v>
      </c>
      <c r="D513" s="52">
        <v>16219872.340000002</v>
      </c>
      <c r="E513" s="35"/>
      <c r="F513" s="35"/>
      <c r="N513" s="33" t="s">
        <v>5769</v>
      </c>
      <c r="O513" s="34">
        <v>30</v>
      </c>
      <c r="P513" s="34">
        <v>3627122.96</v>
      </c>
    </row>
    <row r="514" spans="2:16" x14ac:dyDescent="0.25">
      <c r="B514" s="51" t="s">
        <v>3424</v>
      </c>
      <c r="C514" s="52">
        <v>30</v>
      </c>
      <c r="D514" s="52">
        <v>16142084.43</v>
      </c>
      <c r="E514" s="35"/>
      <c r="F514" s="35"/>
      <c r="N514" s="33" t="s">
        <v>5560</v>
      </c>
      <c r="O514" s="34">
        <v>10</v>
      </c>
      <c r="P514" s="34">
        <v>3616093.65</v>
      </c>
    </row>
    <row r="515" spans="2:16" x14ac:dyDescent="0.25">
      <c r="B515" s="51" t="s">
        <v>144</v>
      </c>
      <c r="C515" s="52">
        <v>505</v>
      </c>
      <c r="D515" s="52">
        <v>16084777.26</v>
      </c>
      <c r="E515" s="35"/>
      <c r="F515" s="35"/>
      <c r="H515" s="29"/>
      <c r="I515" s="29"/>
      <c r="J515" s="29"/>
      <c r="N515" s="33" t="s">
        <v>5921</v>
      </c>
      <c r="O515" s="34">
        <v>4</v>
      </c>
      <c r="P515" s="34">
        <v>3597440.6</v>
      </c>
    </row>
    <row r="516" spans="2:16" x14ac:dyDescent="0.25">
      <c r="B516" s="51" t="s">
        <v>2049</v>
      </c>
      <c r="C516" s="52">
        <v>463</v>
      </c>
      <c r="D516" s="52">
        <v>16080435.130000001</v>
      </c>
      <c r="E516" s="35"/>
      <c r="F516" s="35"/>
      <c r="N516" s="33" t="s">
        <v>6045</v>
      </c>
      <c r="O516" s="34">
        <v>35</v>
      </c>
      <c r="P516" s="34">
        <v>3594868.49</v>
      </c>
    </row>
    <row r="517" spans="2:16" x14ac:dyDescent="0.25">
      <c r="B517" s="51" t="s">
        <v>3167</v>
      </c>
      <c r="C517" s="52">
        <v>177</v>
      </c>
      <c r="D517" s="52">
        <v>16025038.639999999</v>
      </c>
      <c r="E517" s="35"/>
      <c r="F517" s="35"/>
      <c r="N517" s="33" t="s">
        <v>6727</v>
      </c>
      <c r="O517" s="34">
        <v>29</v>
      </c>
      <c r="P517" s="34">
        <v>3583047.42</v>
      </c>
    </row>
    <row r="518" spans="2:16" x14ac:dyDescent="0.25">
      <c r="B518" s="51" t="s">
        <v>3228</v>
      </c>
      <c r="C518" s="52">
        <v>51</v>
      </c>
      <c r="D518" s="52">
        <v>16015411.710000001</v>
      </c>
      <c r="E518" s="35"/>
      <c r="F518" s="35"/>
      <c r="N518" s="33" t="s">
        <v>5655</v>
      </c>
      <c r="O518" s="34">
        <v>4</v>
      </c>
      <c r="P518" s="34">
        <v>3575764</v>
      </c>
    </row>
    <row r="519" spans="2:16" x14ac:dyDescent="0.25">
      <c r="B519" s="51" t="s">
        <v>3109</v>
      </c>
      <c r="C519" s="52">
        <v>338</v>
      </c>
      <c r="D519" s="52">
        <v>15958270.060000001</v>
      </c>
      <c r="E519" s="35"/>
      <c r="F519" s="35"/>
      <c r="N519" s="33" t="s">
        <v>5875</v>
      </c>
      <c r="O519" s="34">
        <v>32</v>
      </c>
      <c r="P519" s="34">
        <v>3553078.04</v>
      </c>
    </row>
    <row r="520" spans="2:16" x14ac:dyDescent="0.25">
      <c r="B520" s="51" t="s">
        <v>1357</v>
      </c>
      <c r="C520" s="52">
        <v>296</v>
      </c>
      <c r="D520" s="52">
        <v>15900969.530000001</v>
      </c>
      <c r="E520" s="35"/>
      <c r="F520" s="35"/>
      <c r="N520" s="33" t="s">
        <v>5964</v>
      </c>
      <c r="O520" s="34">
        <v>14</v>
      </c>
      <c r="P520" s="34">
        <v>3549262.34</v>
      </c>
    </row>
    <row r="521" spans="2:16" x14ac:dyDescent="0.25">
      <c r="B521" s="51" t="s">
        <v>728</v>
      </c>
      <c r="C521" s="52">
        <v>15</v>
      </c>
      <c r="D521" s="52">
        <v>15797488.52</v>
      </c>
      <c r="E521" s="35"/>
      <c r="F521" s="35"/>
      <c r="N521" s="33" t="s">
        <v>6323</v>
      </c>
      <c r="O521" s="34">
        <v>16</v>
      </c>
      <c r="P521" s="34">
        <v>3522206.3</v>
      </c>
    </row>
    <row r="522" spans="2:16" x14ac:dyDescent="0.25">
      <c r="B522" s="51" t="s">
        <v>3437</v>
      </c>
      <c r="C522" s="52">
        <v>357</v>
      </c>
      <c r="D522" s="52">
        <v>15638668.149999999</v>
      </c>
      <c r="E522" s="35"/>
      <c r="F522" s="35"/>
      <c r="N522" s="33" t="s">
        <v>6859</v>
      </c>
      <c r="O522" s="34">
        <v>14</v>
      </c>
      <c r="P522" s="34">
        <v>3402053</v>
      </c>
    </row>
    <row r="523" spans="2:16" x14ac:dyDescent="0.25">
      <c r="B523" s="51" t="s">
        <v>233</v>
      </c>
      <c r="C523" s="52">
        <v>311</v>
      </c>
      <c r="D523" s="52">
        <v>15551231.040000001</v>
      </c>
      <c r="E523" s="35"/>
      <c r="F523" s="35"/>
      <c r="H523" s="29"/>
      <c r="I523" s="29"/>
      <c r="J523" s="29"/>
      <c r="N523" s="33" t="s">
        <v>6775</v>
      </c>
      <c r="O523" s="34">
        <v>38</v>
      </c>
      <c r="P523" s="34">
        <v>3380242.17</v>
      </c>
    </row>
    <row r="524" spans="2:16" x14ac:dyDescent="0.25">
      <c r="B524" s="51" t="s">
        <v>583</v>
      </c>
      <c r="C524" s="52">
        <v>142</v>
      </c>
      <c r="D524" s="52">
        <v>15480537.719999999</v>
      </c>
      <c r="E524" s="35"/>
      <c r="F524" s="35"/>
      <c r="N524" s="33" t="s">
        <v>5826</v>
      </c>
      <c r="O524" s="34">
        <v>26</v>
      </c>
      <c r="P524" s="34">
        <v>3342482.08</v>
      </c>
    </row>
    <row r="525" spans="2:16" x14ac:dyDescent="0.25">
      <c r="B525" s="51" t="s">
        <v>663</v>
      </c>
      <c r="C525" s="52">
        <v>9</v>
      </c>
      <c r="D525" s="52">
        <v>15459051.060000002</v>
      </c>
      <c r="E525" s="35"/>
      <c r="F525" s="35"/>
      <c r="N525" s="33" t="s">
        <v>6389</v>
      </c>
      <c r="O525" s="34">
        <v>6</v>
      </c>
      <c r="P525" s="34">
        <v>3272979</v>
      </c>
    </row>
    <row r="526" spans="2:16" x14ac:dyDescent="0.25">
      <c r="B526" s="51" t="s">
        <v>872</v>
      </c>
      <c r="C526" s="52">
        <v>63</v>
      </c>
      <c r="D526" s="52">
        <v>15400292.73</v>
      </c>
      <c r="E526" s="35"/>
      <c r="F526" s="35"/>
      <c r="N526" s="33" t="s">
        <v>6007</v>
      </c>
      <c r="O526" s="34">
        <v>59</v>
      </c>
      <c r="P526" s="34">
        <v>3264137.0300000003</v>
      </c>
    </row>
    <row r="527" spans="2:16" x14ac:dyDescent="0.25">
      <c r="B527" s="51" t="s">
        <v>1964</v>
      </c>
      <c r="C527" s="52">
        <v>510</v>
      </c>
      <c r="D527" s="52">
        <v>15343872.609999999</v>
      </c>
      <c r="E527" s="35"/>
      <c r="F527" s="35"/>
      <c r="N527" s="33" t="s">
        <v>6137</v>
      </c>
      <c r="O527" s="34">
        <v>18</v>
      </c>
      <c r="P527" s="34">
        <v>3241336.44</v>
      </c>
    </row>
    <row r="528" spans="2:16" x14ac:dyDescent="0.25">
      <c r="B528" s="51" t="s">
        <v>2382</v>
      </c>
      <c r="C528" s="52">
        <v>15</v>
      </c>
      <c r="D528" s="52">
        <v>15194032.32</v>
      </c>
      <c r="E528" s="35"/>
      <c r="F528" s="35"/>
      <c r="N528" s="33" t="s">
        <v>6697</v>
      </c>
      <c r="O528" s="34">
        <v>19</v>
      </c>
      <c r="P528" s="34">
        <v>3176707.01</v>
      </c>
    </row>
    <row r="529" spans="2:16" x14ac:dyDescent="0.25">
      <c r="B529" s="51" t="s">
        <v>123</v>
      </c>
      <c r="C529" s="52">
        <v>84</v>
      </c>
      <c r="D529" s="52">
        <v>15029474</v>
      </c>
      <c r="E529" s="35"/>
      <c r="F529" s="35"/>
      <c r="H529" s="29"/>
      <c r="I529" s="29"/>
      <c r="J529" s="29"/>
      <c r="N529" s="33" t="s">
        <v>6071</v>
      </c>
      <c r="O529" s="34">
        <v>43</v>
      </c>
      <c r="P529" s="34">
        <v>3174838.46</v>
      </c>
    </row>
    <row r="530" spans="2:16" x14ac:dyDescent="0.25">
      <c r="B530" s="51" t="s">
        <v>278</v>
      </c>
      <c r="C530" s="52">
        <v>182</v>
      </c>
      <c r="D530" s="52">
        <v>15003227.189999999</v>
      </c>
      <c r="E530" s="35"/>
      <c r="F530" s="35"/>
      <c r="H530" s="29"/>
      <c r="I530" s="29"/>
      <c r="J530" s="29"/>
      <c r="N530" s="33" t="s">
        <v>6924</v>
      </c>
      <c r="O530" s="34">
        <v>7</v>
      </c>
      <c r="P530" s="34">
        <v>3145058</v>
      </c>
    </row>
    <row r="531" spans="2:16" x14ac:dyDescent="0.25">
      <c r="B531" s="51" t="s">
        <v>2465</v>
      </c>
      <c r="C531" s="52">
        <v>28</v>
      </c>
      <c r="D531" s="52">
        <v>14907371.810000001</v>
      </c>
      <c r="E531" s="35"/>
      <c r="F531" s="35"/>
      <c r="N531" s="33" t="s">
        <v>6434</v>
      </c>
      <c r="O531" s="34">
        <v>9</v>
      </c>
      <c r="P531" s="34">
        <v>3117722.83</v>
      </c>
    </row>
    <row r="532" spans="2:16" x14ac:dyDescent="0.25">
      <c r="B532" s="51" t="s">
        <v>3142</v>
      </c>
      <c r="C532" s="52">
        <v>493</v>
      </c>
      <c r="D532" s="52">
        <v>14706105.370000001</v>
      </c>
      <c r="E532" s="35"/>
      <c r="F532" s="35"/>
      <c r="N532" s="33" t="s">
        <v>6285</v>
      </c>
      <c r="O532" s="34">
        <v>85</v>
      </c>
      <c r="P532" s="34">
        <v>3101091.87</v>
      </c>
    </row>
    <row r="533" spans="2:16" x14ac:dyDescent="0.25">
      <c r="B533" s="51" t="s">
        <v>1955</v>
      </c>
      <c r="C533" s="52">
        <v>110</v>
      </c>
      <c r="D533" s="52">
        <v>14690648.209999999</v>
      </c>
      <c r="E533" s="35"/>
      <c r="F533" s="35"/>
      <c r="N533" s="33" t="s">
        <v>5433</v>
      </c>
      <c r="O533" s="34">
        <v>38</v>
      </c>
      <c r="P533" s="34">
        <v>3084755.31</v>
      </c>
    </row>
    <row r="534" spans="2:16" x14ac:dyDescent="0.25">
      <c r="B534" s="51" t="s">
        <v>122</v>
      </c>
      <c r="C534" s="52">
        <v>276</v>
      </c>
      <c r="D534" s="52">
        <v>14679975.51</v>
      </c>
      <c r="E534" s="35"/>
      <c r="F534" s="35"/>
      <c r="H534" s="29"/>
      <c r="I534" s="29"/>
      <c r="J534" s="29"/>
      <c r="N534" s="33" t="s">
        <v>6196</v>
      </c>
      <c r="O534" s="34">
        <v>17</v>
      </c>
      <c r="P534" s="34">
        <v>3077086.4899999993</v>
      </c>
    </row>
    <row r="535" spans="2:16" x14ac:dyDescent="0.25">
      <c r="B535" s="51" t="s">
        <v>2624</v>
      </c>
      <c r="C535" s="52">
        <v>2</v>
      </c>
      <c r="D535" s="52">
        <v>14658395</v>
      </c>
      <c r="E535" s="35"/>
      <c r="F535" s="35"/>
      <c r="H535" s="36"/>
      <c r="I535" s="36"/>
      <c r="J535" s="36"/>
      <c r="K535" s="36"/>
      <c r="L535" s="36"/>
      <c r="N535" s="33" t="s">
        <v>5429</v>
      </c>
      <c r="O535" s="34">
        <v>17</v>
      </c>
      <c r="P535" s="34">
        <v>3025925.02</v>
      </c>
    </row>
    <row r="536" spans="2:16" x14ac:dyDescent="0.25">
      <c r="B536" s="51" t="s">
        <v>2079</v>
      </c>
      <c r="C536" s="52">
        <v>482</v>
      </c>
      <c r="D536" s="52">
        <v>14552946.299999997</v>
      </c>
      <c r="E536" s="35"/>
      <c r="F536" s="35"/>
      <c r="N536" s="33" t="s">
        <v>5458</v>
      </c>
      <c r="O536" s="34">
        <v>64</v>
      </c>
      <c r="P536" s="34">
        <v>3000951.24</v>
      </c>
    </row>
    <row r="537" spans="2:16" x14ac:dyDescent="0.25">
      <c r="B537" s="51" t="s">
        <v>3471</v>
      </c>
      <c r="C537" s="52">
        <v>51</v>
      </c>
      <c r="D537" s="52">
        <v>14385549.869999999</v>
      </c>
      <c r="E537" s="35"/>
      <c r="F537" s="35"/>
      <c r="N537" s="33" t="s">
        <v>6111</v>
      </c>
      <c r="O537" s="34">
        <v>1</v>
      </c>
      <c r="P537" s="34">
        <v>3000000</v>
      </c>
    </row>
    <row r="538" spans="2:16" x14ac:dyDescent="0.25">
      <c r="B538" s="51" t="s">
        <v>3337</v>
      </c>
      <c r="C538" s="52">
        <v>62</v>
      </c>
      <c r="D538" s="52">
        <v>14239482.702300001</v>
      </c>
      <c r="E538" s="35"/>
      <c r="F538" s="35"/>
      <c r="N538" s="33" t="s">
        <v>5701</v>
      </c>
      <c r="O538" s="34">
        <v>250</v>
      </c>
      <c r="P538" s="34">
        <v>2957178.79</v>
      </c>
    </row>
    <row r="539" spans="2:16" x14ac:dyDescent="0.25">
      <c r="B539" s="51" t="s">
        <v>3491</v>
      </c>
      <c r="C539" s="52">
        <v>2</v>
      </c>
      <c r="D539" s="52">
        <v>14179924</v>
      </c>
      <c r="E539" s="35"/>
      <c r="F539" s="35"/>
      <c r="H539" s="36"/>
      <c r="I539" s="36"/>
      <c r="J539" s="36"/>
      <c r="K539" s="36"/>
      <c r="L539" s="36"/>
      <c r="N539" s="33" t="s">
        <v>6002</v>
      </c>
      <c r="O539" s="34">
        <v>40</v>
      </c>
      <c r="P539" s="34">
        <v>2883979.8899999997</v>
      </c>
    </row>
    <row r="540" spans="2:16" x14ac:dyDescent="0.25">
      <c r="B540" s="51" t="s">
        <v>1204</v>
      </c>
      <c r="C540" s="52">
        <v>6</v>
      </c>
      <c r="D540" s="52">
        <v>14069681.449999999</v>
      </c>
      <c r="E540" s="35"/>
      <c r="F540" s="35"/>
      <c r="N540" s="33" t="s">
        <v>5896</v>
      </c>
      <c r="O540" s="34">
        <v>47</v>
      </c>
      <c r="P540" s="34">
        <v>2854777.4499999997</v>
      </c>
    </row>
    <row r="541" spans="2:16" x14ac:dyDescent="0.25">
      <c r="B541" s="51" t="s">
        <v>41</v>
      </c>
      <c r="C541" s="52">
        <v>299</v>
      </c>
      <c r="D541" s="52">
        <v>13771218.24</v>
      </c>
      <c r="E541" s="35"/>
      <c r="F541" s="35"/>
      <c r="H541" s="29"/>
      <c r="I541" s="29"/>
      <c r="J541" s="29"/>
      <c r="N541" s="33" t="s">
        <v>5531</v>
      </c>
      <c r="O541" s="34">
        <v>8</v>
      </c>
      <c r="P541" s="34">
        <v>2850273.84</v>
      </c>
    </row>
    <row r="542" spans="2:16" x14ac:dyDescent="0.25">
      <c r="B542" s="51" t="s">
        <v>2740</v>
      </c>
      <c r="C542" s="52">
        <v>4</v>
      </c>
      <c r="D542" s="52">
        <v>13726458.9</v>
      </c>
      <c r="E542" s="35"/>
      <c r="F542" s="35"/>
      <c r="N542" s="33" t="s">
        <v>5938</v>
      </c>
      <c r="O542" s="34">
        <v>58</v>
      </c>
      <c r="P542" s="34">
        <v>2840146.49</v>
      </c>
    </row>
    <row r="543" spans="2:16" x14ac:dyDescent="0.25">
      <c r="B543" s="51" t="s">
        <v>2913</v>
      </c>
      <c r="C543" s="52">
        <v>427</v>
      </c>
      <c r="D543" s="52">
        <v>13722117.219999999</v>
      </c>
      <c r="E543" s="35"/>
      <c r="F543" s="35"/>
      <c r="N543" s="33" t="s">
        <v>6863</v>
      </c>
      <c r="O543" s="34">
        <v>10</v>
      </c>
      <c r="P543" s="34">
        <v>2828459</v>
      </c>
    </row>
    <row r="544" spans="2:16" x14ac:dyDescent="0.25">
      <c r="B544" s="51" t="s">
        <v>984</v>
      </c>
      <c r="C544" s="52">
        <v>135</v>
      </c>
      <c r="D544" s="52">
        <v>13674734.619999999</v>
      </c>
      <c r="E544" s="35"/>
      <c r="F544" s="35"/>
      <c r="N544" s="33" t="s">
        <v>5894</v>
      </c>
      <c r="O544" s="34">
        <v>108</v>
      </c>
      <c r="P544" s="34">
        <v>2787503.28</v>
      </c>
    </row>
    <row r="545" spans="2:16" x14ac:dyDescent="0.25">
      <c r="B545" s="51" t="s">
        <v>2657</v>
      </c>
      <c r="C545" s="52">
        <v>33</v>
      </c>
      <c r="D545" s="52">
        <v>13670262.07</v>
      </c>
      <c r="E545" s="35"/>
      <c r="F545" s="35"/>
      <c r="N545" s="33" t="s">
        <v>6056</v>
      </c>
      <c r="O545" s="34">
        <v>63</v>
      </c>
      <c r="P545" s="34">
        <v>2768783.66</v>
      </c>
    </row>
    <row r="546" spans="2:16" x14ac:dyDescent="0.25">
      <c r="B546" s="51" t="s">
        <v>1354</v>
      </c>
      <c r="C546" s="52">
        <v>77</v>
      </c>
      <c r="D546" s="52">
        <v>13616013.140000001</v>
      </c>
      <c r="E546" s="35"/>
      <c r="F546" s="35"/>
      <c r="N546" s="33" t="s">
        <v>5509</v>
      </c>
      <c r="O546" s="34">
        <v>24</v>
      </c>
      <c r="P546" s="34">
        <v>2759832.6799999997</v>
      </c>
    </row>
    <row r="547" spans="2:16" x14ac:dyDescent="0.25">
      <c r="B547" s="51" t="s">
        <v>3420</v>
      </c>
      <c r="C547" s="52">
        <v>180</v>
      </c>
      <c r="D547" s="52">
        <v>13613308.300000001</v>
      </c>
      <c r="E547" s="35"/>
      <c r="F547" s="35"/>
      <c r="N547" s="33" t="s">
        <v>5416</v>
      </c>
      <c r="O547" s="34">
        <v>23</v>
      </c>
      <c r="P547" s="34">
        <v>2749300.04</v>
      </c>
    </row>
    <row r="548" spans="2:16" x14ac:dyDescent="0.25">
      <c r="B548" s="51" t="s">
        <v>730</v>
      </c>
      <c r="C548" s="52">
        <v>103</v>
      </c>
      <c r="D548" s="52">
        <v>13468164.34</v>
      </c>
      <c r="E548" s="35"/>
      <c r="F548" s="35"/>
      <c r="N548" s="33" t="s">
        <v>6694</v>
      </c>
      <c r="O548" s="34">
        <v>21</v>
      </c>
      <c r="P548" s="34">
        <v>2696145.0300000003</v>
      </c>
    </row>
    <row r="549" spans="2:16" x14ac:dyDescent="0.25">
      <c r="B549" s="51" t="s">
        <v>29</v>
      </c>
      <c r="C549" s="52">
        <v>240</v>
      </c>
      <c r="D549" s="52">
        <v>13391376.380000001</v>
      </c>
      <c r="E549" s="35"/>
      <c r="F549" s="35"/>
      <c r="H549" s="29"/>
      <c r="I549" s="29"/>
      <c r="J549" s="29"/>
      <c r="N549" s="33" t="s">
        <v>5644</v>
      </c>
      <c r="O549" s="34">
        <v>65</v>
      </c>
      <c r="P549" s="34">
        <v>2686711.1999999997</v>
      </c>
    </row>
    <row r="550" spans="2:16" x14ac:dyDescent="0.25">
      <c r="B550" s="51" t="s">
        <v>3441</v>
      </c>
      <c r="C550" s="52">
        <v>181</v>
      </c>
      <c r="D550" s="52">
        <v>13343522.149999999</v>
      </c>
      <c r="E550" s="35"/>
      <c r="F550" s="35"/>
      <c r="N550" s="33" t="s">
        <v>6774</v>
      </c>
      <c r="O550" s="34">
        <v>5</v>
      </c>
      <c r="P550" s="34">
        <v>2679985</v>
      </c>
    </row>
    <row r="551" spans="2:16" x14ac:dyDescent="0.25">
      <c r="B551" s="51" t="s">
        <v>643</v>
      </c>
      <c r="C551" s="52">
        <v>20</v>
      </c>
      <c r="D551" s="52">
        <v>13330238.6</v>
      </c>
      <c r="E551" s="35"/>
      <c r="F551" s="35"/>
      <c r="N551" s="33" t="s">
        <v>6458</v>
      </c>
      <c r="O551" s="34">
        <v>122</v>
      </c>
      <c r="P551" s="34">
        <v>2640618.1</v>
      </c>
    </row>
    <row r="552" spans="2:16" x14ac:dyDescent="0.25">
      <c r="B552" s="51" t="s">
        <v>3082</v>
      </c>
      <c r="C552" s="52">
        <v>28</v>
      </c>
      <c r="D552" s="52">
        <v>13289387.199999999</v>
      </c>
      <c r="E552" s="35"/>
      <c r="F552" s="35"/>
      <c r="N552" s="33" t="s">
        <v>6571</v>
      </c>
      <c r="O552" s="34">
        <v>26</v>
      </c>
      <c r="P552" s="34">
        <v>2637406.88</v>
      </c>
    </row>
    <row r="553" spans="2:16" x14ac:dyDescent="0.25">
      <c r="B553" s="51" t="s">
        <v>2539</v>
      </c>
      <c r="C553" s="52">
        <v>6</v>
      </c>
      <c r="D553" s="52">
        <v>13161170.4</v>
      </c>
      <c r="E553" s="35"/>
      <c r="F553" s="35"/>
      <c r="N553" s="33" t="s">
        <v>5971</v>
      </c>
      <c r="O553" s="34">
        <v>14</v>
      </c>
      <c r="P553" s="34">
        <v>2618673.7199999997</v>
      </c>
    </row>
    <row r="554" spans="2:16" x14ac:dyDescent="0.25">
      <c r="B554" s="51" t="s">
        <v>1141</v>
      </c>
      <c r="C554" s="52">
        <v>831</v>
      </c>
      <c r="D554" s="52">
        <v>13041609.33</v>
      </c>
      <c r="E554" s="35"/>
      <c r="F554" s="35"/>
      <c r="N554" s="33" t="s">
        <v>6237</v>
      </c>
      <c r="O554" s="34">
        <v>76</v>
      </c>
      <c r="P554" s="34">
        <v>2574882.73</v>
      </c>
    </row>
    <row r="555" spans="2:16" x14ac:dyDescent="0.25">
      <c r="B555" s="51" t="s">
        <v>782</v>
      </c>
      <c r="C555" s="52">
        <v>48</v>
      </c>
      <c r="D555" s="52">
        <v>12857104.109999999</v>
      </c>
      <c r="E555" s="35"/>
      <c r="F555" s="35"/>
      <c r="H555" s="36"/>
      <c r="I555" s="36"/>
      <c r="J555" s="36"/>
      <c r="K555" s="36"/>
      <c r="L555" s="36"/>
      <c r="N555" s="33" t="s">
        <v>6364</v>
      </c>
      <c r="O555" s="34">
        <v>10</v>
      </c>
      <c r="P555" s="34">
        <v>2517700</v>
      </c>
    </row>
    <row r="556" spans="2:16" x14ac:dyDescent="0.25">
      <c r="B556" s="51" t="s">
        <v>3074</v>
      </c>
      <c r="C556" s="52">
        <v>153</v>
      </c>
      <c r="D556" s="52">
        <v>12824259.869999997</v>
      </c>
      <c r="E556" s="35"/>
      <c r="F556" s="35"/>
      <c r="N556" s="33" t="s">
        <v>6583</v>
      </c>
      <c r="O556" s="34">
        <v>5</v>
      </c>
      <c r="P556" s="34">
        <v>2495080.7999999998</v>
      </c>
    </row>
    <row r="557" spans="2:16" x14ac:dyDescent="0.25">
      <c r="B557" s="51" t="s">
        <v>2428</v>
      </c>
      <c r="C557" s="52">
        <v>153</v>
      </c>
      <c r="D557" s="52">
        <v>12737378.5</v>
      </c>
      <c r="E557" s="35"/>
      <c r="F557" s="35"/>
      <c r="N557" s="33" t="s">
        <v>5982</v>
      </c>
      <c r="O557" s="34">
        <v>2</v>
      </c>
      <c r="P557" s="34">
        <v>2480708</v>
      </c>
    </row>
    <row r="558" spans="2:16" x14ac:dyDescent="0.25">
      <c r="B558" s="51" t="s">
        <v>760</v>
      </c>
      <c r="C558" s="52">
        <v>44</v>
      </c>
      <c r="D558" s="52">
        <v>12673059.900000002</v>
      </c>
      <c r="E558" s="35"/>
      <c r="F558" s="35"/>
      <c r="H558" s="36"/>
      <c r="I558" s="36"/>
      <c r="J558" s="36"/>
      <c r="K558" s="36"/>
      <c r="L558" s="36"/>
      <c r="N558" s="33" t="s">
        <v>6867</v>
      </c>
      <c r="O558" s="34">
        <v>18</v>
      </c>
      <c r="P558" s="34">
        <v>2472472.92</v>
      </c>
    </row>
    <row r="559" spans="2:16" x14ac:dyDescent="0.25">
      <c r="B559" s="51" t="s">
        <v>1973</v>
      </c>
      <c r="C559" s="52">
        <v>48</v>
      </c>
      <c r="D559" s="52">
        <v>12656381.939999999</v>
      </c>
      <c r="E559" s="35"/>
      <c r="F559" s="35"/>
      <c r="N559" s="33" t="s">
        <v>5465</v>
      </c>
      <c r="O559" s="34">
        <v>50</v>
      </c>
      <c r="P559" s="34">
        <v>2426885.7000000002</v>
      </c>
    </row>
    <row r="560" spans="2:16" x14ac:dyDescent="0.25">
      <c r="B560" s="51" t="s">
        <v>204</v>
      </c>
      <c r="C560" s="52">
        <v>194</v>
      </c>
      <c r="D560" s="52">
        <v>12492827.450000001</v>
      </c>
      <c r="E560" s="35"/>
      <c r="F560" s="35"/>
      <c r="H560" s="29"/>
      <c r="I560" s="29"/>
      <c r="J560" s="29"/>
      <c r="N560" s="33" t="s">
        <v>5890</v>
      </c>
      <c r="O560" s="34">
        <v>60</v>
      </c>
      <c r="P560" s="34">
        <v>2417022.9000000004</v>
      </c>
    </row>
    <row r="561" spans="2:16" x14ac:dyDescent="0.25">
      <c r="B561" s="51" t="s">
        <v>740</v>
      </c>
      <c r="C561" s="52">
        <v>9</v>
      </c>
      <c r="D561" s="52">
        <v>12348094</v>
      </c>
      <c r="E561" s="35"/>
      <c r="F561" s="35"/>
      <c r="N561" s="33" t="s">
        <v>6695</v>
      </c>
      <c r="O561" s="34">
        <v>5</v>
      </c>
      <c r="P561" s="34">
        <v>2409576.81</v>
      </c>
    </row>
    <row r="562" spans="2:16" x14ac:dyDescent="0.25">
      <c r="B562" s="51" t="s">
        <v>2614</v>
      </c>
      <c r="C562" s="52">
        <v>2</v>
      </c>
      <c r="D562" s="52">
        <v>12346000</v>
      </c>
      <c r="E562" s="35"/>
      <c r="F562" s="35"/>
      <c r="N562" s="33" t="s">
        <v>5556</v>
      </c>
      <c r="O562" s="34">
        <v>7</v>
      </c>
      <c r="P562" s="34">
        <v>2408460.81</v>
      </c>
    </row>
    <row r="563" spans="2:16" x14ac:dyDescent="0.25">
      <c r="B563" s="51" t="s">
        <v>199</v>
      </c>
      <c r="C563" s="52">
        <v>26</v>
      </c>
      <c r="D563" s="52">
        <v>12304248.35</v>
      </c>
      <c r="E563" s="35"/>
      <c r="F563" s="35"/>
      <c r="H563" s="29"/>
      <c r="I563" s="29"/>
      <c r="J563" s="29"/>
      <c r="N563" s="33" t="s">
        <v>6853</v>
      </c>
      <c r="O563" s="34">
        <v>16</v>
      </c>
      <c r="P563" s="34">
        <v>2385978.7200000002</v>
      </c>
    </row>
    <row r="564" spans="2:16" x14ac:dyDescent="0.25">
      <c r="B564" s="51" t="s">
        <v>906</v>
      </c>
      <c r="C564" s="52">
        <v>86</v>
      </c>
      <c r="D564" s="52">
        <v>12287496.27</v>
      </c>
      <c r="E564" s="35"/>
      <c r="F564" s="35"/>
      <c r="N564" s="33" t="s">
        <v>5404</v>
      </c>
      <c r="O564" s="34">
        <v>27</v>
      </c>
      <c r="P564" s="34">
        <v>2326543.66</v>
      </c>
    </row>
    <row r="565" spans="2:16" x14ac:dyDescent="0.25">
      <c r="B565" s="51" t="s">
        <v>36</v>
      </c>
      <c r="C565" s="52">
        <v>30</v>
      </c>
      <c r="D565" s="52">
        <v>12170784.649999999</v>
      </c>
      <c r="E565" s="35"/>
      <c r="F565" s="35"/>
      <c r="H565" s="29"/>
      <c r="I565" s="29"/>
      <c r="J565" s="29"/>
      <c r="N565" s="33" t="s">
        <v>5365</v>
      </c>
      <c r="O565" s="34">
        <v>98</v>
      </c>
      <c r="P565" s="34">
        <v>2323838.8299999996</v>
      </c>
    </row>
    <row r="566" spans="2:16" x14ac:dyDescent="0.25">
      <c r="B566" s="51" t="s">
        <v>2904</v>
      </c>
      <c r="C566" s="52">
        <v>1</v>
      </c>
      <c r="D566" s="52">
        <v>12100000</v>
      </c>
      <c r="E566" s="35"/>
      <c r="F566" s="35"/>
      <c r="N566" s="33" t="s">
        <v>6927</v>
      </c>
      <c r="O566" s="34">
        <v>2</v>
      </c>
      <c r="P566" s="34">
        <v>2298400</v>
      </c>
    </row>
    <row r="567" spans="2:16" x14ac:dyDescent="0.25">
      <c r="B567" s="51" t="s">
        <v>1131</v>
      </c>
      <c r="C567" s="52">
        <v>312</v>
      </c>
      <c r="D567" s="52">
        <v>12049050.080000004</v>
      </c>
      <c r="E567" s="35"/>
      <c r="F567" s="35"/>
      <c r="N567" s="33" t="s">
        <v>6089</v>
      </c>
      <c r="O567" s="34">
        <v>3</v>
      </c>
      <c r="P567" s="34">
        <v>2280097.2000000002</v>
      </c>
    </row>
    <row r="568" spans="2:16" x14ac:dyDescent="0.25">
      <c r="B568" s="51" t="s">
        <v>1537</v>
      </c>
      <c r="C568" s="52">
        <v>2</v>
      </c>
      <c r="D568" s="52">
        <v>11992582.189999999</v>
      </c>
      <c r="E568" s="35"/>
      <c r="F568" s="35"/>
      <c r="N568" s="33" t="s">
        <v>6157</v>
      </c>
      <c r="O568" s="34">
        <v>20</v>
      </c>
      <c r="P568" s="34">
        <v>2264360.79</v>
      </c>
    </row>
    <row r="569" spans="2:16" x14ac:dyDescent="0.25">
      <c r="B569" s="51" t="s">
        <v>446</v>
      </c>
      <c r="C569" s="52">
        <v>262</v>
      </c>
      <c r="D569" s="52">
        <v>11849763.169999998</v>
      </c>
      <c r="E569" s="35"/>
      <c r="F569" s="35"/>
      <c r="N569" s="33" t="s">
        <v>6320</v>
      </c>
      <c r="O569" s="34">
        <v>52</v>
      </c>
      <c r="P569" s="34">
        <v>2259412</v>
      </c>
    </row>
    <row r="570" spans="2:16" x14ac:dyDescent="0.25">
      <c r="B570" s="51" t="s">
        <v>3114</v>
      </c>
      <c r="C570" s="52">
        <v>101</v>
      </c>
      <c r="D570" s="52">
        <v>11816761.190000001</v>
      </c>
      <c r="E570" s="35"/>
      <c r="F570" s="35"/>
      <c r="N570" s="33" t="s">
        <v>6964</v>
      </c>
      <c r="O570" s="34">
        <v>4</v>
      </c>
      <c r="P570" s="34">
        <v>2257367.85</v>
      </c>
    </row>
    <row r="571" spans="2:16" x14ac:dyDescent="0.25">
      <c r="B571" s="51" t="s">
        <v>258</v>
      </c>
      <c r="C571" s="52">
        <v>164</v>
      </c>
      <c r="D571" s="52">
        <v>11742124.129999999</v>
      </c>
      <c r="E571" s="35"/>
      <c r="F571" s="35"/>
      <c r="H571" s="29"/>
      <c r="I571" s="29"/>
      <c r="J571" s="29"/>
      <c r="N571" s="33" t="s">
        <v>5537</v>
      </c>
      <c r="O571" s="34">
        <v>45</v>
      </c>
      <c r="P571" s="34">
        <v>2219398.5999999996</v>
      </c>
    </row>
    <row r="572" spans="2:16" x14ac:dyDescent="0.25">
      <c r="B572" s="51" t="s">
        <v>3661</v>
      </c>
      <c r="C572" s="52">
        <v>19</v>
      </c>
      <c r="D572" s="52">
        <v>11649979.370000001</v>
      </c>
      <c r="E572" s="35"/>
      <c r="F572" s="35"/>
      <c r="N572" s="33" t="s">
        <v>6860</v>
      </c>
      <c r="O572" s="34">
        <v>21</v>
      </c>
      <c r="P572" s="34">
        <v>2192193</v>
      </c>
    </row>
    <row r="573" spans="2:16" x14ac:dyDescent="0.25">
      <c r="B573" s="51" t="s">
        <v>99</v>
      </c>
      <c r="C573" s="52">
        <v>5</v>
      </c>
      <c r="D573" s="52">
        <v>11528750</v>
      </c>
      <c r="E573" s="35"/>
      <c r="F573" s="35"/>
      <c r="H573" s="29"/>
      <c r="I573" s="29"/>
      <c r="J573" s="29"/>
      <c r="N573" s="33" t="s">
        <v>6795</v>
      </c>
      <c r="O573" s="34">
        <v>25</v>
      </c>
      <c r="P573" s="34">
        <v>2159080.2399999998</v>
      </c>
    </row>
    <row r="574" spans="2:16" x14ac:dyDescent="0.25">
      <c r="B574" s="51" t="s">
        <v>512</v>
      </c>
      <c r="C574" s="52">
        <v>33</v>
      </c>
      <c r="D574" s="52">
        <v>11497660.880000001</v>
      </c>
      <c r="E574" s="35"/>
      <c r="F574" s="35"/>
      <c r="N574" s="33" t="s">
        <v>6312</v>
      </c>
      <c r="O574" s="34">
        <v>20</v>
      </c>
      <c r="P574" s="34">
        <v>2121276.41</v>
      </c>
    </row>
    <row r="575" spans="2:16" x14ac:dyDescent="0.25">
      <c r="B575" s="51" t="s">
        <v>2439</v>
      </c>
      <c r="C575" s="52">
        <v>3</v>
      </c>
      <c r="D575" s="52">
        <v>11494059</v>
      </c>
      <c r="E575" s="35"/>
      <c r="F575" s="35"/>
      <c r="H575" s="36"/>
      <c r="I575" s="36"/>
      <c r="J575" s="36"/>
      <c r="K575" s="36"/>
      <c r="L575" s="36"/>
      <c r="N575" s="33" t="s">
        <v>6621</v>
      </c>
      <c r="O575" s="34">
        <v>42</v>
      </c>
      <c r="P575" s="34">
        <v>2090153.95</v>
      </c>
    </row>
    <row r="576" spans="2:16" x14ac:dyDescent="0.25">
      <c r="B576" s="51" t="s">
        <v>1002</v>
      </c>
      <c r="C576" s="52">
        <v>94</v>
      </c>
      <c r="D576" s="52">
        <v>11448924.190000001</v>
      </c>
      <c r="E576" s="35"/>
      <c r="F576" s="35"/>
      <c r="N576" s="33" t="s">
        <v>5872</v>
      </c>
      <c r="O576" s="34">
        <v>1</v>
      </c>
      <c r="P576" s="34">
        <v>2050012.88</v>
      </c>
    </row>
    <row r="577" spans="2:16" x14ac:dyDescent="0.25">
      <c r="B577" s="51" t="s">
        <v>3358</v>
      </c>
      <c r="C577" s="52">
        <v>49</v>
      </c>
      <c r="D577" s="52">
        <v>11406646.439999999</v>
      </c>
      <c r="E577" s="35"/>
      <c r="F577" s="35"/>
      <c r="N577" s="33" t="s">
        <v>6387</v>
      </c>
      <c r="O577" s="34">
        <v>32</v>
      </c>
      <c r="P577" s="34">
        <v>2033230.56</v>
      </c>
    </row>
    <row r="578" spans="2:16" x14ac:dyDescent="0.25">
      <c r="B578" s="51" t="s">
        <v>1771</v>
      </c>
      <c r="C578" s="52">
        <v>28</v>
      </c>
      <c r="D578" s="52">
        <v>11278407.92</v>
      </c>
      <c r="E578" s="35"/>
      <c r="F578" s="35"/>
      <c r="N578" s="33" t="s">
        <v>6696</v>
      </c>
      <c r="O578" s="34">
        <v>20</v>
      </c>
      <c r="P578" s="34">
        <v>2031598</v>
      </c>
    </row>
    <row r="579" spans="2:16" x14ac:dyDescent="0.25">
      <c r="B579" s="51" t="s">
        <v>2622</v>
      </c>
      <c r="C579" s="52">
        <v>233</v>
      </c>
      <c r="D579" s="52">
        <v>11241282.350000001</v>
      </c>
      <c r="E579" s="35"/>
      <c r="F579" s="35"/>
      <c r="N579" s="33" t="s">
        <v>6793</v>
      </c>
      <c r="O579" s="34">
        <v>10</v>
      </c>
      <c r="P579" s="34">
        <v>2030392.28</v>
      </c>
    </row>
    <row r="580" spans="2:16" x14ac:dyDescent="0.25">
      <c r="B580" s="51" t="s">
        <v>1000</v>
      </c>
      <c r="C580" s="52">
        <v>155</v>
      </c>
      <c r="D580" s="52">
        <v>11206678.620000001</v>
      </c>
      <c r="E580" s="35"/>
      <c r="F580" s="35"/>
      <c r="N580" s="33" t="s">
        <v>6604</v>
      </c>
      <c r="O580" s="34">
        <v>2</v>
      </c>
      <c r="P580" s="34">
        <v>2000000</v>
      </c>
    </row>
    <row r="581" spans="2:16" x14ac:dyDescent="0.25">
      <c r="B581" s="51" t="s">
        <v>3412</v>
      </c>
      <c r="C581" s="52">
        <v>42</v>
      </c>
      <c r="D581" s="52">
        <v>11193838.92</v>
      </c>
      <c r="E581" s="35"/>
      <c r="F581" s="35"/>
      <c r="N581" s="33" t="s">
        <v>5585</v>
      </c>
      <c r="O581" s="34">
        <v>13</v>
      </c>
      <c r="P581" s="34">
        <v>1984863.3</v>
      </c>
    </row>
    <row r="582" spans="2:16" x14ac:dyDescent="0.25">
      <c r="B582" s="51" t="s">
        <v>2100</v>
      </c>
      <c r="C582" s="52">
        <v>4</v>
      </c>
      <c r="D582" s="52">
        <v>11121960.039999999</v>
      </c>
      <c r="E582" s="35"/>
      <c r="F582" s="35"/>
      <c r="N582" s="33" t="s">
        <v>5409</v>
      </c>
      <c r="O582" s="34">
        <v>47</v>
      </c>
      <c r="P582" s="34">
        <v>1984539.59</v>
      </c>
    </row>
    <row r="583" spans="2:16" x14ac:dyDescent="0.25">
      <c r="B583" s="51" t="s">
        <v>370</v>
      </c>
      <c r="C583" s="52">
        <v>206</v>
      </c>
      <c r="D583" s="52">
        <v>11068848.650000002</v>
      </c>
      <c r="E583" s="35"/>
      <c r="F583" s="35"/>
      <c r="H583" s="29"/>
      <c r="I583" s="29"/>
      <c r="J583" s="29"/>
      <c r="N583" s="33" t="s">
        <v>6770</v>
      </c>
      <c r="O583" s="34">
        <v>22</v>
      </c>
      <c r="P583" s="34">
        <v>1948088.1</v>
      </c>
    </row>
    <row r="584" spans="2:16" x14ac:dyDescent="0.25">
      <c r="B584" s="51" t="s">
        <v>3643</v>
      </c>
      <c r="C584" s="52">
        <v>32</v>
      </c>
      <c r="D584" s="52">
        <v>11036839</v>
      </c>
      <c r="E584" s="35"/>
      <c r="F584" s="35"/>
      <c r="N584" s="33" t="s">
        <v>6761</v>
      </c>
      <c r="O584" s="34">
        <v>173</v>
      </c>
      <c r="P584" s="34">
        <v>1938904.1099999999</v>
      </c>
    </row>
    <row r="585" spans="2:16" x14ac:dyDescent="0.25">
      <c r="B585" s="51" t="s">
        <v>3520</v>
      </c>
      <c r="C585" s="52">
        <v>14</v>
      </c>
      <c r="D585" s="52">
        <v>10905810</v>
      </c>
      <c r="E585" s="35"/>
      <c r="F585" s="35"/>
      <c r="N585" s="33" t="s">
        <v>6811</v>
      </c>
      <c r="O585" s="34">
        <v>43</v>
      </c>
      <c r="P585" s="34">
        <v>1937809.4900000002</v>
      </c>
    </row>
    <row r="586" spans="2:16" x14ac:dyDescent="0.25">
      <c r="B586" s="51" t="s">
        <v>3028</v>
      </c>
      <c r="C586" s="52">
        <v>271</v>
      </c>
      <c r="D586" s="52">
        <v>10880057.659999998</v>
      </c>
      <c r="E586" s="35"/>
      <c r="F586" s="35"/>
      <c r="N586" s="33" t="s">
        <v>6420</v>
      </c>
      <c r="O586" s="34">
        <v>1</v>
      </c>
      <c r="P586" s="34">
        <v>1910520</v>
      </c>
    </row>
    <row r="587" spans="2:16" x14ac:dyDescent="0.25">
      <c r="B587" s="51" t="s">
        <v>719</v>
      </c>
      <c r="C587" s="52">
        <v>98</v>
      </c>
      <c r="D587" s="52">
        <v>10823301.130000001</v>
      </c>
      <c r="E587" s="35"/>
      <c r="F587" s="35"/>
      <c r="N587" s="33" t="s">
        <v>6037</v>
      </c>
      <c r="O587" s="34">
        <v>41</v>
      </c>
      <c r="P587" s="34">
        <v>1904001.7000000002</v>
      </c>
    </row>
    <row r="588" spans="2:16" x14ac:dyDescent="0.25">
      <c r="B588" s="51" t="s">
        <v>3297</v>
      </c>
      <c r="C588" s="52">
        <v>58</v>
      </c>
      <c r="D588" s="52">
        <v>10803320.75</v>
      </c>
      <c r="E588" s="35"/>
      <c r="F588" s="35"/>
      <c r="N588" s="33" t="s">
        <v>5488</v>
      </c>
      <c r="O588" s="34">
        <v>30</v>
      </c>
      <c r="P588" s="34">
        <v>1896409</v>
      </c>
    </row>
    <row r="589" spans="2:16" x14ac:dyDescent="0.25">
      <c r="B589" s="51" t="s">
        <v>3574</v>
      </c>
      <c r="C589" s="52">
        <v>14</v>
      </c>
      <c r="D589" s="52">
        <v>10755312.34</v>
      </c>
      <c r="E589" s="35"/>
      <c r="F589" s="35"/>
      <c r="H589" s="36"/>
      <c r="I589" s="36"/>
      <c r="J589" s="36"/>
      <c r="K589" s="36"/>
      <c r="L589" s="36"/>
      <c r="N589" s="33" t="s">
        <v>6896</v>
      </c>
      <c r="O589" s="34">
        <v>4</v>
      </c>
      <c r="P589" s="34">
        <v>1875684</v>
      </c>
    </row>
    <row r="590" spans="2:16" x14ac:dyDescent="0.25">
      <c r="B590" s="51" t="s">
        <v>1136</v>
      </c>
      <c r="C590" s="52">
        <v>127</v>
      </c>
      <c r="D590" s="52">
        <v>10732502.5</v>
      </c>
      <c r="E590" s="35"/>
      <c r="F590" s="35"/>
      <c r="N590" s="33" t="s">
        <v>5791</v>
      </c>
      <c r="O590" s="34">
        <v>49</v>
      </c>
      <c r="P590" s="34">
        <v>1872646.3800000001</v>
      </c>
    </row>
    <row r="591" spans="2:16" x14ac:dyDescent="0.25">
      <c r="B591" s="51" t="s">
        <v>451</v>
      </c>
      <c r="C591" s="52">
        <v>62</v>
      </c>
      <c r="D591" s="52">
        <v>10637585.449999999</v>
      </c>
      <c r="E591" s="35"/>
      <c r="F591" s="35"/>
      <c r="N591" s="33" t="s">
        <v>5895</v>
      </c>
      <c r="O591" s="34">
        <v>34</v>
      </c>
      <c r="P591" s="34">
        <v>1870574.6800000002</v>
      </c>
    </row>
    <row r="592" spans="2:16" x14ac:dyDescent="0.25">
      <c r="B592" s="51" t="s">
        <v>2009</v>
      </c>
      <c r="C592" s="52">
        <v>73</v>
      </c>
      <c r="D592" s="52">
        <v>10600362.859999999</v>
      </c>
      <c r="E592" s="35"/>
      <c r="F592" s="35"/>
      <c r="N592" s="33" t="s">
        <v>5555</v>
      </c>
      <c r="O592" s="34">
        <v>107</v>
      </c>
      <c r="P592" s="34">
        <v>1866891.58</v>
      </c>
    </row>
    <row r="593" spans="2:16" x14ac:dyDescent="0.25">
      <c r="B593" s="51" t="s">
        <v>3389</v>
      </c>
      <c r="C593" s="52">
        <v>88</v>
      </c>
      <c r="D593" s="52">
        <v>10591713.59</v>
      </c>
      <c r="E593" s="35"/>
      <c r="F593" s="35"/>
      <c r="N593" s="33" t="s">
        <v>6920</v>
      </c>
      <c r="O593" s="34">
        <v>2</v>
      </c>
      <c r="P593" s="34">
        <v>1866000</v>
      </c>
    </row>
    <row r="594" spans="2:16" x14ac:dyDescent="0.25">
      <c r="B594" s="51" t="s">
        <v>2605</v>
      </c>
      <c r="C594" s="52">
        <v>4</v>
      </c>
      <c r="D594" s="52">
        <v>10434800</v>
      </c>
      <c r="E594" s="35"/>
      <c r="F594" s="35"/>
      <c r="N594" s="33" t="s">
        <v>6189</v>
      </c>
      <c r="O594" s="34">
        <v>36</v>
      </c>
      <c r="P594" s="34">
        <v>1863861.9700000002</v>
      </c>
    </row>
    <row r="595" spans="2:16" x14ac:dyDescent="0.25">
      <c r="B595" s="51" t="s">
        <v>2101</v>
      </c>
      <c r="C595" s="52">
        <v>404</v>
      </c>
      <c r="D595" s="52">
        <v>10347158.289999999</v>
      </c>
      <c r="E595" s="35"/>
      <c r="F595" s="35"/>
      <c r="N595" s="33" t="s">
        <v>6083</v>
      </c>
      <c r="O595" s="34">
        <v>7</v>
      </c>
      <c r="P595" s="34">
        <v>1858176.95</v>
      </c>
    </row>
    <row r="596" spans="2:16" x14ac:dyDescent="0.25">
      <c r="B596" s="51" t="s">
        <v>1847</v>
      </c>
      <c r="C596" s="52">
        <v>3</v>
      </c>
      <c r="D596" s="52">
        <v>10335288</v>
      </c>
      <c r="E596" s="35"/>
      <c r="F596" s="35"/>
      <c r="N596" s="33" t="s">
        <v>5566</v>
      </c>
      <c r="O596" s="34">
        <v>54</v>
      </c>
      <c r="P596" s="34">
        <v>1846603.63</v>
      </c>
    </row>
    <row r="597" spans="2:16" x14ac:dyDescent="0.25">
      <c r="B597" s="51" t="s">
        <v>3429</v>
      </c>
      <c r="C597" s="52">
        <v>32</v>
      </c>
      <c r="D597" s="52">
        <v>10283230.48</v>
      </c>
      <c r="E597" s="35"/>
      <c r="F597" s="35"/>
      <c r="N597" s="33" t="s">
        <v>6001</v>
      </c>
      <c r="O597" s="34">
        <v>14</v>
      </c>
      <c r="P597" s="34">
        <v>1839678.5899999999</v>
      </c>
    </row>
    <row r="598" spans="2:16" x14ac:dyDescent="0.25">
      <c r="B598" s="51" t="s">
        <v>1579</v>
      </c>
      <c r="C598" s="52">
        <v>29</v>
      </c>
      <c r="D598" s="52">
        <v>10223371.690000001</v>
      </c>
      <c r="E598" s="35"/>
      <c r="F598" s="35"/>
      <c r="N598" s="33" t="s">
        <v>6091</v>
      </c>
      <c r="O598" s="34">
        <v>13</v>
      </c>
      <c r="P598" s="34">
        <v>1833297.04</v>
      </c>
    </row>
    <row r="599" spans="2:16" x14ac:dyDescent="0.25">
      <c r="B599" s="51" t="s">
        <v>3055</v>
      </c>
      <c r="C599" s="52">
        <v>114</v>
      </c>
      <c r="D599" s="52">
        <v>10205124.41</v>
      </c>
      <c r="E599" s="35"/>
      <c r="F599" s="35"/>
      <c r="N599" s="33" t="s">
        <v>6047</v>
      </c>
      <c r="O599" s="34">
        <v>3</v>
      </c>
      <c r="P599" s="34">
        <v>1810284.98</v>
      </c>
    </row>
    <row r="600" spans="2:16" x14ac:dyDescent="0.25">
      <c r="B600" s="51" t="s">
        <v>2141</v>
      </c>
      <c r="C600" s="52">
        <v>351</v>
      </c>
      <c r="D600" s="52">
        <v>10137782.829999998</v>
      </c>
      <c r="E600" s="35"/>
      <c r="F600" s="35"/>
      <c r="N600" s="33" t="s">
        <v>5912</v>
      </c>
      <c r="O600" s="34">
        <v>18</v>
      </c>
      <c r="P600" s="34">
        <v>1807963.0300000003</v>
      </c>
    </row>
    <row r="601" spans="2:16" x14ac:dyDescent="0.25">
      <c r="B601" s="51" t="s">
        <v>1665</v>
      </c>
      <c r="C601" s="52">
        <v>111</v>
      </c>
      <c r="D601" s="52">
        <v>10080460.1</v>
      </c>
      <c r="E601" s="35"/>
      <c r="F601" s="35"/>
      <c r="N601" s="33" t="s">
        <v>5513</v>
      </c>
      <c r="O601" s="34">
        <v>9</v>
      </c>
      <c r="P601" s="34">
        <v>1807560.56</v>
      </c>
    </row>
    <row r="602" spans="2:16" x14ac:dyDescent="0.25">
      <c r="B602" s="51" t="s">
        <v>2271</v>
      </c>
      <c r="C602" s="52">
        <v>24</v>
      </c>
      <c r="D602" s="52">
        <v>10061307.809999999</v>
      </c>
      <c r="E602" s="35"/>
      <c r="F602" s="35"/>
      <c r="N602" s="33" t="s">
        <v>6399</v>
      </c>
      <c r="O602" s="34">
        <v>16</v>
      </c>
      <c r="P602" s="34">
        <v>1761036.83</v>
      </c>
    </row>
    <row r="603" spans="2:16" x14ac:dyDescent="0.25">
      <c r="B603" s="51" t="s">
        <v>2230</v>
      </c>
      <c r="C603" s="52">
        <v>3</v>
      </c>
      <c r="D603" s="52">
        <v>10017254</v>
      </c>
      <c r="E603" s="35"/>
      <c r="F603" s="35"/>
      <c r="N603" s="33" t="s">
        <v>6172</v>
      </c>
      <c r="O603" s="34">
        <v>2</v>
      </c>
      <c r="P603" s="34">
        <v>1753665.94</v>
      </c>
    </row>
    <row r="604" spans="2:16" x14ac:dyDescent="0.25">
      <c r="B604" s="51" t="s">
        <v>3133</v>
      </c>
      <c r="C604" s="52">
        <v>16</v>
      </c>
      <c r="D604" s="52">
        <v>9909543.6600000001</v>
      </c>
      <c r="E604" s="35"/>
      <c r="F604" s="35"/>
      <c r="N604" s="33" t="s">
        <v>6717</v>
      </c>
      <c r="O604" s="34">
        <v>26</v>
      </c>
      <c r="P604" s="34">
        <v>1747593</v>
      </c>
    </row>
    <row r="605" spans="2:16" x14ac:dyDescent="0.25">
      <c r="B605" s="51" t="s">
        <v>2845</v>
      </c>
      <c r="C605" s="52">
        <v>242</v>
      </c>
      <c r="D605" s="52">
        <v>9786033.2599999998</v>
      </c>
      <c r="E605" s="35"/>
      <c r="F605" s="35"/>
      <c r="N605" s="33" t="s">
        <v>5959</v>
      </c>
      <c r="O605" s="34">
        <v>66</v>
      </c>
      <c r="P605" s="34">
        <v>1734028.8699999999</v>
      </c>
    </row>
    <row r="606" spans="2:16" x14ac:dyDescent="0.25">
      <c r="B606" s="51" t="s">
        <v>2684</v>
      </c>
      <c r="C606" s="52">
        <v>5</v>
      </c>
      <c r="D606" s="52">
        <v>9746000</v>
      </c>
      <c r="E606" s="35"/>
      <c r="F606" s="35"/>
      <c r="N606" s="33" t="s">
        <v>6480</v>
      </c>
      <c r="O606" s="34">
        <v>36</v>
      </c>
      <c r="P606" s="34">
        <v>1733372.2000000002</v>
      </c>
    </row>
    <row r="607" spans="2:16" x14ac:dyDescent="0.25">
      <c r="B607" s="51" t="s">
        <v>3632</v>
      </c>
      <c r="C607" s="52">
        <v>23</v>
      </c>
      <c r="D607" s="52">
        <v>9686375.25</v>
      </c>
      <c r="E607" s="35"/>
      <c r="F607" s="35"/>
      <c r="H607" s="36"/>
      <c r="I607" s="36"/>
      <c r="J607" s="36"/>
      <c r="K607" s="36"/>
      <c r="L607" s="36"/>
      <c r="N607" s="33" t="s">
        <v>6551</v>
      </c>
      <c r="O607" s="34">
        <v>25</v>
      </c>
      <c r="P607" s="34">
        <v>1721644.17</v>
      </c>
    </row>
    <row r="608" spans="2:16" x14ac:dyDescent="0.25">
      <c r="B608" s="51" t="s">
        <v>3263</v>
      </c>
      <c r="C608" s="52">
        <v>142</v>
      </c>
      <c r="D608" s="52">
        <v>9660815.6899999995</v>
      </c>
      <c r="E608" s="35"/>
      <c r="F608" s="35"/>
      <c r="H608" s="36"/>
      <c r="I608" s="36"/>
      <c r="J608" s="36"/>
      <c r="K608" s="36"/>
      <c r="L608" s="36"/>
      <c r="N608" s="33" t="s">
        <v>6906</v>
      </c>
      <c r="O608" s="34">
        <v>12</v>
      </c>
      <c r="P608" s="34">
        <v>1721571.42</v>
      </c>
    </row>
    <row r="609" spans="2:16" x14ac:dyDescent="0.25">
      <c r="B609" s="51" t="s">
        <v>274</v>
      </c>
      <c r="C609" s="52">
        <v>386</v>
      </c>
      <c r="D609" s="52">
        <v>9632790.8600000013</v>
      </c>
      <c r="E609" s="35"/>
      <c r="F609" s="35"/>
      <c r="H609" s="29"/>
      <c r="I609" s="29"/>
      <c r="J609" s="29"/>
      <c r="N609" s="33" t="s">
        <v>5359</v>
      </c>
      <c r="O609" s="34">
        <v>24</v>
      </c>
      <c r="P609" s="34">
        <v>1717702.96</v>
      </c>
    </row>
    <row r="610" spans="2:16" x14ac:dyDescent="0.25">
      <c r="B610" s="51" t="s">
        <v>1082</v>
      </c>
      <c r="C610" s="52">
        <v>23</v>
      </c>
      <c r="D610" s="52">
        <v>9609232.8800000008</v>
      </c>
      <c r="E610" s="35"/>
      <c r="F610" s="35"/>
      <c r="N610" s="33" t="s">
        <v>6933</v>
      </c>
      <c r="O610" s="34">
        <v>8</v>
      </c>
      <c r="P610" s="34">
        <v>1695261</v>
      </c>
    </row>
    <row r="611" spans="2:16" x14ac:dyDescent="0.25">
      <c r="B611" s="51" t="s">
        <v>3499</v>
      </c>
      <c r="C611" s="52">
        <v>35</v>
      </c>
      <c r="D611" s="52">
        <v>9605771.0099999998</v>
      </c>
      <c r="E611" s="35"/>
      <c r="F611" s="35"/>
      <c r="N611" s="33" t="s">
        <v>6709</v>
      </c>
      <c r="O611" s="34">
        <v>24</v>
      </c>
      <c r="P611" s="34">
        <v>1693850</v>
      </c>
    </row>
    <row r="612" spans="2:16" x14ac:dyDescent="0.25">
      <c r="B612" s="51" t="s">
        <v>1278</v>
      </c>
      <c r="C612" s="52">
        <v>40</v>
      </c>
      <c r="D612" s="52">
        <v>9482307.4400000013</v>
      </c>
      <c r="E612" s="35"/>
      <c r="F612" s="35"/>
      <c r="N612" s="33" t="s">
        <v>6555</v>
      </c>
      <c r="O612" s="34">
        <v>14</v>
      </c>
      <c r="P612" s="34">
        <v>1684174.7</v>
      </c>
    </row>
    <row r="613" spans="2:16" x14ac:dyDescent="0.25">
      <c r="B613" s="51" t="s">
        <v>768</v>
      </c>
      <c r="C613" s="52">
        <v>52</v>
      </c>
      <c r="D613" s="52">
        <v>9400954.8499999996</v>
      </c>
      <c r="E613" s="35"/>
      <c r="F613" s="35"/>
      <c r="N613" s="33" t="s">
        <v>6079</v>
      </c>
      <c r="O613" s="34">
        <v>10</v>
      </c>
      <c r="P613" s="34">
        <v>1684167.17</v>
      </c>
    </row>
    <row r="614" spans="2:16" x14ac:dyDescent="0.25">
      <c r="B614" s="51" t="s">
        <v>2619</v>
      </c>
      <c r="C614" s="52">
        <v>6</v>
      </c>
      <c r="D614" s="52">
        <v>9396994</v>
      </c>
      <c r="E614" s="35"/>
      <c r="F614" s="35"/>
      <c r="N614" s="33" t="s">
        <v>6350</v>
      </c>
      <c r="O614" s="34">
        <v>22</v>
      </c>
      <c r="P614" s="34">
        <v>1681605.89</v>
      </c>
    </row>
    <row r="615" spans="2:16" x14ac:dyDescent="0.25">
      <c r="B615" s="51" t="s">
        <v>1405</v>
      </c>
      <c r="C615" s="52">
        <v>7</v>
      </c>
      <c r="D615" s="52">
        <v>9386271.4499999993</v>
      </c>
      <c r="E615" s="35"/>
      <c r="F615" s="35"/>
      <c r="H615" s="36"/>
      <c r="I615" s="36"/>
      <c r="J615" s="36"/>
      <c r="K615" s="36"/>
      <c r="L615" s="36"/>
      <c r="N615" s="33" t="s">
        <v>5697</v>
      </c>
      <c r="O615" s="34">
        <v>3</v>
      </c>
      <c r="P615" s="34">
        <v>1675880</v>
      </c>
    </row>
    <row r="616" spans="2:16" x14ac:dyDescent="0.25">
      <c r="B616" s="51" t="s">
        <v>2293</v>
      </c>
      <c r="C616" s="52">
        <v>8</v>
      </c>
      <c r="D616" s="52">
        <v>9323036.5199999996</v>
      </c>
      <c r="E616" s="35"/>
      <c r="F616" s="35"/>
      <c r="H616" s="36"/>
      <c r="I616" s="36"/>
      <c r="J616" s="36"/>
      <c r="K616" s="36"/>
      <c r="L616" s="36"/>
      <c r="N616" s="33" t="s">
        <v>5987</v>
      </c>
      <c r="O616" s="34">
        <v>13</v>
      </c>
      <c r="P616" s="34">
        <v>1672162.3599999999</v>
      </c>
    </row>
    <row r="617" spans="2:16" x14ac:dyDescent="0.25">
      <c r="B617" s="51" t="s">
        <v>627</v>
      </c>
      <c r="C617" s="52">
        <v>200</v>
      </c>
      <c r="D617" s="52">
        <v>9281253</v>
      </c>
      <c r="E617" s="35"/>
      <c r="F617" s="35"/>
      <c r="N617" s="33" t="s">
        <v>5582</v>
      </c>
      <c r="O617" s="34">
        <v>23</v>
      </c>
      <c r="P617" s="34">
        <v>1660785.8900000001</v>
      </c>
    </row>
    <row r="618" spans="2:16" x14ac:dyDescent="0.25">
      <c r="B618" s="51" t="s">
        <v>3525</v>
      </c>
      <c r="C618" s="52">
        <v>40</v>
      </c>
      <c r="D618" s="52">
        <v>9264831.1999999993</v>
      </c>
      <c r="E618" s="35"/>
      <c r="F618" s="35"/>
      <c r="N618" s="33" t="s">
        <v>6935</v>
      </c>
      <c r="O618" s="34">
        <v>2</v>
      </c>
      <c r="P618" s="34">
        <v>1652096</v>
      </c>
    </row>
    <row r="619" spans="2:16" x14ac:dyDescent="0.25">
      <c r="B619" s="51" t="s">
        <v>1516</v>
      </c>
      <c r="C619" s="52">
        <v>85</v>
      </c>
      <c r="D619" s="52">
        <v>9226505.5899999999</v>
      </c>
      <c r="E619" s="35"/>
      <c r="F619" s="35"/>
      <c r="N619" s="33" t="s">
        <v>6916</v>
      </c>
      <c r="O619" s="34">
        <v>9</v>
      </c>
      <c r="P619" s="34">
        <v>1647532.52</v>
      </c>
    </row>
    <row r="620" spans="2:16" x14ac:dyDescent="0.25">
      <c r="B620" s="51" t="s">
        <v>25</v>
      </c>
      <c r="C620" s="52">
        <v>203</v>
      </c>
      <c r="D620" s="52">
        <v>9209712.040000001</v>
      </c>
      <c r="E620" s="35"/>
      <c r="F620" s="35"/>
      <c r="H620" s="29"/>
      <c r="I620" s="29"/>
      <c r="J620" s="29"/>
      <c r="N620" s="33" t="s">
        <v>6400</v>
      </c>
      <c r="O620" s="34">
        <v>3</v>
      </c>
      <c r="P620" s="34">
        <v>1639480</v>
      </c>
    </row>
    <row r="621" spans="2:16" x14ac:dyDescent="0.25">
      <c r="B621" s="51" t="s">
        <v>3334</v>
      </c>
      <c r="C621" s="52">
        <v>82</v>
      </c>
      <c r="D621" s="52">
        <v>9198383.2999999989</v>
      </c>
      <c r="E621" s="35"/>
      <c r="F621" s="35"/>
      <c r="N621" s="33" t="s">
        <v>6855</v>
      </c>
      <c r="O621" s="34">
        <v>8</v>
      </c>
      <c r="P621" s="34">
        <v>1630915</v>
      </c>
    </row>
    <row r="622" spans="2:16" x14ac:dyDescent="0.25">
      <c r="B622" s="51" t="s">
        <v>940</v>
      </c>
      <c r="C622" s="52">
        <v>7</v>
      </c>
      <c r="D622" s="52">
        <v>9184238</v>
      </c>
      <c r="E622" s="35"/>
      <c r="F622" s="35"/>
      <c r="N622" s="33" t="s">
        <v>5598</v>
      </c>
      <c r="O622" s="34">
        <v>57</v>
      </c>
      <c r="P622" s="34">
        <v>1629256.95</v>
      </c>
    </row>
    <row r="623" spans="2:16" x14ac:dyDescent="0.25">
      <c r="B623" s="51" t="s">
        <v>2685</v>
      </c>
      <c r="C623" s="52">
        <v>11</v>
      </c>
      <c r="D623" s="52">
        <v>9174437.5999999996</v>
      </c>
      <c r="E623" s="35"/>
      <c r="F623" s="35"/>
      <c r="N623" s="33" t="s">
        <v>5533</v>
      </c>
      <c r="O623" s="34">
        <v>23</v>
      </c>
      <c r="P623" s="34">
        <v>1625921.0799999998</v>
      </c>
    </row>
    <row r="624" spans="2:16" x14ac:dyDescent="0.25">
      <c r="B624" s="51" t="s">
        <v>3376</v>
      </c>
      <c r="C624" s="52">
        <v>148</v>
      </c>
      <c r="D624" s="52">
        <v>9166039.129999999</v>
      </c>
      <c r="E624" s="35"/>
      <c r="F624" s="35"/>
      <c r="N624" s="33" t="s">
        <v>6612</v>
      </c>
      <c r="O624" s="34">
        <v>14</v>
      </c>
      <c r="P624" s="34">
        <v>1620793.02</v>
      </c>
    </row>
    <row r="625" spans="2:16" x14ac:dyDescent="0.25">
      <c r="B625" s="51" t="s">
        <v>948</v>
      </c>
      <c r="C625" s="52">
        <v>145</v>
      </c>
      <c r="D625" s="52">
        <v>9138977.2200000007</v>
      </c>
      <c r="E625" s="35"/>
      <c r="F625" s="35"/>
      <c r="N625" s="33" t="s">
        <v>6825</v>
      </c>
      <c r="O625" s="34">
        <v>11</v>
      </c>
      <c r="P625" s="34">
        <v>1619537.08</v>
      </c>
    </row>
    <row r="626" spans="2:16" x14ac:dyDescent="0.25">
      <c r="B626" s="51" t="s">
        <v>2618</v>
      </c>
      <c r="C626" s="52">
        <v>7</v>
      </c>
      <c r="D626" s="52">
        <v>9137217</v>
      </c>
      <c r="E626" s="35"/>
      <c r="F626" s="35"/>
      <c r="N626" s="33" t="s">
        <v>6139</v>
      </c>
      <c r="O626" s="34">
        <v>80</v>
      </c>
      <c r="P626" s="34">
        <v>1618792.5999999999</v>
      </c>
    </row>
    <row r="627" spans="2:16" x14ac:dyDescent="0.25">
      <c r="B627" s="51" t="s">
        <v>398</v>
      </c>
      <c r="C627" s="52">
        <v>10</v>
      </c>
      <c r="D627" s="52">
        <v>9134249.790000001</v>
      </c>
      <c r="E627" s="35"/>
      <c r="F627" s="35"/>
      <c r="H627" s="29"/>
      <c r="I627" s="29"/>
      <c r="J627" s="29"/>
      <c r="N627" s="33" t="s">
        <v>6383</v>
      </c>
      <c r="O627" s="34">
        <v>4</v>
      </c>
      <c r="P627" s="34">
        <v>1618400</v>
      </c>
    </row>
    <row r="628" spans="2:16" x14ac:dyDescent="0.25">
      <c r="B628" s="51" t="s">
        <v>2492</v>
      </c>
      <c r="C628" s="52">
        <v>24</v>
      </c>
      <c r="D628" s="52">
        <v>9131838.6899999995</v>
      </c>
      <c r="E628" s="35"/>
      <c r="F628" s="35"/>
      <c r="N628" s="33" t="s">
        <v>6052</v>
      </c>
      <c r="O628" s="34">
        <v>13</v>
      </c>
      <c r="P628" s="34">
        <v>1593027.96</v>
      </c>
    </row>
    <row r="629" spans="2:16" x14ac:dyDescent="0.25">
      <c r="B629" s="51" t="s">
        <v>2075</v>
      </c>
      <c r="C629" s="52">
        <v>78</v>
      </c>
      <c r="D629" s="52">
        <v>9103630.7799999993</v>
      </c>
      <c r="E629" s="35"/>
      <c r="F629" s="35"/>
      <c r="N629" s="33" t="s">
        <v>5629</v>
      </c>
      <c r="O629" s="34">
        <v>30</v>
      </c>
      <c r="P629" s="34">
        <v>1584823.3400000003</v>
      </c>
    </row>
    <row r="630" spans="2:16" x14ac:dyDescent="0.25">
      <c r="B630" s="51" t="s">
        <v>2491</v>
      </c>
      <c r="C630" s="52">
        <v>5</v>
      </c>
      <c r="D630" s="52">
        <v>9056558</v>
      </c>
      <c r="E630" s="35"/>
      <c r="F630" s="35"/>
      <c r="N630" s="33" t="s">
        <v>7044</v>
      </c>
      <c r="O630" s="34">
        <v>2</v>
      </c>
      <c r="P630" s="34">
        <v>1573500</v>
      </c>
    </row>
    <row r="631" spans="2:16" x14ac:dyDescent="0.25">
      <c r="B631" s="51" t="s">
        <v>1119</v>
      </c>
      <c r="C631" s="52">
        <v>31</v>
      </c>
      <c r="D631" s="52">
        <v>9023841.9100000001</v>
      </c>
      <c r="E631" s="35"/>
      <c r="F631" s="35"/>
      <c r="N631" s="33" t="s">
        <v>5417</v>
      </c>
      <c r="O631" s="34">
        <v>27</v>
      </c>
      <c r="P631" s="34">
        <v>1568541.4700000002</v>
      </c>
    </row>
    <row r="632" spans="2:16" x14ac:dyDescent="0.25">
      <c r="B632" s="51" t="s">
        <v>244</v>
      </c>
      <c r="C632" s="52">
        <v>6</v>
      </c>
      <c r="D632" s="52">
        <v>9000517.1600000001</v>
      </c>
      <c r="E632" s="35"/>
      <c r="F632" s="35"/>
      <c r="H632" s="29"/>
      <c r="I632" s="29"/>
      <c r="J632" s="29"/>
      <c r="N632" s="33" t="s">
        <v>5927</v>
      </c>
      <c r="O632" s="34">
        <v>83</v>
      </c>
      <c r="P632" s="34">
        <v>1550865.7599999998</v>
      </c>
    </row>
    <row r="633" spans="2:16" x14ac:dyDescent="0.25">
      <c r="B633" s="51" t="s">
        <v>1482</v>
      </c>
      <c r="C633" s="52">
        <v>3</v>
      </c>
      <c r="D633" s="52">
        <v>8990939.5999999996</v>
      </c>
      <c r="E633" s="35"/>
      <c r="F633" s="35"/>
      <c r="N633" s="33" t="s">
        <v>6647</v>
      </c>
      <c r="O633" s="34">
        <v>7</v>
      </c>
      <c r="P633" s="34">
        <v>1550218.38</v>
      </c>
    </row>
    <row r="634" spans="2:16" x14ac:dyDescent="0.25">
      <c r="B634" s="51" t="s">
        <v>554</v>
      </c>
      <c r="C634" s="52">
        <v>102</v>
      </c>
      <c r="D634" s="52">
        <v>8985240.8000000007</v>
      </c>
      <c r="E634" s="35"/>
      <c r="F634" s="35"/>
      <c r="N634" s="33" t="s">
        <v>6128</v>
      </c>
      <c r="O634" s="34">
        <v>5</v>
      </c>
      <c r="P634" s="34">
        <v>1548612</v>
      </c>
    </row>
    <row r="635" spans="2:16" x14ac:dyDescent="0.25">
      <c r="B635" s="51" t="s">
        <v>3105</v>
      </c>
      <c r="C635" s="52">
        <v>142</v>
      </c>
      <c r="D635" s="52">
        <v>8984082.8300000001</v>
      </c>
      <c r="E635" s="35"/>
      <c r="F635" s="35"/>
      <c r="N635" s="33" t="s">
        <v>6702</v>
      </c>
      <c r="O635" s="34">
        <v>60</v>
      </c>
      <c r="P635" s="34">
        <v>1547364.58</v>
      </c>
    </row>
    <row r="636" spans="2:16" x14ac:dyDescent="0.25">
      <c r="B636" s="51" t="s">
        <v>1196</v>
      </c>
      <c r="C636" s="52">
        <v>7</v>
      </c>
      <c r="D636" s="52">
        <v>8971532.4800000004</v>
      </c>
      <c r="E636" s="35"/>
      <c r="F636" s="35"/>
      <c r="N636" s="33" t="s">
        <v>6567</v>
      </c>
      <c r="O636" s="34">
        <v>8</v>
      </c>
      <c r="P636" s="34">
        <v>1538811.83</v>
      </c>
    </row>
    <row r="637" spans="2:16" x14ac:dyDescent="0.25">
      <c r="B637" s="51" t="s">
        <v>3022</v>
      </c>
      <c r="C637" s="52">
        <v>31</v>
      </c>
      <c r="D637" s="52">
        <v>8961714.0599999987</v>
      </c>
      <c r="E637" s="35"/>
      <c r="F637" s="35"/>
      <c r="N637" s="33" t="s">
        <v>5664</v>
      </c>
      <c r="O637" s="34">
        <v>2</v>
      </c>
      <c r="P637" s="34">
        <v>1532483.14</v>
      </c>
    </row>
    <row r="638" spans="2:16" x14ac:dyDescent="0.25">
      <c r="B638" s="51" t="s">
        <v>3363</v>
      </c>
      <c r="C638" s="52">
        <v>205</v>
      </c>
      <c r="D638" s="52">
        <v>8944154.2800000012</v>
      </c>
      <c r="E638" s="35"/>
      <c r="F638" s="35"/>
      <c r="N638" s="33" t="s">
        <v>6909</v>
      </c>
      <c r="O638" s="34">
        <v>23</v>
      </c>
      <c r="P638" s="34">
        <v>1529142.08</v>
      </c>
    </row>
    <row r="639" spans="2:16" x14ac:dyDescent="0.25">
      <c r="B639" s="51" t="s">
        <v>2408</v>
      </c>
      <c r="C639" s="52">
        <v>95</v>
      </c>
      <c r="D639" s="52">
        <v>8910753.9299999997</v>
      </c>
      <c r="E639" s="35"/>
      <c r="F639" s="35"/>
      <c r="N639" s="33" t="s">
        <v>6277</v>
      </c>
      <c r="O639" s="34">
        <v>21</v>
      </c>
      <c r="P639" s="34">
        <v>1528700</v>
      </c>
    </row>
    <row r="640" spans="2:16" x14ac:dyDescent="0.25">
      <c r="B640" s="51" t="s">
        <v>3494</v>
      </c>
      <c r="C640" s="52">
        <v>27</v>
      </c>
      <c r="D640" s="52">
        <v>8886885.1999999993</v>
      </c>
      <c r="E640" s="35"/>
      <c r="F640" s="35"/>
      <c r="N640" s="33" t="s">
        <v>6532</v>
      </c>
      <c r="O640" s="34">
        <v>2</v>
      </c>
      <c r="P640" s="34">
        <v>1528030.56</v>
      </c>
    </row>
    <row r="641" spans="2:16" x14ac:dyDescent="0.25">
      <c r="B641" s="51" t="s">
        <v>563</v>
      </c>
      <c r="C641" s="52">
        <v>144</v>
      </c>
      <c r="D641" s="52">
        <v>8862277.0199999996</v>
      </c>
      <c r="E641" s="35"/>
      <c r="F641" s="35"/>
      <c r="N641" s="33" t="s">
        <v>5703</v>
      </c>
      <c r="O641" s="34">
        <v>13</v>
      </c>
      <c r="P641" s="34">
        <v>1527941.3499999999</v>
      </c>
    </row>
    <row r="642" spans="2:16" x14ac:dyDescent="0.25">
      <c r="B642" s="51" t="s">
        <v>1423</v>
      </c>
      <c r="C642" s="52">
        <v>78</v>
      </c>
      <c r="D642" s="52">
        <v>8861213.7400000002</v>
      </c>
      <c r="E642" s="35"/>
      <c r="F642" s="35"/>
      <c r="N642" s="33" t="s">
        <v>6637</v>
      </c>
      <c r="O642" s="34">
        <v>9</v>
      </c>
      <c r="P642" s="34">
        <v>1523271.71</v>
      </c>
    </row>
    <row r="643" spans="2:16" x14ac:dyDescent="0.25">
      <c r="B643" s="51" t="s">
        <v>3409</v>
      </c>
      <c r="C643" s="52">
        <v>28</v>
      </c>
      <c r="D643" s="52">
        <v>8851541.9800000004</v>
      </c>
      <c r="E643" s="35"/>
      <c r="F643" s="35"/>
      <c r="N643" s="33" t="s">
        <v>6823</v>
      </c>
      <c r="O643" s="34">
        <v>30</v>
      </c>
      <c r="P643" s="34">
        <v>1513559.4</v>
      </c>
    </row>
    <row r="644" spans="2:16" x14ac:dyDescent="0.25">
      <c r="B644" s="51" t="s">
        <v>2276</v>
      </c>
      <c r="C644" s="52">
        <v>1</v>
      </c>
      <c r="D644" s="52">
        <v>8840000</v>
      </c>
      <c r="E644" s="35"/>
      <c r="F644" s="35"/>
      <c r="N644" s="33" t="s">
        <v>6785</v>
      </c>
      <c r="O644" s="34">
        <v>30</v>
      </c>
      <c r="P644" s="34">
        <v>1505027.4</v>
      </c>
    </row>
    <row r="645" spans="2:16" x14ac:dyDescent="0.25">
      <c r="B645" s="51" t="s">
        <v>3439</v>
      </c>
      <c r="C645" s="52">
        <v>69</v>
      </c>
      <c r="D645" s="52">
        <v>8807827.8100000005</v>
      </c>
      <c r="E645" s="35"/>
      <c r="F645" s="35"/>
      <c r="N645" s="33" t="s">
        <v>5956</v>
      </c>
      <c r="O645" s="34">
        <v>95</v>
      </c>
      <c r="P645" s="34">
        <v>1501037.6600000001</v>
      </c>
    </row>
    <row r="646" spans="2:16" x14ac:dyDescent="0.25">
      <c r="B646" s="51" t="s">
        <v>2208</v>
      </c>
      <c r="C646" s="52">
        <v>163</v>
      </c>
      <c r="D646" s="52">
        <v>8751355.7300000004</v>
      </c>
      <c r="E646" s="35"/>
      <c r="F646" s="35"/>
      <c r="N646" s="33" t="s">
        <v>5399</v>
      </c>
      <c r="O646" s="34">
        <v>35</v>
      </c>
      <c r="P646" s="34">
        <v>1496098</v>
      </c>
    </row>
    <row r="647" spans="2:16" x14ac:dyDescent="0.25">
      <c r="B647" s="51" t="s">
        <v>1334</v>
      </c>
      <c r="C647" s="52">
        <v>41</v>
      </c>
      <c r="D647" s="52">
        <v>8718573.4299999997</v>
      </c>
      <c r="E647" s="35"/>
      <c r="F647" s="35"/>
      <c r="H647" s="36"/>
      <c r="I647" s="36"/>
      <c r="J647" s="36"/>
      <c r="K647" s="36"/>
      <c r="L647" s="36"/>
      <c r="N647" s="33" t="s">
        <v>6819</v>
      </c>
      <c r="O647" s="34">
        <v>21</v>
      </c>
      <c r="P647" s="34">
        <v>1478981.42</v>
      </c>
    </row>
    <row r="648" spans="2:16" x14ac:dyDescent="0.25">
      <c r="B648" s="51" t="s">
        <v>26</v>
      </c>
      <c r="C648" s="52">
        <v>195</v>
      </c>
      <c r="D648" s="52">
        <v>8717798.3099999987</v>
      </c>
      <c r="E648" s="35"/>
      <c r="F648" s="35"/>
      <c r="H648" s="29"/>
      <c r="I648" s="29"/>
      <c r="J648" s="29"/>
      <c r="N648" s="33" t="s">
        <v>5726</v>
      </c>
      <c r="O648" s="34">
        <v>49</v>
      </c>
      <c r="P648" s="34">
        <v>1478496.7900000003</v>
      </c>
    </row>
    <row r="649" spans="2:16" x14ac:dyDescent="0.25">
      <c r="B649" s="51" t="s">
        <v>2041</v>
      </c>
      <c r="C649" s="52">
        <v>189</v>
      </c>
      <c r="D649" s="52">
        <v>8651196.9100000001</v>
      </c>
      <c r="E649" s="35"/>
      <c r="F649" s="35"/>
      <c r="H649" s="36"/>
      <c r="I649" s="36"/>
      <c r="J649" s="36"/>
      <c r="K649" s="36"/>
      <c r="L649" s="36"/>
      <c r="N649" s="33" t="s">
        <v>5586</v>
      </c>
      <c r="O649" s="34">
        <v>19</v>
      </c>
      <c r="P649" s="34">
        <v>1469247.92</v>
      </c>
    </row>
    <row r="650" spans="2:16" x14ac:dyDescent="0.25">
      <c r="B650" s="51" t="s">
        <v>2097</v>
      </c>
      <c r="C650" s="52">
        <v>15</v>
      </c>
      <c r="D650" s="52">
        <v>8647297.9100000001</v>
      </c>
      <c r="E650" s="35"/>
      <c r="F650" s="35"/>
      <c r="N650" s="33" t="s">
        <v>6474</v>
      </c>
      <c r="O650" s="34">
        <v>6</v>
      </c>
      <c r="P650" s="34">
        <v>1465697.24</v>
      </c>
    </row>
    <row r="651" spans="2:16" x14ac:dyDescent="0.25">
      <c r="B651" s="51" t="s">
        <v>3587</v>
      </c>
      <c r="C651" s="52">
        <v>12</v>
      </c>
      <c r="D651" s="52">
        <v>8607476</v>
      </c>
      <c r="E651" s="35"/>
      <c r="F651" s="35"/>
      <c r="N651" s="33" t="s">
        <v>5438</v>
      </c>
      <c r="O651" s="34">
        <v>11</v>
      </c>
      <c r="P651" s="34">
        <v>1454035.0599999998</v>
      </c>
    </row>
    <row r="652" spans="2:16" x14ac:dyDescent="0.25">
      <c r="B652" s="51" t="s">
        <v>3381</v>
      </c>
      <c r="C652" s="52">
        <v>32</v>
      </c>
      <c r="D652" s="52">
        <v>8572016.1099999994</v>
      </c>
      <c r="E652" s="35"/>
      <c r="F652" s="35"/>
      <c r="N652" s="33" t="s">
        <v>7047</v>
      </c>
      <c r="O652" s="34">
        <v>2</v>
      </c>
      <c r="P652" s="34">
        <v>1451520</v>
      </c>
    </row>
    <row r="653" spans="2:16" x14ac:dyDescent="0.25">
      <c r="B653" s="51" t="s">
        <v>3570</v>
      </c>
      <c r="C653" s="52">
        <v>28</v>
      </c>
      <c r="D653" s="52">
        <v>8512185</v>
      </c>
      <c r="E653" s="35"/>
      <c r="F653" s="35"/>
      <c r="N653" s="33" t="s">
        <v>6638</v>
      </c>
      <c r="O653" s="34">
        <v>6</v>
      </c>
      <c r="P653" s="34">
        <v>1440109.6</v>
      </c>
    </row>
    <row r="654" spans="2:16" x14ac:dyDescent="0.25">
      <c r="B654" s="51" t="s">
        <v>438</v>
      </c>
      <c r="C654" s="52">
        <v>157</v>
      </c>
      <c r="D654" s="52">
        <v>8498211.1900000013</v>
      </c>
      <c r="E654" s="35"/>
      <c r="F654" s="35"/>
      <c r="N654" s="33" t="s">
        <v>5770</v>
      </c>
      <c r="O654" s="34">
        <v>11</v>
      </c>
      <c r="P654" s="34">
        <v>1434627.16</v>
      </c>
    </row>
    <row r="655" spans="2:16" x14ac:dyDescent="0.25">
      <c r="B655" s="51" t="s">
        <v>3569</v>
      </c>
      <c r="C655" s="52">
        <v>7</v>
      </c>
      <c r="D655" s="52">
        <v>8487900</v>
      </c>
      <c r="E655" s="35"/>
      <c r="F655" s="35"/>
      <c r="N655" s="33" t="s">
        <v>5554</v>
      </c>
      <c r="O655" s="34">
        <v>10</v>
      </c>
      <c r="P655" s="34">
        <v>1429616.5999999999</v>
      </c>
    </row>
    <row r="656" spans="2:16" x14ac:dyDescent="0.25">
      <c r="B656" s="51" t="s">
        <v>2288</v>
      </c>
      <c r="C656" s="52">
        <v>181</v>
      </c>
      <c r="D656" s="52">
        <v>8484191.2400000002</v>
      </c>
      <c r="E656" s="35"/>
      <c r="F656" s="35"/>
      <c r="H656" s="36"/>
      <c r="I656" s="36"/>
      <c r="J656" s="36"/>
      <c r="K656" s="36"/>
      <c r="L656" s="36"/>
      <c r="N656" s="33" t="s">
        <v>6758</v>
      </c>
      <c r="O656" s="34">
        <v>3</v>
      </c>
      <c r="P656" s="34">
        <v>1421851.15</v>
      </c>
    </row>
    <row r="657" spans="2:16" x14ac:dyDescent="0.25">
      <c r="B657" s="51" t="s">
        <v>229</v>
      </c>
      <c r="C657" s="52">
        <v>99</v>
      </c>
      <c r="D657" s="52">
        <v>8464975.1899999995</v>
      </c>
      <c r="E657" s="35"/>
      <c r="F657" s="35"/>
      <c r="H657" s="36"/>
      <c r="I657" s="36"/>
      <c r="J657" s="36"/>
      <c r="K657" s="36"/>
      <c r="L657" s="36"/>
      <c r="N657" s="33" t="s">
        <v>5774</v>
      </c>
      <c r="O657" s="34">
        <v>13</v>
      </c>
      <c r="P657" s="34">
        <v>1415663.08</v>
      </c>
    </row>
    <row r="658" spans="2:16" x14ac:dyDescent="0.25">
      <c r="B658" s="51" t="s">
        <v>2087</v>
      </c>
      <c r="C658" s="52">
        <v>56</v>
      </c>
      <c r="D658" s="52">
        <v>8464131.3399999999</v>
      </c>
      <c r="E658" s="35"/>
      <c r="F658" s="35"/>
      <c r="N658" s="33" t="s">
        <v>6821</v>
      </c>
      <c r="O658" s="34">
        <v>43</v>
      </c>
      <c r="P658" s="34">
        <v>1413826</v>
      </c>
    </row>
    <row r="659" spans="2:16" x14ac:dyDescent="0.25">
      <c r="B659" s="51" t="s">
        <v>1388</v>
      </c>
      <c r="C659" s="52">
        <v>23</v>
      </c>
      <c r="D659" s="52">
        <v>8407517.9500000011</v>
      </c>
      <c r="E659" s="35"/>
      <c r="F659" s="35"/>
      <c r="N659" s="33" t="s">
        <v>5523</v>
      </c>
      <c r="O659" s="34">
        <v>25</v>
      </c>
      <c r="P659" s="34">
        <v>1401537.38</v>
      </c>
    </row>
    <row r="660" spans="2:16" x14ac:dyDescent="0.25">
      <c r="B660" s="51" t="s">
        <v>1581</v>
      </c>
      <c r="C660" s="52">
        <v>16</v>
      </c>
      <c r="D660" s="52">
        <v>8379196.5</v>
      </c>
      <c r="E660" s="35"/>
      <c r="F660" s="35"/>
      <c r="N660" s="33" t="s">
        <v>5725</v>
      </c>
      <c r="O660" s="34">
        <v>41</v>
      </c>
      <c r="P660" s="34">
        <v>1399730.9699999997</v>
      </c>
    </row>
    <row r="661" spans="2:16" x14ac:dyDescent="0.25">
      <c r="B661" s="51" t="s">
        <v>62</v>
      </c>
      <c r="C661" s="52">
        <v>390</v>
      </c>
      <c r="D661" s="52">
        <v>8275640.5199999996</v>
      </c>
      <c r="E661" s="35"/>
      <c r="F661" s="35"/>
      <c r="H661" s="29"/>
      <c r="I661" s="29"/>
      <c r="J661" s="29"/>
      <c r="N661" s="33" t="s">
        <v>6549</v>
      </c>
      <c r="O661" s="34">
        <v>8</v>
      </c>
      <c r="P661" s="34">
        <v>1389940</v>
      </c>
    </row>
    <row r="662" spans="2:16" x14ac:dyDescent="0.25">
      <c r="B662" s="51" t="s">
        <v>1040</v>
      </c>
      <c r="C662" s="52">
        <v>83</v>
      </c>
      <c r="D662" s="52">
        <v>8193127.6899999995</v>
      </c>
      <c r="E662" s="35"/>
      <c r="F662" s="35"/>
      <c r="N662" s="33" t="s">
        <v>6808</v>
      </c>
      <c r="O662" s="34">
        <v>12</v>
      </c>
      <c r="P662" s="34">
        <v>1389743.54</v>
      </c>
    </row>
    <row r="663" spans="2:16" x14ac:dyDescent="0.25">
      <c r="B663" s="51" t="s">
        <v>2533</v>
      </c>
      <c r="C663" s="52">
        <v>4</v>
      </c>
      <c r="D663" s="52">
        <v>8190400</v>
      </c>
      <c r="E663" s="35"/>
      <c r="F663" s="35"/>
      <c r="N663" s="33" t="s">
        <v>5736</v>
      </c>
      <c r="O663" s="34">
        <v>7</v>
      </c>
      <c r="P663" s="34">
        <v>1377636.2</v>
      </c>
    </row>
    <row r="664" spans="2:16" x14ac:dyDescent="0.25">
      <c r="B664" s="51" t="s">
        <v>3599</v>
      </c>
      <c r="C664" s="52">
        <v>15</v>
      </c>
      <c r="D664" s="52">
        <v>8144025.7999999998</v>
      </c>
      <c r="E664" s="35"/>
      <c r="F664" s="35"/>
      <c r="N664" s="33" t="s">
        <v>5683</v>
      </c>
      <c r="O664" s="34">
        <v>13</v>
      </c>
      <c r="P664" s="34">
        <v>1374488.8</v>
      </c>
    </row>
    <row r="665" spans="2:16" x14ac:dyDescent="0.25">
      <c r="B665" s="51" t="s">
        <v>3175</v>
      </c>
      <c r="C665" s="52">
        <v>36</v>
      </c>
      <c r="D665" s="52">
        <v>8091278.6199999992</v>
      </c>
      <c r="E665" s="35"/>
      <c r="F665" s="35"/>
      <c r="H665" s="36"/>
      <c r="I665" s="36"/>
      <c r="J665" s="36"/>
      <c r="K665" s="36"/>
      <c r="L665" s="36"/>
      <c r="N665" s="33" t="s">
        <v>6120</v>
      </c>
      <c r="O665" s="34">
        <v>22</v>
      </c>
      <c r="P665" s="34">
        <v>1363733.5</v>
      </c>
    </row>
    <row r="666" spans="2:16" x14ac:dyDescent="0.25">
      <c r="B666" s="51" t="s">
        <v>1088</v>
      </c>
      <c r="C666" s="52">
        <v>148</v>
      </c>
      <c r="D666" s="52">
        <v>8074470.9300000006</v>
      </c>
      <c r="E666" s="35"/>
      <c r="F666" s="35"/>
      <c r="N666" s="33" t="s">
        <v>6195</v>
      </c>
      <c r="O666" s="34">
        <v>27</v>
      </c>
      <c r="P666" s="34">
        <v>1357795.79</v>
      </c>
    </row>
    <row r="667" spans="2:16" x14ac:dyDescent="0.25">
      <c r="B667" s="51" t="s">
        <v>3535</v>
      </c>
      <c r="C667" s="52">
        <v>28</v>
      </c>
      <c r="D667" s="52">
        <v>8057257.9300000006</v>
      </c>
      <c r="E667" s="35"/>
      <c r="F667" s="35"/>
      <c r="N667" s="33" t="s">
        <v>6749</v>
      </c>
      <c r="O667" s="34">
        <v>1</v>
      </c>
      <c r="P667" s="34">
        <v>1339650</v>
      </c>
    </row>
    <row r="668" spans="2:16" x14ac:dyDescent="0.25">
      <c r="B668" s="51" t="s">
        <v>228</v>
      </c>
      <c r="C668" s="52">
        <v>182</v>
      </c>
      <c r="D668" s="52">
        <v>8044458.6100000003</v>
      </c>
      <c r="E668" s="35"/>
      <c r="F668" s="35"/>
      <c r="H668" s="29"/>
      <c r="I668" s="29"/>
      <c r="J668" s="29"/>
      <c r="N668" s="33" t="s">
        <v>5812</v>
      </c>
      <c r="O668" s="34">
        <v>25</v>
      </c>
      <c r="P668" s="34">
        <v>1330870.3600000001</v>
      </c>
    </row>
    <row r="669" spans="2:16" x14ac:dyDescent="0.25">
      <c r="B669" s="51" t="s">
        <v>50</v>
      </c>
      <c r="C669" s="52">
        <v>42</v>
      </c>
      <c r="D669" s="52">
        <v>8039994.7000000002</v>
      </c>
      <c r="E669" s="35"/>
      <c r="F669" s="35"/>
      <c r="H669" s="29"/>
      <c r="I669" s="29"/>
      <c r="J669" s="29"/>
      <c r="N669" s="33" t="s">
        <v>5601</v>
      </c>
      <c r="O669" s="34">
        <v>9</v>
      </c>
      <c r="P669" s="34">
        <v>1329605.32</v>
      </c>
    </row>
    <row r="670" spans="2:16" x14ac:dyDescent="0.25">
      <c r="B670" s="51" t="s">
        <v>2132</v>
      </c>
      <c r="C670" s="52">
        <v>271</v>
      </c>
      <c r="D670" s="52">
        <v>7982156.71</v>
      </c>
      <c r="E670" s="35"/>
      <c r="F670" s="35"/>
      <c r="N670" s="33" t="s">
        <v>6228</v>
      </c>
      <c r="O670" s="34">
        <v>27</v>
      </c>
      <c r="P670" s="34">
        <v>1326539.1000000001</v>
      </c>
    </row>
    <row r="671" spans="2:16" x14ac:dyDescent="0.25">
      <c r="B671" s="51" t="s">
        <v>151</v>
      </c>
      <c r="C671" s="52">
        <v>87</v>
      </c>
      <c r="D671" s="52">
        <v>7971269.9000000004</v>
      </c>
      <c r="E671" s="35"/>
      <c r="F671" s="35"/>
      <c r="H671" s="29"/>
      <c r="I671" s="29"/>
      <c r="J671" s="29"/>
      <c r="N671" s="33" t="s">
        <v>6889</v>
      </c>
      <c r="O671" s="34">
        <v>11</v>
      </c>
      <c r="P671" s="34">
        <v>1321846.44</v>
      </c>
    </row>
    <row r="672" spans="2:16" x14ac:dyDescent="0.25">
      <c r="B672" s="51" t="s">
        <v>2076</v>
      </c>
      <c r="C672" s="52">
        <v>303</v>
      </c>
      <c r="D672" s="52">
        <v>7905896.7299999995</v>
      </c>
      <c r="E672" s="35"/>
      <c r="F672" s="35"/>
      <c r="N672" s="33" t="s">
        <v>6953</v>
      </c>
      <c r="O672" s="34">
        <v>31</v>
      </c>
      <c r="P672" s="34">
        <v>1320617.48</v>
      </c>
    </row>
    <row r="673" spans="2:16" x14ac:dyDescent="0.25">
      <c r="B673" s="51" t="s">
        <v>2283</v>
      </c>
      <c r="C673" s="52">
        <v>14</v>
      </c>
      <c r="D673" s="52">
        <v>7808717.1199999992</v>
      </c>
      <c r="E673" s="35"/>
      <c r="F673" s="35"/>
      <c r="N673" s="33" t="s">
        <v>5777</v>
      </c>
      <c r="O673" s="34">
        <v>12</v>
      </c>
      <c r="P673" s="34">
        <v>1314794.48</v>
      </c>
    </row>
    <row r="674" spans="2:16" x14ac:dyDescent="0.25">
      <c r="B674" s="51" t="s">
        <v>435</v>
      </c>
      <c r="C674" s="52">
        <v>69</v>
      </c>
      <c r="D674" s="52">
        <v>7798638.2400000002</v>
      </c>
      <c r="E674" s="35"/>
      <c r="F674" s="35"/>
      <c r="N674" s="33" t="s">
        <v>6633</v>
      </c>
      <c r="O674" s="34">
        <v>24</v>
      </c>
      <c r="P674" s="34">
        <v>1305956.3399999999</v>
      </c>
    </row>
    <row r="675" spans="2:16" x14ac:dyDescent="0.25">
      <c r="B675" s="51" t="s">
        <v>3428</v>
      </c>
      <c r="C675" s="52">
        <v>48</v>
      </c>
      <c r="D675" s="52">
        <v>7798300.75</v>
      </c>
      <c r="E675" s="35"/>
      <c r="F675" s="35"/>
      <c r="N675" s="33" t="s">
        <v>5640</v>
      </c>
      <c r="O675" s="34">
        <v>29</v>
      </c>
      <c r="P675" s="34">
        <v>1295220.28</v>
      </c>
    </row>
    <row r="676" spans="2:16" x14ac:dyDescent="0.25">
      <c r="B676" s="51" t="s">
        <v>555</v>
      </c>
      <c r="C676" s="52">
        <v>133</v>
      </c>
      <c r="D676" s="52">
        <v>7789459.2599999988</v>
      </c>
      <c r="E676" s="35"/>
      <c r="F676" s="35"/>
      <c r="N676" s="33" t="s">
        <v>6303</v>
      </c>
      <c r="O676" s="34">
        <v>25</v>
      </c>
      <c r="P676" s="34">
        <v>1288268.54</v>
      </c>
    </row>
    <row r="677" spans="2:16" x14ac:dyDescent="0.25">
      <c r="B677" s="51" t="s">
        <v>2748</v>
      </c>
      <c r="C677" s="52">
        <v>49</v>
      </c>
      <c r="D677" s="52">
        <v>7784596.5000000009</v>
      </c>
      <c r="E677" s="35"/>
      <c r="F677" s="35"/>
      <c r="N677" s="33" t="s">
        <v>6868</v>
      </c>
      <c r="O677" s="34">
        <v>5</v>
      </c>
      <c r="P677" s="34">
        <v>1287831</v>
      </c>
    </row>
    <row r="678" spans="2:16" x14ac:dyDescent="0.25">
      <c r="B678" s="51" t="s">
        <v>482</v>
      </c>
      <c r="C678" s="52">
        <v>168</v>
      </c>
      <c r="D678" s="52">
        <v>7777071.0499999989</v>
      </c>
      <c r="E678" s="35"/>
      <c r="F678" s="35"/>
      <c r="N678" s="33" t="s">
        <v>6635</v>
      </c>
      <c r="O678" s="34">
        <v>64</v>
      </c>
      <c r="P678" s="34">
        <v>1280898.7</v>
      </c>
    </row>
    <row r="679" spans="2:16" x14ac:dyDescent="0.25">
      <c r="B679" s="51" t="s">
        <v>995</v>
      </c>
      <c r="C679" s="52">
        <v>42</v>
      </c>
      <c r="D679" s="52">
        <v>7752329.0600000005</v>
      </c>
      <c r="E679" s="35"/>
      <c r="F679" s="35"/>
      <c r="N679" s="33" t="s">
        <v>5520</v>
      </c>
      <c r="O679" s="34">
        <v>137</v>
      </c>
      <c r="P679" s="34">
        <v>1274800.27</v>
      </c>
    </row>
    <row r="680" spans="2:16" x14ac:dyDescent="0.25">
      <c r="B680" s="51" t="s">
        <v>965</v>
      </c>
      <c r="C680" s="52">
        <v>39</v>
      </c>
      <c r="D680" s="52">
        <v>7734299.4499999993</v>
      </c>
      <c r="E680" s="35"/>
      <c r="F680" s="35"/>
      <c r="N680" s="33" t="s">
        <v>6771</v>
      </c>
      <c r="O680" s="34">
        <v>16</v>
      </c>
      <c r="P680" s="34">
        <v>1274412.55</v>
      </c>
    </row>
    <row r="681" spans="2:16" x14ac:dyDescent="0.25">
      <c r="B681" s="51" t="s">
        <v>3440</v>
      </c>
      <c r="C681" s="52">
        <v>44</v>
      </c>
      <c r="D681" s="52">
        <v>7721717.5100000007</v>
      </c>
      <c r="E681" s="35"/>
      <c r="F681" s="35"/>
      <c r="N681" s="33" t="s">
        <v>5898</v>
      </c>
      <c r="O681" s="34">
        <v>9</v>
      </c>
      <c r="P681" s="34">
        <v>1268278.1599999999</v>
      </c>
    </row>
    <row r="682" spans="2:16" x14ac:dyDescent="0.25">
      <c r="B682" s="51" t="s">
        <v>578</v>
      </c>
      <c r="C682" s="52">
        <v>55</v>
      </c>
      <c r="D682" s="52">
        <v>7716849.1699999999</v>
      </c>
      <c r="E682" s="35"/>
      <c r="F682" s="35"/>
      <c r="N682" s="33" t="s">
        <v>5936</v>
      </c>
      <c r="O682" s="34">
        <v>18</v>
      </c>
      <c r="P682" s="34">
        <v>1248415.6000000001</v>
      </c>
    </row>
    <row r="683" spans="2:16" x14ac:dyDescent="0.25">
      <c r="B683" s="51" t="s">
        <v>2358</v>
      </c>
      <c r="C683" s="52">
        <v>16</v>
      </c>
      <c r="D683" s="52">
        <v>7714871.6899999995</v>
      </c>
      <c r="E683" s="35"/>
      <c r="F683" s="35"/>
      <c r="N683" s="33" t="s">
        <v>5930</v>
      </c>
      <c r="O683" s="34">
        <v>11</v>
      </c>
      <c r="P683" s="34">
        <v>1211290</v>
      </c>
    </row>
    <row r="684" spans="2:16" x14ac:dyDescent="0.25">
      <c r="B684" s="51" t="s">
        <v>155</v>
      </c>
      <c r="C684" s="52">
        <v>80</v>
      </c>
      <c r="D684" s="52">
        <v>7675465.2000000002</v>
      </c>
      <c r="E684" s="35"/>
      <c r="F684" s="35"/>
      <c r="H684" s="29"/>
      <c r="I684" s="29"/>
      <c r="J684" s="29"/>
      <c r="N684" s="33" t="s">
        <v>6182</v>
      </c>
      <c r="O684" s="34">
        <v>13</v>
      </c>
      <c r="P684" s="34">
        <v>1201981</v>
      </c>
    </row>
    <row r="685" spans="2:16" x14ac:dyDescent="0.25">
      <c r="B685" s="51" t="s">
        <v>2095</v>
      </c>
      <c r="C685" s="52">
        <v>50</v>
      </c>
      <c r="D685" s="52">
        <v>7612511.1899999995</v>
      </c>
      <c r="E685" s="35"/>
      <c r="F685" s="35"/>
      <c r="N685" s="33" t="s">
        <v>6112</v>
      </c>
      <c r="O685" s="34">
        <v>11</v>
      </c>
      <c r="P685" s="34">
        <v>1198188.3999999999</v>
      </c>
    </row>
    <row r="686" spans="2:16" x14ac:dyDescent="0.25">
      <c r="B686" s="51" t="s">
        <v>1125</v>
      </c>
      <c r="C686" s="52">
        <v>21</v>
      </c>
      <c r="D686" s="52">
        <v>7601568.4000000004</v>
      </c>
      <c r="E686" s="35"/>
      <c r="F686" s="35"/>
      <c r="N686" s="33" t="s">
        <v>6884</v>
      </c>
      <c r="O686" s="34">
        <v>12</v>
      </c>
      <c r="P686" s="34">
        <v>1188260.8799999999</v>
      </c>
    </row>
    <row r="687" spans="2:16" x14ac:dyDescent="0.25">
      <c r="B687" s="51" t="s">
        <v>2535</v>
      </c>
      <c r="C687" s="52">
        <v>8</v>
      </c>
      <c r="D687" s="52">
        <v>7504514.2999999998</v>
      </c>
      <c r="E687" s="35"/>
      <c r="F687" s="35"/>
      <c r="H687" s="36"/>
      <c r="I687" s="36"/>
      <c r="J687" s="36"/>
      <c r="K687" s="36"/>
      <c r="L687" s="36"/>
      <c r="N687" s="33" t="s">
        <v>6654</v>
      </c>
      <c r="O687" s="34">
        <v>10</v>
      </c>
      <c r="P687" s="34">
        <v>1157647</v>
      </c>
    </row>
    <row r="688" spans="2:16" x14ac:dyDescent="0.25">
      <c r="B688" s="51" t="s">
        <v>564</v>
      </c>
      <c r="C688" s="52">
        <v>28</v>
      </c>
      <c r="D688" s="52">
        <v>7498650.4700000007</v>
      </c>
      <c r="E688" s="35"/>
      <c r="F688" s="35"/>
      <c r="N688" s="33" t="s">
        <v>5530</v>
      </c>
      <c r="O688" s="34">
        <v>2</v>
      </c>
      <c r="P688" s="34">
        <v>1153571.55</v>
      </c>
    </row>
    <row r="689" spans="2:16" x14ac:dyDescent="0.25">
      <c r="B689" s="51" t="s">
        <v>3462</v>
      </c>
      <c r="C689" s="52">
        <v>8</v>
      </c>
      <c r="D689" s="52">
        <v>7429671</v>
      </c>
      <c r="E689" s="35"/>
      <c r="F689" s="35"/>
      <c r="H689" s="36"/>
      <c r="I689" s="36"/>
      <c r="J689" s="36"/>
      <c r="K689" s="36"/>
      <c r="L689" s="36"/>
      <c r="N689" s="33" t="s">
        <v>5435</v>
      </c>
      <c r="O689" s="34">
        <v>5</v>
      </c>
      <c r="P689" s="34">
        <v>1151731.48</v>
      </c>
    </row>
    <row r="690" spans="2:16" x14ac:dyDescent="0.25">
      <c r="B690" s="51" t="s">
        <v>3481</v>
      </c>
      <c r="C690" s="52">
        <v>104</v>
      </c>
      <c r="D690" s="52">
        <v>7403140.5600000005</v>
      </c>
      <c r="E690" s="35"/>
      <c r="F690" s="35"/>
      <c r="N690" s="33" t="s">
        <v>6326</v>
      </c>
      <c r="O690" s="34">
        <v>12</v>
      </c>
      <c r="P690" s="34">
        <v>1151539</v>
      </c>
    </row>
    <row r="691" spans="2:16" x14ac:dyDescent="0.25">
      <c r="B691" s="51" t="s">
        <v>1938</v>
      </c>
      <c r="C691" s="52">
        <v>77</v>
      </c>
      <c r="D691" s="52">
        <v>7401086.6799999997</v>
      </c>
      <c r="E691" s="35"/>
      <c r="F691" s="35"/>
      <c r="N691" s="33" t="s">
        <v>6341</v>
      </c>
      <c r="O691" s="34">
        <v>7</v>
      </c>
      <c r="P691" s="34">
        <v>1140404.3900000001</v>
      </c>
    </row>
    <row r="692" spans="2:16" x14ac:dyDescent="0.25">
      <c r="B692" s="51" t="s">
        <v>2764</v>
      </c>
      <c r="C692" s="52">
        <v>76</v>
      </c>
      <c r="D692" s="52">
        <v>7382324.8399999999</v>
      </c>
      <c r="E692" s="35"/>
      <c r="F692" s="35"/>
      <c r="H692" s="36"/>
      <c r="I692" s="36"/>
      <c r="J692" s="36"/>
      <c r="K692" s="36"/>
      <c r="L692" s="36"/>
      <c r="N692" s="33" t="s">
        <v>6050</v>
      </c>
      <c r="O692" s="34">
        <v>4</v>
      </c>
      <c r="P692" s="34">
        <v>1130427</v>
      </c>
    </row>
    <row r="693" spans="2:16" x14ac:dyDescent="0.25">
      <c r="B693" s="51" t="s">
        <v>3567</v>
      </c>
      <c r="C693" s="52">
        <v>46</v>
      </c>
      <c r="D693" s="52">
        <v>7348860.2200000007</v>
      </c>
      <c r="E693" s="35"/>
      <c r="F693" s="35"/>
      <c r="N693" s="33" t="s">
        <v>6162</v>
      </c>
      <c r="O693" s="34">
        <v>9</v>
      </c>
      <c r="P693" s="34">
        <v>1130229.8699999999</v>
      </c>
    </row>
    <row r="694" spans="2:16" x14ac:dyDescent="0.25">
      <c r="B694" s="51" t="s">
        <v>3450</v>
      </c>
      <c r="C694" s="52">
        <v>63</v>
      </c>
      <c r="D694" s="52">
        <v>7345242.8900000006</v>
      </c>
      <c r="E694" s="35"/>
      <c r="F694" s="35"/>
      <c r="N694" s="33" t="s">
        <v>6179</v>
      </c>
      <c r="O694" s="34">
        <v>28</v>
      </c>
      <c r="P694" s="34">
        <v>1129816</v>
      </c>
    </row>
    <row r="695" spans="2:16" x14ac:dyDescent="0.25">
      <c r="B695" s="51" t="s">
        <v>3041</v>
      </c>
      <c r="C695" s="52">
        <v>236</v>
      </c>
      <c r="D695" s="52">
        <v>7328094.2300000004</v>
      </c>
      <c r="E695" s="35"/>
      <c r="F695" s="35"/>
      <c r="N695" s="33" t="s">
        <v>6648</v>
      </c>
      <c r="O695" s="34">
        <v>31</v>
      </c>
      <c r="P695" s="34">
        <v>1128874.43</v>
      </c>
    </row>
    <row r="696" spans="2:16" x14ac:dyDescent="0.25">
      <c r="B696" s="51" t="s">
        <v>1536</v>
      </c>
      <c r="C696" s="52">
        <v>17</v>
      </c>
      <c r="D696" s="52">
        <v>7307520.8599999994</v>
      </c>
      <c r="E696" s="35"/>
      <c r="F696" s="35"/>
      <c r="N696" s="33" t="s">
        <v>6752</v>
      </c>
      <c r="O696" s="34">
        <v>13</v>
      </c>
      <c r="P696" s="34">
        <v>1127688</v>
      </c>
    </row>
    <row r="697" spans="2:16" x14ac:dyDescent="0.25">
      <c r="B697" s="51" t="s">
        <v>2327</v>
      </c>
      <c r="C697" s="52">
        <v>9</v>
      </c>
      <c r="D697" s="52">
        <v>7241132</v>
      </c>
      <c r="E697" s="35"/>
      <c r="F697" s="35"/>
      <c r="N697" s="33" t="s">
        <v>6883</v>
      </c>
      <c r="O697" s="34">
        <v>37</v>
      </c>
      <c r="P697" s="34">
        <v>1121320.6499999999</v>
      </c>
    </row>
    <row r="698" spans="2:16" x14ac:dyDescent="0.25">
      <c r="B698" s="51" t="s">
        <v>1898</v>
      </c>
      <c r="C698" s="52">
        <v>7</v>
      </c>
      <c r="D698" s="52">
        <v>7237903</v>
      </c>
      <c r="E698" s="35"/>
      <c r="F698" s="35"/>
      <c r="N698" s="33" t="s">
        <v>6329</v>
      </c>
      <c r="O698" s="34">
        <v>11</v>
      </c>
      <c r="P698" s="34">
        <v>1111969</v>
      </c>
    </row>
    <row r="699" spans="2:16" x14ac:dyDescent="0.25">
      <c r="B699" s="51" t="s">
        <v>272</v>
      </c>
      <c r="C699" s="52">
        <v>14</v>
      </c>
      <c r="D699" s="52">
        <v>7190569.3800000008</v>
      </c>
      <c r="E699" s="35"/>
      <c r="F699" s="35"/>
      <c r="H699" s="29"/>
      <c r="I699" s="29"/>
      <c r="J699" s="29"/>
      <c r="N699" s="33" t="s">
        <v>6934</v>
      </c>
      <c r="O699" s="34">
        <v>8</v>
      </c>
      <c r="P699" s="34">
        <v>1107092.9200000002</v>
      </c>
    </row>
    <row r="700" spans="2:16" x14ac:dyDescent="0.25">
      <c r="B700" s="51" t="s">
        <v>2366</v>
      </c>
      <c r="C700" s="52">
        <v>88</v>
      </c>
      <c r="D700" s="52">
        <v>7176263.7999999998</v>
      </c>
      <c r="E700" s="35"/>
      <c r="F700" s="35"/>
      <c r="N700" s="33" t="s">
        <v>6525</v>
      </c>
      <c r="O700" s="34">
        <v>37</v>
      </c>
      <c r="P700" s="34">
        <v>1104280.3799999999</v>
      </c>
    </row>
    <row r="701" spans="2:16" x14ac:dyDescent="0.25">
      <c r="B701" s="51" t="s">
        <v>2676</v>
      </c>
      <c r="C701" s="52">
        <v>9</v>
      </c>
      <c r="D701" s="52">
        <v>7164415</v>
      </c>
      <c r="E701" s="35"/>
      <c r="F701" s="35"/>
      <c r="N701" s="33" t="s">
        <v>6839</v>
      </c>
      <c r="O701" s="34">
        <v>8</v>
      </c>
      <c r="P701" s="34">
        <v>1096572.8399999999</v>
      </c>
    </row>
    <row r="702" spans="2:16" x14ac:dyDescent="0.25">
      <c r="B702" s="51" t="s">
        <v>2921</v>
      </c>
      <c r="C702" s="52">
        <v>70</v>
      </c>
      <c r="D702" s="52">
        <v>7153750.9299999997</v>
      </c>
      <c r="E702" s="35"/>
      <c r="F702" s="35"/>
      <c r="N702" s="33" t="s">
        <v>6235</v>
      </c>
      <c r="O702" s="34">
        <v>15</v>
      </c>
      <c r="P702" s="34">
        <v>1089211</v>
      </c>
    </row>
    <row r="703" spans="2:16" x14ac:dyDescent="0.25">
      <c r="B703" s="51" t="s">
        <v>1250</v>
      </c>
      <c r="C703" s="52">
        <v>191</v>
      </c>
      <c r="D703" s="52">
        <v>7145246.8999999994</v>
      </c>
      <c r="E703" s="35"/>
      <c r="F703" s="35"/>
      <c r="N703" s="33" t="s">
        <v>6941</v>
      </c>
      <c r="O703" s="34">
        <v>8</v>
      </c>
      <c r="P703" s="34">
        <v>1086816.67</v>
      </c>
    </row>
    <row r="704" spans="2:16" x14ac:dyDescent="0.25">
      <c r="B704" s="51" t="s">
        <v>2453</v>
      </c>
      <c r="C704" s="52">
        <v>38</v>
      </c>
      <c r="D704" s="52">
        <v>7143834.1999999993</v>
      </c>
      <c r="E704" s="35"/>
      <c r="F704" s="35"/>
      <c r="N704" s="33" t="s">
        <v>5362</v>
      </c>
      <c r="O704" s="34">
        <v>34</v>
      </c>
      <c r="P704" s="34">
        <v>1081571.8</v>
      </c>
    </row>
    <row r="705" spans="2:16" x14ac:dyDescent="0.25">
      <c r="B705" s="51" t="s">
        <v>1762</v>
      </c>
      <c r="C705" s="52">
        <v>64</v>
      </c>
      <c r="D705" s="52">
        <v>7143044.7399999993</v>
      </c>
      <c r="E705" s="35"/>
      <c r="F705" s="35"/>
      <c r="N705" s="33" t="s">
        <v>6880</v>
      </c>
      <c r="O705" s="34">
        <v>8</v>
      </c>
      <c r="P705" s="34">
        <v>1081511.29</v>
      </c>
    </row>
    <row r="706" spans="2:16" x14ac:dyDescent="0.25">
      <c r="B706" s="51" t="s">
        <v>3524</v>
      </c>
      <c r="C706" s="52">
        <v>7</v>
      </c>
      <c r="D706" s="52">
        <v>7112260</v>
      </c>
      <c r="E706" s="35"/>
      <c r="F706" s="35"/>
      <c r="N706" s="33" t="s">
        <v>6241</v>
      </c>
      <c r="O706" s="34">
        <v>26</v>
      </c>
      <c r="P706" s="34">
        <v>1073317</v>
      </c>
    </row>
    <row r="707" spans="2:16" x14ac:dyDescent="0.25">
      <c r="B707" s="51" t="s">
        <v>3405</v>
      </c>
      <c r="C707" s="52">
        <v>78</v>
      </c>
      <c r="D707" s="52">
        <v>7045349.54</v>
      </c>
      <c r="E707" s="35"/>
      <c r="F707" s="35"/>
      <c r="N707" s="33" t="s">
        <v>6442</v>
      </c>
      <c r="O707" s="34">
        <v>13</v>
      </c>
      <c r="P707" s="34">
        <v>1071696</v>
      </c>
    </row>
    <row r="708" spans="2:16" x14ac:dyDescent="0.25">
      <c r="B708" s="51" t="s">
        <v>2209</v>
      </c>
      <c r="C708" s="52">
        <v>132</v>
      </c>
      <c r="D708" s="52">
        <v>7030010.1299999999</v>
      </c>
      <c r="E708" s="35"/>
      <c r="F708" s="35"/>
      <c r="N708" s="33" t="s">
        <v>6849</v>
      </c>
      <c r="O708" s="34">
        <v>22</v>
      </c>
      <c r="P708" s="34">
        <v>1069507.07</v>
      </c>
    </row>
    <row r="709" spans="2:16" x14ac:dyDescent="0.25">
      <c r="B709" s="51" t="s">
        <v>3260</v>
      </c>
      <c r="C709" s="52">
        <v>132</v>
      </c>
      <c r="D709" s="52">
        <v>7027196.04</v>
      </c>
      <c r="E709" s="35"/>
      <c r="F709" s="35"/>
      <c r="H709" s="36"/>
      <c r="I709" s="36"/>
      <c r="J709" s="36"/>
      <c r="K709" s="36"/>
      <c r="L709" s="36"/>
      <c r="N709" s="33" t="s">
        <v>6595</v>
      </c>
      <c r="O709" s="34">
        <v>12</v>
      </c>
      <c r="P709" s="34">
        <v>1066832</v>
      </c>
    </row>
    <row r="710" spans="2:16" x14ac:dyDescent="0.25">
      <c r="B710" s="51" t="s">
        <v>3110</v>
      </c>
      <c r="C710" s="52">
        <v>142</v>
      </c>
      <c r="D710" s="52">
        <v>7025197.2500000009</v>
      </c>
      <c r="E710" s="35"/>
      <c r="F710" s="35"/>
      <c r="N710" s="33" t="s">
        <v>6809</v>
      </c>
      <c r="O710" s="34">
        <v>26</v>
      </c>
      <c r="P710" s="34">
        <v>1062135.2</v>
      </c>
    </row>
    <row r="711" spans="2:16" x14ac:dyDescent="0.25">
      <c r="B711" s="51" t="s">
        <v>2677</v>
      </c>
      <c r="C711" s="52">
        <v>7</v>
      </c>
      <c r="D711" s="52">
        <v>7010746.6099999994</v>
      </c>
      <c r="E711" s="35"/>
      <c r="F711" s="35"/>
      <c r="N711" s="33" t="s">
        <v>6792</v>
      </c>
      <c r="O711" s="34">
        <v>1</v>
      </c>
      <c r="P711" s="34">
        <v>1050000</v>
      </c>
    </row>
    <row r="712" spans="2:16" x14ac:dyDescent="0.25">
      <c r="B712" s="51" t="s">
        <v>642</v>
      </c>
      <c r="C712" s="52">
        <v>18</v>
      </c>
      <c r="D712" s="52">
        <v>6960494.8399999999</v>
      </c>
      <c r="E712" s="35"/>
      <c r="F712" s="35"/>
      <c r="N712" s="33" t="s">
        <v>5427</v>
      </c>
      <c r="O712" s="34">
        <v>14</v>
      </c>
      <c r="P712" s="34">
        <v>1047996.66</v>
      </c>
    </row>
    <row r="713" spans="2:16" x14ac:dyDescent="0.25">
      <c r="B713" s="51" t="s">
        <v>3538</v>
      </c>
      <c r="C713" s="52">
        <v>30</v>
      </c>
      <c r="D713" s="52">
        <v>6927329.8799999999</v>
      </c>
      <c r="E713" s="35"/>
      <c r="F713" s="35"/>
      <c r="N713" s="33" t="s">
        <v>5818</v>
      </c>
      <c r="O713" s="34">
        <v>5</v>
      </c>
      <c r="P713" s="34">
        <v>1047199</v>
      </c>
    </row>
    <row r="714" spans="2:16" x14ac:dyDescent="0.25">
      <c r="B714" s="51" t="s">
        <v>3267</v>
      </c>
      <c r="C714" s="52">
        <v>18</v>
      </c>
      <c r="D714" s="52">
        <v>6898554.4500000002</v>
      </c>
      <c r="E714" s="35"/>
      <c r="F714" s="35"/>
      <c r="N714" s="33" t="s">
        <v>6858</v>
      </c>
      <c r="O714" s="34">
        <v>29</v>
      </c>
      <c r="P714" s="34">
        <v>1045077.8599999999</v>
      </c>
    </row>
    <row r="715" spans="2:16" x14ac:dyDescent="0.25">
      <c r="B715" s="51" t="s">
        <v>116</v>
      </c>
      <c r="C715" s="52">
        <v>50</v>
      </c>
      <c r="D715" s="52">
        <v>6873578.4199999999</v>
      </c>
      <c r="E715" s="35"/>
      <c r="F715" s="35"/>
      <c r="H715" s="29"/>
      <c r="I715" s="29"/>
      <c r="J715" s="29"/>
      <c r="N715" s="33" t="s">
        <v>6931</v>
      </c>
      <c r="O715" s="34">
        <v>14</v>
      </c>
      <c r="P715" s="34">
        <v>1041386.42</v>
      </c>
    </row>
    <row r="716" spans="2:16" x14ac:dyDescent="0.25">
      <c r="B716" s="51" t="s">
        <v>2399</v>
      </c>
      <c r="C716" s="52">
        <v>12</v>
      </c>
      <c r="D716" s="52">
        <v>6864748.1099999994</v>
      </c>
      <c r="E716" s="35"/>
      <c r="F716" s="35"/>
      <c r="N716" s="33" t="s">
        <v>6958</v>
      </c>
      <c r="O716" s="34">
        <v>1</v>
      </c>
      <c r="P716" s="34">
        <v>1036700</v>
      </c>
    </row>
    <row r="717" spans="2:16" x14ac:dyDescent="0.25">
      <c r="B717" s="51" t="s">
        <v>3685</v>
      </c>
      <c r="C717" s="52">
        <v>7</v>
      </c>
      <c r="D717" s="52">
        <v>6822740.0999999996</v>
      </c>
      <c r="E717" s="35"/>
      <c r="F717" s="35"/>
      <c r="N717" s="33" t="s">
        <v>6454</v>
      </c>
      <c r="O717" s="34">
        <v>15</v>
      </c>
      <c r="P717" s="34">
        <v>1031632.62</v>
      </c>
    </row>
    <row r="718" spans="2:16" x14ac:dyDescent="0.25">
      <c r="B718" s="51" t="s">
        <v>2314</v>
      </c>
      <c r="C718" s="52">
        <v>12</v>
      </c>
      <c r="D718" s="52">
        <v>6819830.2800000003</v>
      </c>
      <c r="E718" s="35"/>
      <c r="F718" s="35"/>
      <c r="H718" s="36"/>
      <c r="I718" s="36"/>
      <c r="J718" s="36"/>
      <c r="K718" s="36"/>
      <c r="L718" s="36"/>
      <c r="N718" s="33" t="s">
        <v>5976</v>
      </c>
      <c r="O718" s="34">
        <v>13</v>
      </c>
      <c r="P718" s="34">
        <v>1017026</v>
      </c>
    </row>
    <row r="719" spans="2:16" x14ac:dyDescent="0.25">
      <c r="B719" s="51" t="s">
        <v>382</v>
      </c>
      <c r="C719" s="52">
        <v>5</v>
      </c>
      <c r="D719" s="52">
        <v>6815460</v>
      </c>
      <c r="E719" s="35"/>
      <c r="F719" s="35"/>
      <c r="H719" s="29"/>
      <c r="I719" s="29"/>
      <c r="J719" s="29"/>
      <c r="N719" s="33" t="s">
        <v>5755</v>
      </c>
      <c r="O719" s="34">
        <v>1</v>
      </c>
      <c r="P719" s="34">
        <v>1014000</v>
      </c>
    </row>
    <row r="720" spans="2:16" x14ac:dyDescent="0.25">
      <c r="B720" s="51" t="s">
        <v>2281</v>
      </c>
      <c r="C720" s="52">
        <v>101</v>
      </c>
      <c r="D720" s="52">
        <v>6809061.2699999996</v>
      </c>
      <c r="E720" s="35"/>
      <c r="F720" s="35"/>
      <c r="N720" s="33" t="s">
        <v>6606</v>
      </c>
      <c r="O720" s="34">
        <v>4</v>
      </c>
      <c r="P720" s="34">
        <v>1013620</v>
      </c>
    </row>
    <row r="721" spans="2:16" x14ac:dyDescent="0.25">
      <c r="B721" s="51" t="s">
        <v>3679</v>
      </c>
      <c r="C721" s="52">
        <v>3</v>
      </c>
      <c r="D721" s="52">
        <v>6787482.7199999997</v>
      </c>
      <c r="E721" s="35"/>
      <c r="F721" s="35"/>
      <c r="N721" s="33" t="s">
        <v>6322</v>
      </c>
      <c r="O721" s="34">
        <v>10</v>
      </c>
      <c r="P721" s="34">
        <v>1013107</v>
      </c>
    </row>
    <row r="722" spans="2:16" x14ac:dyDescent="0.25">
      <c r="B722" s="51" t="s">
        <v>1298</v>
      </c>
      <c r="C722" s="52">
        <v>115</v>
      </c>
      <c r="D722" s="52">
        <v>6756314.5999999996</v>
      </c>
      <c r="E722" s="35"/>
      <c r="F722" s="35"/>
      <c r="N722" s="33" t="s">
        <v>6693</v>
      </c>
      <c r="O722" s="34">
        <v>9</v>
      </c>
      <c r="P722" s="34">
        <v>1012697</v>
      </c>
    </row>
    <row r="723" spans="2:16" x14ac:dyDescent="0.25">
      <c r="B723" s="51" t="s">
        <v>818</v>
      </c>
      <c r="C723" s="52">
        <v>224</v>
      </c>
      <c r="D723" s="52">
        <v>6708112.7299999995</v>
      </c>
      <c r="E723" s="35"/>
      <c r="F723" s="35"/>
      <c r="N723" s="33" t="s">
        <v>6772</v>
      </c>
      <c r="O723" s="34">
        <v>37</v>
      </c>
      <c r="P723" s="34">
        <v>1010215.03</v>
      </c>
    </row>
    <row r="724" spans="2:16" x14ac:dyDescent="0.25">
      <c r="B724" s="51" t="s">
        <v>774</v>
      </c>
      <c r="C724" s="52">
        <v>15</v>
      </c>
      <c r="D724" s="52">
        <v>6701600.1999999993</v>
      </c>
      <c r="E724" s="35"/>
      <c r="F724" s="35"/>
      <c r="N724" s="33" t="s">
        <v>5951</v>
      </c>
      <c r="O724" s="34">
        <v>48</v>
      </c>
      <c r="P724" s="34">
        <v>1008850.3199999998</v>
      </c>
    </row>
    <row r="725" spans="2:16" x14ac:dyDescent="0.25">
      <c r="B725" s="51" t="s">
        <v>1090</v>
      </c>
      <c r="C725" s="52">
        <v>32</v>
      </c>
      <c r="D725" s="52">
        <v>6697560.1200000001</v>
      </c>
      <c r="E725" s="35"/>
      <c r="F725" s="35"/>
      <c r="N725" s="33" t="s">
        <v>5650</v>
      </c>
      <c r="O725" s="34">
        <v>4</v>
      </c>
      <c r="P725" s="34">
        <v>1004250</v>
      </c>
    </row>
    <row r="726" spans="2:16" x14ac:dyDescent="0.25">
      <c r="B726" s="51" t="s">
        <v>3724</v>
      </c>
      <c r="C726" s="52">
        <v>2</v>
      </c>
      <c r="D726" s="52">
        <v>6647352</v>
      </c>
      <c r="E726" s="35"/>
      <c r="F726" s="35"/>
      <c r="N726" s="33" t="s">
        <v>5923</v>
      </c>
      <c r="O726" s="34">
        <v>3</v>
      </c>
      <c r="P726" s="34">
        <v>1000776.44</v>
      </c>
    </row>
    <row r="727" spans="2:16" x14ac:dyDescent="0.25">
      <c r="B727" s="51" t="s">
        <v>1069</v>
      </c>
      <c r="C727" s="52">
        <v>129</v>
      </c>
      <c r="D727" s="52">
        <v>6605676.1000000006</v>
      </c>
      <c r="E727" s="35"/>
      <c r="F727" s="35"/>
      <c r="N727" s="33" t="s">
        <v>6911</v>
      </c>
      <c r="O727" s="34">
        <v>7</v>
      </c>
      <c r="P727" s="34">
        <v>999546</v>
      </c>
    </row>
    <row r="728" spans="2:16" x14ac:dyDescent="0.25">
      <c r="B728" s="51" t="s">
        <v>114</v>
      </c>
      <c r="C728" s="52">
        <v>127</v>
      </c>
      <c r="D728" s="52">
        <v>6586404.3200000003</v>
      </c>
      <c r="E728" s="35"/>
      <c r="F728" s="35"/>
      <c r="H728" s="29"/>
      <c r="I728" s="29"/>
      <c r="J728" s="29"/>
      <c r="N728" s="33" t="s">
        <v>6317</v>
      </c>
      <c r="O728" s="34">
        <v>7</v>
      </c>
      <c r="P728" s="34">
        <v>987079.9</v>
      </c>
    </row>
    <row r="729" spans="2:16" x14ac:dyDescent="0.25">
      <c r="B729" s="51" t="s">
        <v>547</v>
      </c>
      <c r="C729" s="52">
        <v>8</v>
      </c>
      <c r="D729" s="52">
        <v>6579700</v>
      </c>
      <c r="E729" s="35"/>
      <c r="F729" s="35"/>
      <c r="N729" s="33" t="s">
        <v>5929</v>
      </c>
      <c r="O729" s="34">
        <v>18</v>
      </c>
      <c r="P729" s="34">
        <v>984578.63</v>
      </c>
    </row>
    <row r="730" spans="2:16" x14ac:dyDescent="0.25">
      <c r="B730" s="51" t="s">
        <v>271</v>
      </c>
      <c r="C730" s="52">
        <v>35</v>
      </c>
      <c r="D730" s="52">
        <v>6546479.2500000009</v>
      </c>
      <c r="E730" s="35"/>
      <c r="F730" s="35"/>
      <c r="H730" s="29"/>
      <c r="I730" s="29"/>
      <c r="J730" s="29"/>
      <c r="N730" s="33" t="s">
        <v>5913</v>
      </c>
      <c r="O730" s="34">
        <v>20</v>
      </c>
      <c r="P730" s="34">
        <v>963688</v>
      </c>
    </row>
    <row r="731" spans="2:16" x14ac:dyDescent="0.25">
      <c r="B731" s="51" t="s">
        <v>1135</v>
      </c>
      <c r="C731" s="52">
        <v>53</v>
      </c>
      <c r="D731" s="52">
        <v>6539510.0199999996</v>
      </c>
      <c r="E731" s="35"/>
      <c r="F731" s="35"/>
      <c r="N731" s="33" t="s">
        <v>5451</v>
      </c>
      <c r="O731" s="34">
        <v>54</v>
      </c>
      <c r="P731" s="34">
        <v>960613.55999999994</v>
      </c>
    </row>
    <row r="732" spans="2:16" x14ac:dyDescent="0.25">
      <c r="B732" s="51" t="s">
        <v>2512</v>
      </c>
      <c r="C732" s="52">
        <v>14</v>
      </c>
      <c r="D732" s="52">
        <v>6492670.8399999989</v>
      </c>
      <c r="E732" s="35"/>
      <c r="F732" s="35"/>
      <c r="N732" s="33" t="s">
        <v>5614</v>
      </c>
      <c r="O732" s="34">
        <v>11</v>
      </c>
      <c r="P732" s="34">
        <v>958921.52</v>
      </c>
    </row>
    <row r="733" spans="2:16" x14ac:dyDescent="0.25">
      <c r="B733" s="51" t="s">
        <v>3518</v>
      </c>
      <c r="C733" s="52">
        <v>10</v>
      </c>
      <c r="D733" s="52">
        <v>6463633</v>
      </c>
      <c r="E733" s="35"/>
      <c r="F733" s="35"/>
      <c r="N733" s="33" t="s">
        <v>5492</v>
      </c>
      <c r="O733" s="34">
        <v>6</v>
      </c>
      <c r="P733" s="34">
        <v>951389.65</v>
      </c>
    </row>
    <row r="734" spans="2:16" x14ac:dyDescent="0.25">
      <c r="B734" s="51" t="s">
        <v>1541</v>
      </c>
      <c r="C734" s="52">
        <v>32</v>
      </c>
      <c r="D734" s="52">
        <v>6357726.7999999998</v>
      </c>
      <c r="E734" s="35"/>
      <c r="F734" s="35"/>
      <c r="N734" s="33" t="s">
        <v>6952</v>
      </c>
      <c r="O734" s="34">
        <v>2</v>
      </c>
      <c r="P734" s="34">
        <v>944834.8</v>
      </c>
    </row>
    <row r="735" spans="2:16" x14ac:dyDescent="0.25">
      <c r="B735" s="51" t="s">
        <v>252</v>
      </c>
      <c r="C735" s="52">
        <v>32</v>
      </c>
      <c r="D735" s="52">
        <v>6296007.2400000002</v>
      </c>
      <c r="E735" s="35"/>
      <c r="F735" s="35"/>
      <c r="H735" s="29"/>
      <c r="I735" s="29"/>
      <c r="J735" s="29"/>
      <c r="N735" s="33" t="s">
        <v>6090</v>
      </c>
      <c r="O735" s="34">
        <v>5</v>
      </c>
      <c r="P735" s="34">
        <v>943265.72</v>
      </c>
    </row>
    <row r="736" spans="2:16" x14ac:dyDescent="0.25">
      <c r="B736" s="51" t="s">
        <v>3220</v>
      </c>
      <c r="C736" s="52">
        <v>41</v>
      </c>
      <c r="D736" s="52">
        <v>6263300.2699999996</v>
      </c>
      <c r="E736" s="35"/>
      <c r="F736" s="35"/>
      <c r="N736" s="33" t="s">
        <v>6115</v>
      </c>
      <c r="O736" s="34">
        <v>4</v>
      </c>
      <c r="P736" s="34">
        <v>942750</v>
      </c>
    </row>
    <row r="737" spans="2:16" x14ac:dyDescent="0.25">
      <c r="B737" s="51" t="s">
        <v>3341</v>
      </c>
      <c r="C737" s="52">
        <v>91</v>
      </c>
      <c r="D737" s="52">
        <v>6248902.959999999</v>
      </c>
      <c r="E737" s="35"/>
      <c r="F737" s="35"/>
      <c r="N737" s="33" t="s">
        <v>6260</v>
      </c>
      <c r="O737" s="34">
        <v>19</v>
      </c>
      <c r="P737" s="34">
        <v>940737.78</v>
      </c>
    </row>
    <row r="738" spans="2:16" x14ac:dyDescent="0.25">
      <c r="B738" s="51" t="s">
        <v>3259</v>
      </c>
      <c r="C738" s="52">
        <v>16</v>
      </c>
      <c r="D738" s="52">
        <v>6198843.7999999998</v>
      </c>
      <c r="E738" s="35"/>
      <c r="F738" s="35"/>
      <c r="N738" s="33" t="s">
        <v>6824</v>
      </c>
      <c r="O738" s="34">
        <v>13</v>
      </c>
      <c r="P738" s="34">
        <v>936154.56</v>
      </c>
    </row>
    <row r="739" spans="2:16" x14ac:dyDescent="0.25">
      <c r="B739" s="51" t="s">
        <v>2835</v>
      </c>
      <c r="C739" s="52">
        <v>45</v>
      </c>
      <c r="D739" s="52">
        <v>6197954.2300000004</v>
      </c>
      <c r="E739" s="35"/>
      <c r="F739" s="35"/>
      <c r="N739" s="33" t="s">
        <v>6066</v>
      </c>
      <c r="O739" s="34">
        <v>52</v>
      </c>
      <c r="P739" s="34">
        <v>927263.33000000007</v>
      </c>
    </row>
    <row r="740" spans="2:16" x14ac:dyDescent="0.25">
      <c r="B740" s="51" t="s">
        <v>110</v>
      </c>
      <c r="C740" s="52">
        <v>46</v>
      </c>
      <c r="D740" s="52">
        <v>6188434.8399999999</v>
      </c>
      <c r="E740" s="35"/>
      <c r="F740" s="35"/>
      <c r="H740" s="29"/>
      <c r="I740" s="29"/>
      <c r="J740" s="29"/>
      <c r="N740" s="33" t="s">
        <v>5704</v>
      </c>
      <c r="O740" s="34">
        <v>13</v>
      </c>
      <c r="P740" s="34">
        <v>923024.90999999992</v>
      </c>
    </row>
    <row r="741" spans="2:16" x14ac:dyDescent="0.25">
      <c r="B741" s="51" t="s">
        <v>3320</v>
      </c>
      <c r="C741" s="52">
        <v>65</v>
      </c>
      <c r="D741" s="52">
        <v>6181457.120000001</v>
      </c>
      <c r="E741" s="35"/>
      <c r="F741" s="35"/>
      <c r="N741" s="33" t="s">
        <v>5708</v>
      </c>
      <c r="O741" s="34">
        <v>10</v>
      </c>
      <c r="P741" s="34">
        <v>904261.29</v>
      </c>
    </row>
    <row r="742" spans="2:16" x14ac:dyDescent="0.25">
      <c r="B742" s="51" t="s">
        <v>569</v>
      </c>
      <c r="C742" s="52">
        <v>3</v>
      </c>
      <c r="D742" s="52">
        <v>6171173</v>
      </c>
      <c r="E742" s="35"/>
      <c r="F742" s="35"/>
      <c r="N742" s="33" t="s">
        <v>5468</v>
      </c>
      <c r="O742" s="34">
        <v>26</v>
      </c>
      <c r="P742" s="34">
        <v>894314</v>
      </c>
    </row>
    <row r="743" spans="2:16" x14ac:dyDescent="0.25">
      <c r="B743" s="51" t="s">
        <v>2826</v>
      </c>
      <c r="C743" s="52">
        <v>45</v>
      </c>
      <c r="D743" s="52">
        <v>6158810.1400000006</v>
      </c>
      <c r="E743" s="35"/>
      <c r="F743" s="35"/>
      <c r="N743" s="33" t="s">
        <v>5997</v>
      </c>
      <c r="O743" s="34">
        <v>2</v>
      </c>
      <c r="P743" s="34">
        <v>892000</v>
      </c>
    </row>
    <row r="744" spans="2:16" x14ac:dyDescent="0.25">
      <c r="B744" s="51" t="s">
        <v>45</v>
      </c>
      <c r="C744" s="52">
        <v>73</v>
      </c>
      <c r="D744" s="52">
        <v>6156078.0100000007</v>
      </c>
      <c r="E744" s="35"/>
      <c r="F744" s="35"/>
      <c r="H744" s="29"/>
      <c r="I744" s="29"/>
      <c r="J744" s="29"/>
      <c r="N744" s="33" t="s">
        <v>5741</v>
      </c>
      <c r="O744" s="34">
        <v>9</v>
      </c>
      <c r="P744" s="34">
        <v>888699.07</v>
      </c>
    </row>
    <row r="745" spans="2:16" x14ac:dyDescent="0.25">
      <c r="B745" s="51" t="s">
        <v>2486</v>
      </c>
      <c r="C745" s="52">
        <v>7</v>
      </c>
      <c r="D745" s="52">
        <v>6151981.5999999996</v>
      </c>
      <c r="E745" s="35"/>
      <c r="F745" s="35"/>
      <c r="N745" s="33" t="s">
        <v>5637</v>
      </c>
      <c r="O745" s="34">
        <v>20</v>
      </c>
      <c r="P745" s="34">
        <v>885842.23</v>
      </c>
    </row>
    <row r="746" spans="2:16" x14ac:dyDescent="0.25">
      <c r="B746" s="51" t="s">
        <v>58</v>
      </c>
      <c r="C746" s="52">
        <v>13</v>
      </c>
      <c r="D746" s="52">
        <v>6145165.0600000005</v>
      </c>
      <c r="E746" s="35"/>
      <c r="F746" s="35"/>
      <c r="H746" s="36"/>
      <c r="I746" s="36"/>
      <c r="J746" s="36"/>
      <c r="K746" s="36"/>
      <c r="L746" s="36"/>
      <c r="N746" s="33" t="s">
        <v>6675</v>
      </c>
      <c r="O746" s="34">
        <v>5</v>
      </c>
      <c r="P746" s="34">
        <v>883826</v>
      </c>
    </row>
    <row r="747" spans="2:16" x14ac:dyDescent="0.25">
      <c r="B747" s="51" t="s">
        <v>48</v>
      </c>
      <c r="C747" s="52">
        <v>3</v>
      </c>
      <c r="D747" s="52">
        <v>6137100</v>
      </c>
      <c r="E747" s="35"/>
      <c r="F747" s="35"/>
      <c r="H747" s="29"/>
      <c r="I747" s="29"/>
      <c r="J747" s="29"/>
      <c r="N747" s="33" t="s">
        <v>6733</v>
      </c>
      <c r="O747" s="34">
        <v>12</v>
      </c>
      <c r="P747" s="34">
        <v>882079.37</v>
      </c>
    </row>
    <row r="748" spans="2:16" x14ac:dyDescent="0.25">
      <c r="B748" s="51" t="s">
        <v>3156</v>
      </c>
      <c r="C748" s="52">
        <v>168</v>
      </c>
      <c r="D748" s="52">
        <v>6096905.959999999</v>
      </c>
      <c r="E748" s="35"/>
      <c r="F748" s="35"/>
      <c r="N748" s="33" t="s">
        <v>6640</v>
      </c>
      <c r="O748" s="34">
        <v>13</v>
      </c>
      <c r="P748" s="34">
        <v>874103.57000000007</v>
      </c>
    </row>
    <row r="749" spans="2:16" x14ac:dyDescent="0.25">
      <c r="B749" s="51" t="s">
        <v>1931</v>
      </c>
      <c r="C749" s="52">
        <v>31</v>
      </c>
      <c r="D749" s="52">
        <v>6061619.2999999998</v>
      </c>
      <c r="E749" s="35"/>
      <c r="F749" s="35"/>
      <c r="N749" s="33" t="s">
        <v>6070</v>
      </c>
      <c r="O749" s="34">
        <v>8</v>
      </c>
      <c r="P749" s="34">
        <v>872500</v>
      </c>
    </row>
    <row r="750" spans="2:16" x14ac:dyDescent="0.25">
      <c r="B750" s="51" t="s">
        <v>3322</v>
      </c>
      <c r="C750" s="52">
        <v>144</v>
      </c>
      <c r="D750" s="52">
        <v>6056016.6499999994</v>
      </c>
      <c r="E750" s="35"/>
      <c r="F750" s="35"/>
      <c r="H750" s="36"/>
      <c r="I750" s="36"/>
      <c r="J750" s="36"/>
      <c r="K750" s="36"/>
      <c r="L750" s="36"/>
      <c r="N750" s="33" t="s">
        <v>6888</v>
      </c>
      <c r="O750" s="34">
        <v>9</v>
      </c>
      <c r="P750" s="34">
        <v>857850</v>
      </c>
    </row>
    <row r="751" spans="2:16" x14ac:dyDescent="0.25">
      <c r="B751" s="51" t="s">
        <v>736</v>
      </c>
      <c r="C751" s="52">
        <v>186</v>
      </c>
      <c r="D751" s="52">
        <v>6041181.5099999988</v>
      </c>
      <c r="E751" s="35"/>
      <c r="F751" s="35"/>
      <c r="N751" s="33" t="s">
        <v>5815</v>
      </c>
      <c r="O751" s="34">
        <v>13</v>
      </c>
      <c r="P751" s="34">
        <v>851379.57000000007</v>
      </c>
    </row>
    <row r="752" spans="2:16" x14ac:dyDescent="0.25">
      <c r="B752" s="51" t="s">
        <v>668</v>
      </c>
      <c r="C752" s="52">
        <v>21</v>
      </c>
      <c r="D752" s="52">
        <v>6028891.4100000001</v>
      </c>
      <c r="E752" s="35"/>
      <c r="F752" s="35"/>
      <c r="N752" s="33" t="s">
        <v>6862</v>
      </c>
      <c r="O752" s="34">
        <v>10</v>
      </c>
      <c r="P752" s="34">
        <v>845351.91999999993</v>
      </c>
    </row>
    <row r="753" spans="2:16" x14ac:dyDescent="0.25">
      <c r="B753" s="51" t="s">
        <v>673</v>
      </c>
      <c r="C753" s="52">
        <v>156</v>
      </c>
      <c r="D753" s="52">
        <v>6007593.1900000004</v>
      </c>
      <c r="E753" s="35"/>
      <c r="F753" s="35"/>
      <c r="N753" s="33" t="s">
        <v>6308</v>
      </c>
      <c r="O753" s="34">
        <v>15</v>
      </c>
      <c r="P753" s="34">
        <v>833918.04</v>
      </c>
    </row>
    <row r="754" spans="2:16" x14ac:dyDescent="0.25">
      <c r="B754" s="51" t="s">
        <v>139</v>
      </c>
      <c r="C754" s="52">
        <v>33</v>
      </c>
      <c r="D754" s="52">
        <v>5991560.5999999996</v>
      </c>
      <c r="E754" s="35"/>
      <c r="F754" s="35"/>
      <c r="H754" s="29"/>
      <c r="I754" s="29"/>
      <c r="J754" s="29"/>
      <c r="N754" s="33" t="s">
        <v>5379</v>
      </c>
      <c r="O754" s="34">
        <v>5</v>
      </c>
      <c r="P754" s="34">
        <v>830660.32000000007</v>
      </c>
    </row>
    <row r="755" spans="2:16" x14ac:dyDescent="0.25">
      <c r="B755" s="51" t="s">
        <v>1924</v>
      </c>
      <c r="C755" s="52">
        <v>27</v>
      </c>
      <c r="D755" s="52">
        <v>5959579.71</v>
      </c>
      <c r="E755" s="35"/>
      <c r="F755" s="35"/>
      <c r="N755" s="33" t="s">
        <v>6801</v>
      </c>
      <c r="O755" s="34">
        <v>8</v>
      </c>
      <c r="P755" s="34">
        <v>828454.6</v>
      </c>
    </row>
    <row r="756" spans="2:16" x14ac:dyDescent="0.25">
      <c r="B756" s="51" t="s">
        <v>3667</v>
      </c>
      <c r="C756" s="52">
        <v>8</v>
      </c>
      <c r="D756" s="52">
        <v>5948610.8700000001</v>
      </c>
      <c r="E756" s="35"/>
      <c r="F756" s="35"/>
      <c r="N756" s="33" t="s">
        <v>5378</v>
      </c>
      <c r="O756" s="34">
        <v>5</v>
      </c>
      <c r="P756" s="34">
        <v>818249.32</v>
      </c>
    </row>
    <row r="757" spans="2:16" x14ac:dyDescent="0.25">
      <c r="B757" s="51" t="s">
        <v>1893</v>
      </c>
      <c r="C757" s="52">
        <v>94</v>
      </c>
      <c r="D757" s="52">
        <v>5878625.5300000003</v>
      </c>
      <c r="E757" s="35"/>
      <c r="F757" s="35"/>
      <c r="N757" s="33" t="s">
        <v>6496</v>
      </c>
      <c r="O757" s="34">
        <v>2</v>
      </c>
      <c r="P757" s="34">
        <v>817199</v>
      </c>
    </row>
    <row r="758" spans="2:16" x14ac:dyDescent="0.25">
      <c r="B758" s="51" t="s">
        <v>2392</v>
      </c>
      <c r="C758" s="52">
        <v>84</v>
      </c>
      <c r="D758" s="52">
        <v>5873346.3599999994</v>
      </c>
      <c r="E758" s="35"/>
      <c r="F758" s="35"/>
      <c r="N758" s="33" t="s">
        <v>6358</v>
      </c>
      <c r="O758" s="34">
        <v>10</v>
      </c>
      <c r="P758" s="34">
        <v>814028.65</v>
      </c>
    </row>
    <row r="759" spans="2:16" x14ac:dyDescent="0.25">
      <c r="B759" s="51" t="s">
        <v>2266</v>
      </c>
      <c r="C759" s="52">
        <v>3</v>
      </c>
      <c r="D759" s="52">
        <v>5868699.8799999999</v>
      </c>
      <c r="E759" s="35"/>
      <c r="F759" s="35"/>
      <c r="N759" s="33" t="s">
        <v>5918</v>
      </c>
      <c r="O759" s="34">
        <v>12</v>
      </c>
      <c r="P759" s="34">
        <v>801332.18</v>
      </c>
    </row>
    <row r="760" spans="2:16" x14ac:dyDescent="0.25">
      <c r="B760" s="51" t="s">
        <v>3222</v>
      </c>
      <c r="C760" s="52">
        <v>100</v>
      </c>
      <c r="D760" s="52">
        <v>5838877.6399999997</v>
      </c>
      <c r="E760" s="35"/>
      <c r="F760" s="35"/>
      <c r="N760" s="33" t="s">
        <v>6372</v>
      </c>
      <c r="O760" s="34">
        <v>2</v>
      </c>
      <c r="P760" s="34">
        <v>790539.5</v>
      </c>
    </row>
    <row r="761" spans="2:16" x14ac:dyDescent="0.25">
      <c r="B761" s="51" t="s">
        <v>3536</v>
      </c>
      <c r="C761" s="52">
        <v>41</v>
      </c>
      <c r="D761" s="52">
        <v>5835443.3000000007</v>
      </c>
      <c r="E761" s="35"/>
      <c r="F761" s="35"/>
      <c r="N761" s="33" t="s">
        <v>5541</v>
      </c>
      <c r="O761" s="34">
        <v>6</v>
      </c>
      <c r="P761" s="34">
        <v>788251.29</v>
      </c>
    </row>
    <row r="762" spans="2:16" x14ac:dyDescent="0.25">
      <c r="B762" s="51" t="s">
        <v>35</v>
      </c>
      <c r="C762" s="52">
        <v>99</v>
      </c>
      <c r="D762" s="52">
        <v>5833121.2300000004</v>
      </c>
      <c r="E762" s="35"/>
      <c r="F762" s="35"/>
      <c r="H762" s="29"/>
      <c r="I762" s="29"/>
      <c r="J762" s="29"/>
      <c r="N762" s="33" t="s">
        <v>5911</v>
      </c>
      <c r="O762" s="34">
        <v>5</v>
      </c>
      <c r="P762" s="34">
        <v>784521.6</v>
      </c>
    </row>
    <row r="763" spans="2:16" x14ac:dyDescent="0.25">
      <c r="B763" s="51" t="s">
        <v>884</v>
      </c>
      <c r="C763" s="52">
        <v>40</v>
      </c>
      <c r="D763" s="52">
        <v>5806891.4299999997</v>
      </c>
      <c r="E763" s="35"/>
      <c r="F763" s="35"/>
      <c r="H763" s="36"/>
      <c r="I763" s="36"/>
      <c r="J763" s="36"/>
      <c r="K763" s="36"/>
      <c r="L763" s="36"/>
      <c r="N763" s="33" t="s">
        <v>5419</v>
      </c>
      <c r="O763" s="34">
        <v>7</v>
      </c>
      <c r="P763" s="34">
        <v>774193.33</v>
      </c>
    </row>
    <row r="764" spans="2:16" x14ac:dyDescent="0.25">
      <c r="B764" s="51" t="s">
        <v>2547</v>
      </c>
      <c r="C764" s="52">
        <v>66</v>
      </c>
      <c r="D764" s="52">
        <v>5767951.5599999996</v>
      </c>
      <c r="E764" s="35"/>
      <c r="F764" s="35"/>
      <c r="H764" s="36"/>
      <c r="I764" s="36"/>
      <c r="J764" s="36"/>
      <c r="K764" s="36"/>
      <c r="L764" s="36"/>
      <c r="N764" s="33" t="s">
        <v>5965</v>
      </c>
      <c r="O764" s="34">
        <v>6</v>
      </c>
      <c r="P764" s="34">
        <v>765659.32000000007</v>
      </c>
    </row>
    <row r="765" spans="2:16" x14ac:dyDescent="0.25">
      <c r="B765" s="51" t="s">
        <v>1412</v>
      </c>
      <c r="C765" s="52">
        <v>20</v>
      </c>
      <c r="D765" s="52">
        <v>5757869.2800000003</v>
      </c>
      <c r="E765" s="35"/>
      <c r="F765" s="35"/>
      <c r="N765" s="33" t="s">
        <v>5975</v>
      </c>
      <c r="O765" s="34">
        <v>17</v>
      </c>
      <c r="P765" s="34">
        <v>759491.30999999994</v>
      </c>
    </row>
    <row r="766" spans="2:16" x14ac:dyDescent="0.25">
      <c r="B766" s="51" t="s">
        <v>394</v>
      </c>
      <c r="C766" s="52">
        <v>433</v>
      </c>
      <c r="D766" s="52">
        <v>5739992.2199999997</v>
      </c>
      <c r="E766" s="35"/>
      <c r="F766" s="35"/>
      <c r="H766" s="29"/>
      <c r="I766" s="29"/>
      <c r="J766" s="29"/>
      <c r="N766" s="33" t="s">
        <v>5706</v>
      </c>
      <c r="O766" s="34">
        <v>2</v>
      </c>
      <c r="P766" s="34">
        <v>756244.7</v>
      </c>
    </row>
    <row r="767" spans="2:16" x14ac:dyDescent="0.25">
      <c r="B767" s="51" t="s">
        <v>2059</v>
      </c>
      <c r="C767" s="52">
        <v>19</v>
      </c>
      <c r="D767" s="52">
        <v>5724701.5199999996</v>
      </c>
      <c r="E767" s="35"/>
      <c r="F767" s="35"/>
      <c r="N767" s="33" t="s">
        <v>6221</v>
      </c>
      <c r="O767" s="34">
        <v>13</v>
      </c>
      <c r="P767" s="34">
        <v>754578</v>
      </c>
    </row>
    <row r="768" spans="2:16" x14ac:dyDescent="0.25">
      <c r="B768" s="51" t="s">
        <v>584</v>
      </c>
      <c r="C768" s="52">
        <v>12</v>
      </c>
      <c r="D768" s="52">
        <v>5722868</v>
      </c>
      <c r="E768" s="35"/>
      <c r="F768" s="35"/>
      <c r="N768" s="33" t="s">
        <v>6651</v>
      </c>
      <c r="O768" s="34">
        <v>15</v>
      </c>
      <c r="P768" s="34">
        <v>752086.8</v>
      </c>
    </row>
    <row r="769" spans="2:16" x14ac:dyDescent="0.25">
      <c r="B769" s="51" t="s">
        <v>3529</v>
      </c>
      <c r="C769" s="52">
        <v>75</v>
      </c>
      <c r="D769" s="52">
        <v>5702195.5499999989</v>
      </c>
      <c r="E769" s="35"/>
      <c r="F769" s="35"/>
      <c r="N769" s="33" t="s">
        <v>5643</v>
      </c>
      <c r="O769" s="34">
        <v>13</v>
      </c>
      <c r="P769" s="34">
        <v>751367.88</v>
      </c>
    </row>
    <row r="770" spans="2:16" x14ac:dyDescent="0.25">
      <c r="B770" s="51" t="s">
        <v>2959</v>
      </c>
      <c r="C770" s="52">
        <v>84</v>
      </c>
      <c r="D770" s="52">
        <v>5648275.5700000003</v>
      </c>
      <c r="E770" s="35"/>
      <c r="F770" s="35"/>
      <c r="N770" s="33" t="s">
        <v>7078</v>
      </c>
      <c r="O770" s="34">
        <v>1</v>
      </c>
      <c r="P770" s="34">
        <v>750000</v>
      </c>
    </row>
    <row r="771" spans="2:16" x14ac:dyDescent="0.25">
      <c r="B771" s="51" t="s">
        <v>168</v>
      </c>
      <c r="C771" s="52">
        <v>55</v>
      </c>
      <c r="D771" s="52">
        <v>5637153.1799999997</v>
      </c>
      <c r="E771" s="35"/>
      <c r="F771" s="35"/>
      <c r="H771" s="29"/>
      <c r="I771" s="29"/>
      <c r="J771" s="29"/>
      <c r="N771" s="33" t="s">
        <v>6276</v>
      </c>
      <c r="O771" s="34">
        <v>18</v>
      </c>
      <c r="P771" s="34">
        <v>746500</v>
      </c>
    </row>
    <row r="772" spans="2:16" x14ac:dyDescent="0.25">
      <c r="B772" s="51" t="s">
        <v>1367</v>
      </c>
      <c r="C772" s="52">
        <v>64</v>
      </c>
      <c r="D772" s="52">
        <v>5631824.3600000003</v>
      </c>
      <c r="E772" s="35"/>
      <c r="F772" s="35"/>
      <c r="N772" s="33" t="s">
        <v>5797</v>
      </c>
      <c r="O772" s="34">
        <v>24</v>
      </c>
      <c r="P772" s="34">
        <v>742964.29</v>
      </c>
    </row>
    <row r="773" spans="2:16" x14ac:dyDescent="0.25">
      <c r="B773" s="51" t="s">
        <v>2513</v>
      </c>
      <c r="C773" s="52">
        <v>4</v>
      </c>
      <c r="D773" s="52">
        <v>5628849.3100000005</v>
      </c>
      <c r="E773" s="35"/>
      <c r="F773" s="35"/>
      <c r="N773" s="33" t="s">
        <v>6960</v>
      </c>
      <c r="O773" s="34">
        <v>2</v>
      </c>
      <c r="P773" s="34">
        <v>742040</v>
      </c>
    </row>
    <row r="774" spans="2:16" x14ac:dyDescent="0.25">
      <c r="B774" s="51" t="s">
        <v>1772</v>
      </c>
      <c r="C774" s="52">
        <v>34</v>
      </c>
      <c r="D774" s="52">
        <v>5565994.8899999997</v>
      </c>
      <c r="E774" s="35"/>
      <c r="F774" s="35"/>
      <c r="N774" s="33" t="s">
        <v>6951</v>
      </c>
      <c r="O774" s="34">
        <v>4</v>
      </c>
      <c r="P774" s="34">
        <v>740800</v>
      </c>
    </row>
    <row r="775" spans="2:16" x14ac:dyDescent="0.25">
      <c r="B775" s="51" t="s">
        <v>3390</v>
      </c>
      <c r="C775" s="52">
        <v>102</v>
      </c>
      <c r="D775" s="52">
        <v>5561667.5600000005</v>
      </c>
      <c r="E775" s="35"/>
      <c r="F775" s="35"/>
      <c r="N775" s="33" t="s">
        <v>6553</v>
      </c>
      <c r="O775" s="34">
        <v>11</v>
      </c>
      <c r="P775" s="34">
        <v>736670.71999999997</v>
      </c>
    </row>
    <row r="776" spans="2:16" x14ac:dyDescent="0.25">
      <c r="B776" s="51" t="s">
        <v>1157</v>
      </c>
      <c r="C776" s="52">
        <v>214</v>
      </c>
      <c r="D776" s="52">
        <v>5556776.9200000009</v>
      </c>
      <c r="E776" s="35"/>
      <c r="F776" s="35"/>
      <c r="N776" s="33" t="s">
        <v>6904</v>
      </c>
      <c r="O776" s="34">
        <v>8</v>
      </c>
      <c r="P776" s="34">
        <v>730958.8</v>
      </c>
    </row>
    <row r="777" spans="2:16" x14ac:dyDescent="0.25">
      <c r="B777" s="51" t="s">
        <v>3515</v>
      </c>
      <c r="C777" s="52">
        <v>32</v>
      </c>
      <c r="D777" s="52">
        <v>5538449.2000000002</v>
      </c>
      <c r="E777" s="35"/>
      <c r="F777" s="35"/>
      <c r="N777" s="33" t="s">
        <v>6628</v>
      </c>
      <c r="O777" s="34">
        <v>10</v>
      </c>
      <c r="P777" s="34">
        <v>730104</v>
      </c>
    </row>
    <row r="778" spans="2:16" x14ac:dyDescent="0.25">
      <c r="B778" s="51" t="s">
        <v>3576</v>
      </c>
      <c r="C778" s="52">
        <v>7</v>
      </c>
      <c r="D778" s="52">
        <v>5458767</v>
      </c>
      <c r="E778" s="35"/>
      <c r="F778" s="35"/>
      <c r="N778" s="33" t="s">
        <v>5819</v>
      </c>
      <c r="O778" s="34">
        <v>11</v>
      </c>
      <c r="P778" s="34">
        <v>728963.41</v>
      </c>
    </row>
    <row r="779" spans="2:16" x14ac:dyDescent="0.25">
      <c r="B779" s="51" t="s">
        <v>3425</v>
      </c>
      <c r="C779" s="52">
        <v>49</v>
      </c>
      <c r="D779" s="52">
        <v>5437692.9199999999</v>
      </c>
      <c r="E779" s="35"/>
      <c r="F779" s="35"/>
      <c r="N779" s="33" t="s">
        <v>6033</v>
      </c>
      <c r="O779" s="34">
        <v>29</v>
      </c>
      <c r="P779" s="34">
        <v>728101.61</v>
      </c>
    </row>
    <row r="780" spans="2:16" x14ac:dyDescent="0.25">
      <c r="B780" s="51" t="s">
        <v>3559</v>
      </c>
      <c r="C780" s="52">
        <v>101</v>
      </c>
      <c r="D780" s="52">
        <v>5425390.0890000006</v>
      </c>
      <c r="E780" s="35"/>
      <c r="F780" s="35"/>
      <c r="N780" s="33" t="s">
        <v>6585</v>
      </c>
      <c r="O780" s="34">
        <v>4</v>
      </c>
      <c r="P780" s="34">
        <v>721207.37</v>
      </c>
    </row>
    <row r="781" spans="2:16" x14ac:dyDescent="0.25">
      <c r="B781" s="51" t="s">
        <v>799</v>
      </c>
      <c r="C781" s="52">
        <v>61</v>
      </c>
      <c r="D781" s="52">
        <v>5415600</v>
      </c>
      <c r="E781" s="35"/>
      <c r="F781" s="35"/>
      <c r="N781" s="33" t="s">
        <v>6119</v>
      </c>
      <c r="O781" s="34">
        <v>2</v>
      </c>
      <c r="P781" s="34">
        <v>720000</v>
      </c>
    </row>
    <row r="782" spans="2:16" x14ac:dyDescent="0.25">
      <c r="B782" s="51" t="s">
        <v>3716</v>
      </c>
      <c r="C782" s="52">
        <v>4</v>
      </c>
      <c r="D782" s="52">
        <v>5402022</v>
      </c>
      <c r="E782" s="35"/>
      <c r="F782" s="35"/>
      <c r="N782" s="33" t="s">
        <v>5794</v>
      </c>
      <c r="O782" s="34">
        <v>72</v>
      </c>
      <c r="P782" s="34">
        <v>716632.17</v>
      </c>
    </row>
    <row r="783" spans="2:16" x14ac:dyDescent="0.25">
      <c r="B783" s="51" t="s">
        <v>2279</v>
      </c>
      <c r="C783" s="52">
        <v>3</v>
      </c>
      <c r="D783" s="52">
        <v>5391418</v>
      </c>
      <c r="E783" s="35"/>
      <c r="F783" s="35"/>
      <c r="N783" s="33" t="s">
        <v>6439</v>
      </c>
      <c r="O783" s="34">
        <v>4</v>
      </c>
      <c r="P783" s="34">
        <v>712000</v>
      </c>
    </row>
    <row r="784" spans="2:16" x14ac:dyDescent="0.25">
      <c r="B784" s="51" t="s">
        <v>924</v>
      </c>
      <c r="C784" s="52">
        <v>25</v>
      </c>
      <c r="D784" s="52">
        <v>5376718.6600000001</v>
      </c>
      <c r="E784" s="35"/>
      <c r="F784" s="35"/>
      <c r="H784" s="36"/>
      <c r="I784" s="36"/>
      <c r="J784" s="36"/>
      <c r="K784" s="36"/>
      <c r="L784" s="36"/>
      <c r="N784" s="33" t="s">
        <v>6381</v>
      </c>
      <c r="O784" s="34">
        <v>12</v>
      </c>
      <c r="P784" s="34">
        <v>711454.8</v>
      </c>
    </row>
    <row r="785" spans="2:16" x14ac:dyDescent="0.25">
      <c r="B785" s="51" t="s">
        <v>3652</v>
      </c>
      <c r="C785" s="52">
        <v>45</v>
      </c>
      <c r="D785" s="52">
        <v>5368429.59</v>
      </c>
      <c r="E785" s="35"/>
      <c r="F785" s="35"/>
      <c r="H785" s="36"/>
      <c r="I785" s="36"/>
      <c r="J785" s="36"/>
      <c r="K785" s="36"/>
      <c r="L785" s="36"/>
      <c r="N785" s="33" t="s">
        <v>6559</v>
      </c>
      <c r="O785" s="34">
        <v>21</v>
      </c>
      <c r="P785" s="34">
        <v>710446.48</v>
      </c>
    </row>
    <row r="786" spans="2:16" x14ac:dyDescent="0.25">
      <c r="B786" s="51" t="s">
        <v>3302</v>
      </c>
      <c r="C786" s="52">
        <v>37</v>
      </c>
      <c r="D786" s="52">
        <v>5341313.24</v>
      </c>
      <c r="E786" s="35"/>
      <c r="F786" s="35"/>
      <c r="N786" s="33" t="s">
        <v>5759</v>
      </c>
      <c r="O786" s="34">
        <v>3</v>
      </c>
      <c r="P786" s="34">
        <v>709350</v>
      </c>
    </row>
    <row r="787" spans="2:16" x14ac:dyDescent="0.25">
      <c r="B787" s="51" t="s">
        <v>1524</v>
      </c>
      <c r="C787" s="52">
        <v>17</v>
      </c>
      <c r="D787" s="52">
        <v>5333304.8699999992</v>
      </c>
      <c r="E787" s="35"/>
      <c r="F787" s="35"/>
      <c r="H787" s="36"/>
      <c r="I787" s="36"/>
      <c r="J787" s="36"/>
      <c r="K787" s="36"/>
      <c r="L787" s="36"/>
      <c r="N787" s="33" t="s">
        <v>7037</v>
      </c>
      <c r="O787" s="34">
        <v>4</v>
      </c>
      <c r="P787" s="34">
        <v>707450</v>
      </c>
    </row>
    <row r="788" spans="2:16" x14ac:dyDescent="0.25">
      <c r="B788" s="51" t="s">
        <v>3505</v>
      </c>
      <c r="C788" s="52">
        <v>56</v>
      </c>
      <c r="D788" s="52">
        <v>5331725.25</v>
      </c>
      <c r="E788" s="35"/>
      <c r="F788" s="35"/>
      <c r="N788" s="33" t="s">
        <v>5677</v>
      </c>
      <c r="O788" s="34">
        <v>8</v>
      </c>
      <c r="P788" s="34">
        <v>699741.93</v>
      </c>
    </row>
    <row r="789" spans="2:16" x14ac:dyDescent="0.25">
      <c r="B789" s="51" t="s">
        <v>1034</v>
      </c>
      <c r="C789" s="52">
        <v>20</v>
      </c>
      <c r="D789" s="52">
        <v>5328030.7</v>
      </c>
      <c r="E789" s="35"/>
      <c r="F789" s="35"/>
      <c r="N789" s="33" t="s">
        <v>5469</v>
      </c>
      <c r="O789" s="34">
        <v>23</v>
      </c>
      <c r="P789" s="34">
        <v>694512</v>
      </c>
    </row>
    <row r="790" spans="2:16" x14ac:dyDescent="0.25">
      <c r="B790" s="51" t="s">
        <v>2731</v>
      </c>
      <c r="C790" s="52">
        <v>60</v>
      </c>
      <c r="D790" s="52">
        <v>5318058.8500000006</v>
      </c>
      <c r="E790" s="35"/>
      <c r="F790" s="35"/>
      <c r="N790" s="33" t="s">
        <v>6223</v>
      </c>
      <c r="O790" s="34">
        <v>2</v>
      </c>
      <c r="P790" s="34">
        <v>691000</v>
      </c>
    </row>
    <row r="791" spans="2:16" x14ac:dyDescent="0.25">
      <c r="B791" s="51" t="s">
        <v>117</v>
      </c>
      <c r="C791" s="52">
        <v>90</v>
      </c>
      <c r="D791" s="52">
        <v>5285121.8000000007</v>
      </c>
      <c r="E791" s="35"/>
      <c r="F791" s="35"/>
      <c r="H791" s="29"/>
      <c r="I791" s="29"/>
      <c r="J791" s="29"/>
      <c r="N791" s="33" t="s">
        <v>6069</v>
      </c>
      <c r="O791" s="34">
        <v>6</v>
      </c>
      <c r="P791" s="34">
        <v>685914</v>
      </c>
    </row>
    <row r="792" spans="2:16" x14ac:dyDescent="0.25">
      <c r="B792" s="51" t="s">
        <v>2201</v>
      </c>
      <c r="C792" s="52">
        <v>38</v>
      </c>
      <c r="D792" s="52">
        <v>5275728.68</v>
      </c>
      <c r="E792" s="35"/>
      <c r="F792" s="35"/>
      <c r="N792" s="33" t="s">
        <v>6340</v>
      </c>
      <c r="O792" s="34">
        <v>8</v>
      </c>
      <c r="P792" s="34">
        <v>683750</v>
      </c>
    </row>
    <row r="793" spans="2:16" x14ac:dyDescent="0.25">
      <c r="B793" s="51" t="s">
        <v>1871</v>
      </c>
      <c r="C793" s="52">
        <v>42</v>
      </c>
      <c r="D793" s="52">
        <v>5265834.42</v>
      </c>
      <c r="E793" s="35"/>
      <c r="F793" s="35"/>
      <c r="N793" s="33" t="s">
        <v>6152</v>
      </c>
      <c r="O793" s="34">
        <v>6</v>
      </c>
      <c r="P793" s="34">
        <v>677395.34</v>
      </c>
    </row>
    <row r="794" spans="2:16" x14ac:dyDescent="0.25">
      <c r="B794" s="51" t="s">
        <v>553</v>
      </c>
      <c r="C794" s="52">
        <v>136</v>
      </c>
      <c r="D794" s="52">
        <v>5204436.1500000004</v>
      </c>
      <c r="E794" s="35"/>
      <c r="F794" s="35"/>
      <c r="H794" s="36"/>
      <c r="I794" s="36"/>
      <c r="J794" s="36"/>
      <c r="K794" s="36"/>
      <c r="L794" s="36"/>
      <c r="N794" s="33" t="s">
        <v>5564</v>
      </c>
      <c r="O794" s="34">
        <v>8</v>
      </c>
      <c r="P794" s="34">
        <v>674593.32000000007</v>
      </c>
    </row>
    <row r="795" spans="2:16" x14ac:dyDescent="0.25">
      <c r="B795" s="51" t="s">
        <v>1799</v>
      </c>
      <c r="C795" s="52">
        <v>90</v>
      </c>
      <c r="D795" s="52">
        <v>5188454.9000000004</v>
      </c>
      <c r="E795" s="35"/>
      <c r="F795" s="35"/>
      <c r="N795" s="33" t="s">
        <v>6046</v>
      </c>
      <c r="O795" s="34">
        <v>5</v>
      </c>
      <c r="P795" s="34">
        <v>671311.19</v>
      </c>
    </row>
    <row r="796" spans="2:16" x14ac:dyDescent="0.25">
      <c r="B796" s="51" t="s">
        <v>1721</v>
      </c>
      <c r="C796" s="52">
        <v>7</v>
      </c>
      <c r="D796" s="52">
        <v>5168499.7</v>
      </c>
      <c r="E796" s="35"/>
      <c r="F796" s="35"/>
      <c r="N796" s="33" t="s">
        <v>6797</v>
      </c>
      <c r="O796" s="34">
        <v>25</v>
      </c>
      <c r="P796" s="34">
        <v>667599</v>
      </c>
    </row>
    <row r="797" spans="2:16" x14ac:dyDescent="0.25">
      <c r="B797" s="51" t="s">
        <v>2272</v>
      </c>
      <c r="C797" s="52">
        <v>10</v>
      </c>
      <c r="D797" s="52">
        <v>5141655.8</v>
      </c>
      <c r="E797" s="35"/>
      <c r="F797" s="35"/>
      <c r="N797" s="33" t="s">
        <v>6713</v>
      </c>
      <c r="O797" s="34">
        <v>5</v>
      </c>
      <c r="P797" s="34">
        <v>658070</v>
      </c>
    </row>
    <row r="798" spans="2:16" x14ac:dyDescent="0.25">
      <c r="B798" s="51" t="s">
        <v>1098</v>
      </c>
      <c r="C798" s="52">
        <v>30</v>
      </c>
      <c r="D798" s="52">
        <v>5125421.62</v>
      </c>
      <c r="E798" s="35"/>
      <c r="F798" s="35"/>
      <c r="N798" s="33" t="s">
        <v>6527</v>
      </c>
      <c r="O798" s="34">
        <v>22</v>
      </c>
      <c r="P798" s="34">
        <v>648387.49</v>
      </c>
    </row>
    <row r="799" spans="2:16" x14ac:dyDescent="0.25">
      <c r="B799" s="51" t="s">
        <v>298</v>
      </c>
      <c r="C799" s="52">
        <v>7</v>
      </c>
      <c r="D799" s="52">
        <v>5111754.7</v>
      </c>
      <c r="E799" s="35"/>
      <c r="F799" s="35"/>
      <c r="H799" s="36"/>
      <c r="I799" s="36"/>
      <c r="J799" s="36"/>
      <c r="K799" s="36"/>
      <c r="L799" s="36"/>
      <c r="N799" s="33" t="s">
        <v>6463</v>
      </c>
      <c r="O799" s="34">
        <v>6</v>
      </c>
      <c r="P799" s="34">
        <v>644992</v>
      </c>
    </row>
    <row r="800" spans="2:16" x14ac:dyDescent="0.25">
      <c r="B800" s="51" t="s">
        <v>703</v>
      </c>
      <c r="C800" s="52">
        <v>11</v>
      </c>
      <c r="D800" s="52">
        <v>5097888.76</v>
      </c>
      <c r="E800" s="35"/>
      <c r="F800" s="35"/>
      <c r="N800" s="33" t="s">
        <v>5836</v>
      </c>
      <c r="O800" s="34">
        <v>8</v>
      </c>
      <c r="P800" s="34">
        <v>644950</v>
      </c>
    </row>
    <row r="801" spans="2:16" x14ac:dyDescent="0.25">
      <c r="B801" s="51" t="s">
        <v>1529</v>
      </c>
      <c r="C801" s="52">
        <v>39</v>
      </c>
      <c r="D801" s="52">
        <v>5091478.0100000007</v>
      </c>
      <c r="E801" s="35"/>
      <c r="F801" s="35"/>
      <c r="N801" s="33" t="s">
        <v>6394</v>
      </c>
      <c r="O801" s="34">
        <v>21</v>
      </c>
      <c r="P801" s="34">
        <v>644192.56000000006</v>
      </c>
    </row>
    <row r="802" spans="2:16" x14ac:dyDescent="0.25">
      <c r="B802" s="51" t="s">
        <v>63</v>
      </c>
      <c r="C802" s="52">
        <v>112</v>
      </c>
      <c r="D802" s="52">
        <v>5077221.84</v>
      </c>
      <c r="E802" s="35"/>
      <c r="F802" s="35"/>
      <c r="H802" s="29"/>
      <c r="I802" s="29"/>
      <c r="J802" s="29"/>
      <c r="N802" s="33" t="s">
        <v>6517</v>
      </c>
      <c r="O802" s="34">
        <v>12</v>
      </c>
      <c r="P802" s="34">
        <v>643289.39</v>
      </c>
    </row>
    <row r="803" spans="2:16" x14ac:dyDescent="0.25">
      <c r="B803" s="51" t="s">
        <v>3699</v>
      </c>
      <c r="C803" s="52">
        <v>6</v>
      </c>
      <c r="D803" s="52">
        <v>5076504</v>
      </c>
      <c r="E803" s="35"/>
      <c r="F803" s="35"/>
      <c r="N803" s="33" t="s">
        <v>5942</v>
      </c>
      <c r="O803" s="34">
        <v>5</v>
      </c>
      <c r="P803" s="34">
        <v>640762.08000000007</v>
      </c>
    </row>
    <row r="804" spans="2:16" x14ac:dyDescent="0.25">
      <c r="B804" s="51" t="s">
        <v>2934</v>
      </c>
      <c r="C804" s="52">
        <v>115</v>
      </c>
      <c r="D804" s="52">
        <v>5068841.33</v>
      </c>
      <c r="E804" s="35"/>
      <c r="F804" s="35"/>
      <c r="N804" s="33" t="s">
        <v>5991</v>
      </c>
      <c r="O804" s="34">
        <v>5</v>
      </c>
      <c r="P804" s="34">
        <v>639287</v>
      </c>
    </row>
    <row r="805" spans="2:16" x14ac:dyDescent="0.25">
      <c r="B805" s="51" t="s">
        <v>385</v>
      </c>
      <c r="C805" s="52">
        <v>46</v>
      </c>
      <c r="D805" s="52">
        <v>5059514.5</v>
      </c>
      <c r="E805" s="35"/>
      <c r="F805" s="35"/>
      <c r="H805" s="29"/>
      <c r="I805" s="29"/>
      <c r="J805" s="29"/>
      <c r="N805" s="33" t="s">
        <v>5671</v>
      </c>
      <c r="O805" s="34">
        <v>17</v>
      </c>
      <c r="P805" s="34">
        <v>631667.80000000005</v>
      </c>
    </row>
    <row r="806" spans="2:16" x14ac:dyDescent="0.25">
      <c r="B806" s="51" t="s">
        <v>943</v>
      </c>
      <c r="C806" s="52">
        <v>107</v>
      </c>
      <c r="D806" s="52">
        <v>5054405.51</v>
      </c>
      <c r="E806" s="35"/>
      <c r="F806" s="35"/>
      <c r="N806" s="33" t="s">
        <v>6886</v>
      </c>
      <c r="O806" s="34">
        <v>5</v>
      </c>
      <c r="P806" s="34">
        <v>631116</v>
      </c>
    </row>
    <row r="807" spans="2:16" x14ac:dyDescent="0.25">
      <c r="B807" s="51" t="s">
        <v>413</v>
      </c>
      <c r="C807" s="52">
        <v>4</v>
      </c>
      <c r="D807" s="52">
        <v>5040374.74</v>
      </c>
      <c r="E807" s="35"/>
      <c r="F807" s="35"/>
      <c r="H807" s="29"/>
      <c r="I807" s="29"/>
      <c r="J807" s="29"/>
      <c r="N807" s="33" t="s">
        <v>6512</v>
      </c>
      <c r="O807" s="34">
        <v>7</v>
      </c>
      <c r="P807" s="34">
        <v>630075</v>
      </c>
    </row>
    <row r="808" spans="2:16" x14ac:dyDescent="0.25">
      <c r="B808" s="51" t="s">
        <v>3370</v>
      </c>
      <c r="C808" s="52">
        <v>70</v>
      </c>
      <c r="D808" s="52">
        <v>5016940.0999999996</v>
      </c>
      <c r="E808" s="35"/>
      <c r="F808" s="35"/>
      <c r="N808" s="33" t="s">
        <v>5747</v>
      </c>
      <c r="O808" s="34">
        <v>2</v>
      </c>
      <c r="P808" s="34">
        <v>630000</v>
      </c>
    </row>
    <row r="809" spans="2:16" x14ac:dyDescent="0.25">
      <c r="B809" s="51" t="s">
        <v>2962</v>
      </c>
      <c r="C809" s="52">
        <v>76</v>
      </c>
      <c r="D809" s="52">
        <v>5012845.8599999994</v>
      </c>
      <c r="E809" s="35"/>
      <c r="F809" s="35"/>
      <c r="N809" s="33" t="s">
        <v>6743</v>
      </c>
      <c r="O809" s="34">
        <v>12</v>
      </c>
      <c r="P809" s="34">
        <v>627666</v>
      </c>
    </row>
    <row r="810" spans="2:16" x14ac:dyDescent="0.25">
      <c r="B810" s="51" t="s">
        <v>960</v>
      </c>
      <c r="C810" s="52">
        <v>116</v>
      </c>
      <c r="D810" s="52">
        <v>5000304.9300000006</v>
      </c>
      <c r="E810" s="35"/>
      <c r="F810" s="35"/>
      <c r="H810" s="36"/>
      <c r="I810" s="36"/>
      <c r="J810" s="36"/>
      <c r="K810" s="36"/>
      <c r="L810" s="36"/>
      <c r="N810" s="33" t="s">
        <v>6847</v>
      </c>
      <c r="O810" s="34">
        <v>16</v>
      </c>
      <c r="P810" s="34">
        <v>621807</v>
      </c>
    </row>
    <row r="811" spans="2:16" x14ac:dyDescent="0.25">
      <c r="B811" s="51" t="s">
        <v>2554</v>
      </c>
      <c r="C811" s="52">
        <v>94</v>
      </c>
      <c r="D811" s="52">
        <v>4980150.1899999995</v>
      </c>
      <c r="E811" s="35"/>
      <c r="F811" s="35"/>
      <c r="N811" s="33" t="s">
        <v>6837</v>
      </c>
      <c r="O811" s="34">
        <v>13</v>
      </c>
      <c r="P811" s="34">
        <v>618425.24</v>
      </c>
    </row>
    <row r="812" spans="2:16" x14ac:dyDescent="0.25">
      <c r="B812" s="51" t="s">
        <v>3388</v>
      </c>
      <c r="C812" s="52">
        <v>52</v>
      </c>
      <c r="D812" s="52">
        <v>4957004.33</v>
      </c>
      <c r="E812" s="35"/>
      <c r="F812" s="35"/>
      <c r="N812" s="33" t="s">
        <v>5762</v>
      </c>
      <c r="O812" s="34">
        <v>1</v>
      </c>
      <c r="P812" s="34">
        <v>612000</v>
      </c>
    </row>
    <row r="813" spans="2:16" x14ac:dyDescent="0.25">
      <c r="B813" s="51" t="s">
        <v>1413</v>
      </c>
      <c r="C813" s="52">
        <v>9</v>
      </c>
      <c r="D813" s="52">
        <v>4949230.21</v>
      </c>
      <c r="E813" s="35"/>
      <c r="F813" s="35"/>
      <c r="N813" s="33" t="s">
        <v>6624</v>
      </c>
      <c r="O813" s="34">
        <v>14</v>
      </c>
      <c r="P813" s="34">
        <v>611760.61</v>
      </c>
    </row>
    <row r="814" spans="2:16" x14ac:dyDescent="0.25">
      <c r="B814" s="51" t="s">
        <v>1276</v>
      </c>
      <c r="C814" s="52">
        <v>106</v>
      </c>
      <c r="D814" s="52">
        <v>4934365.09</v>
      </c>
      <c r="E814" s="35"/>
      <c r="F814" s="35"/>
      <c r="N814" s="33" t="s">
        <v>6293</v>
      </c>
      <c r="O814" s="34">
        <v>36</v>
      </c>
      <c r="P814" s="34">
        <v>609508.88000000012</v>
      </c>
    </row>
    <row r="815" spans="2:16" x14ac:dyDescent="0.25">
      <c r="B815" s="51" t="s">
        <v>1410</v>
      </c>
      <c r="C815" s="52">
        <v>25</v>
      </c>
      <c r="D815" s="52">
        <v>4914292.0999999996</v>
      </c>
      <c r="E815" s="35"/>
      <c r="F815" s="35"/>
      <c r="N815" s="33" t="s">
        <v>5534</v>
      </c>
      <c r="O815" s="34">
        <v>7</v>
      </c>
      <c r="P815" s="34">
        <v>608151.15</v>
      </c>
    </row>
    <row r="816" spans="2:16" x14ac:dyDescent="0.25">
      <c r="B816" s="51" t="s">
        <v>2658</v>
      </c>
      <c r="C816" s="52">
        <v>44</v>
      </c>
      <c r="D816" s="52">
        <v>4897095.62</v>
      </c>
      <c r="E816" s="35"/>
      <c r="F816" s="35"/>
      <c r="N816" s="33" t="s">
        <v>6426</v>
      </c>
      <c r="O816" s="34">
        <v>28</v>
      </c>
      <c r="P816" s="34">
        <v>604254.88</v>
      </c>
    </row>
    <row r="817" spans="2:16" x14ac:dyDescent="0.25">
      <c r="B817" s="51" t="s">
        <v>43</v>
      </c>
      <c r="C817" s="52">
        <v>97</v>
      </c>
      <c r="D817" s="52">
        <v>4896328.0299999993</v>
      </c>
      <c r="E817" s="35"/>
      <c r="F817" s="35"/>
      <c r="H817" s="29"/>
      <c r="I817" s="29"/>
      <c r="J817" s="29"/>
      <c r="N817" s="33" t="s">
        <v>5617</v>
      </c>
      <c r="O817" s="34">
        <v>4</v>
      </c>
      <c r="P817" s="34">
        <v>603920</v>
      </c>
    </row>
    <row r="818" spans="2:16" x14ac:dyDescent="0.25">
      <c r="B818" s="51" t="s">
        <v>3373</v>
      </c>
      <c r="C818" s="52">
        <v>20</v>
      </c>
      <c r="D818" s="52">
        <v>4894970.7300000004</v>
      </c>
      <c r="E818" s="35"/>
      <c r="F818" s="35"/>
      <c r="N818" s="33" t="s">
        <v>5595</v>
      </c>
      <c r="O818" s="34">
        <v>56</v>
      </c>
      <c r="P818" s="34">
        <v>603052.06000000006</v>
      </c>
    </row>
    <row r="819" spans="2:16" x14ac:dyDescent="0.25">
      <c r="B819" s="51" t="s">
        <v>2226</v>
      </c>
      <c r="C819" s="52">
        <v>19</v>
      </c>
      <c r="D819" s="52">
        <v>4878537.9000000004</v>
      </c>
      <c r="E819" s="35"/>
      <c r="F819" s="35"/>
      <c r="N819" s="33" t="s">
        <v>6177</v>
      </c>
      <c r="O819" s="34">
        <v>2</v>
      </c>
      <c r="P819" s="34">
        <v>599998</v>
      </c>
    </row>
    <row r="820" spans="2:16" x14ac:dyDescent="0.25">
      <c r="B820" s="51" t="s">
        <v>2030</v>
      </c>
      <c r="C820" s="52">
        <v>2</v>
      </c>
      <c r="D820" s="52">
        <v>4873546.9000000004</v>
      </c>
      <c r="E820" s="35"/>
      <c r="F820" s="35"/>
      <c r="N820" s="33" t="s">
        <v>6215</v>
      </c>
      <c r="O820" s="34">
        <v>5</v>
      </c>
      <c r="P820" s="34">
        <v>599576</v>
      </c>
    </row>
    <row r="821" spans="2:16" x14ac:dyDescent="0.25">
      <c r="B821" s="51" t="s">
        <v>1978</v>
      </c>
      <c r="C821" s="52">
        <v>21</v>
      </c>
      <c r="D821" s="52">
        <v>4860524.3100000005</v>
      </c>
      <c r="E821" s="35"/>
      <c r="F821" s="35"/>
      <c r="N821" s="33" t="s">
        <v>6848</v>
      </c>
      <c r="O821" s="34">
        <v>5</v>
      </c>
      <c r="P821" s="34">
        <v>598568.26</v>
      </c>
    </row>
    <row r="822" spans="2:16" x14ac:dyDescent="0.25">
      <c r="B822" s="51" t="s">
        <v>1162</v>
      </c>
      <c r="C822" s="52">
        <v>39</v>
      </c>
      <c r="D822" s="52">
        <v>4844559.46</v>
      </c>
      <c r="E822" s="35"/>
      <c r="F822" s="35"/>
      <c r="N822" s="33" t="s">
        <v>7072</v>
      </c>
      <c r="O822" s="34">
        <v>1</v>
      </c>
      <c r="P822" s="34">
        <v>597816</v>
      </c>
    </row>
    <row r="823" spans="2:16" x14ac:dyDescent="0.25">
      <c r="B823" s="51" t="s">
        <v>1336</v>
      </c>
      <c r="C823" s="52">
        <v>115</v>
      </c>
      <c r="D823" s="52">
        <v>4829569.1899999995</v>
      </c>
      <c r="E823" s="35"/>
      <c r="F823" s="35"/>
      <c r="N823" s="33" t="s">
        <v>6881</v>
      </c>
      <c r="O823" s="34">
        <v>7</v>
      </c>
      <c r="P823" s="34">
        <v>597480</v>
      </c>
    </row>
    <row r="824" spans="2:16" x14ac:dyDescent="0.25">
      <c r="B824" s="51" t="s">
        <v>3634</v>
      </c>
      <c r="C824" s="52">
        <v>38</v>
      </c>
      <c r="D824" s="52">
        <v>4798492.2300000004</v>
      </c>
      <c r="E824" s="35"/>
      <c r="F824" s="35"/>
      <c r="H824" s="36"/>
      <c r="I824" s="36"/>
      <c r="J824" s="36"/>
      <c r="K824" s="36"/>
      <c r="L824" s="36"/>
      <c r="N824" s="33" t="s">
        <v>6725</v>
      </c>
      <c r="O824" s="34">
        <v>8</v>
      </c>
      <c r="P824" s="34">
        <v>588231.03999999992</v>
      </c>
    </row>
    <row r="825" spans="2:16" x14ac:dyDescent="0.25">
      <c r="B825" s="51" t="s">
        <v>1636</v>
      </c>
      <c r="C825" s="52">
        <v>21</v>
      </c>
      <c r="D825" s="52">
        <v>4761346.8299999991</v>
      </c>
      <c r="E825" s="35"/>
      <c r="F825" s="35"/>
      <c r="N825" s="33" t="s">
        <v>6356</v>
      </c>
      <c r="O825" s="34">
        <v>7</v>
      </c>
      <c r="P825" s="34">
        <v>587642</v>
      </c>
    </row>
    <row r="826" spans="2:16" x14ac:dyDescent="0.25">
      <c r="B826" s="51" t="s">
        <v>2739</v>
      </c>
      <c r="C826" s="52">
        <v>21</v>
      </c>
      <c r="D826" s="52">
        <v>4760576.2299999995</v>
      </c>
      <c r="E826" s="35"/>
      <c r="F826" s="35"/>
      <c r="N826" s="33" t="s">
        <v>5692</v>
      </c>
      <c r="O826" s="34">
        <v>6</v>
      </c>
      <c r="P826" s="34">
        <v>586251.16</v>
      </c>
    </row>
    <row r="827" spans="2:16" x14ac:dyDescent="0.25">
      <c r="B827" s="51" t="s">
        <v>1972</v>
      </c>
      <c r="C827" s="52">
        <v>25</v>
      </c>
      <c r="D827" s="52">
        <v>4726805.68</v>
      </c>
      <c r="E827" s="35"/>
      <c r="F827" s="35"/>
      <c r="N827" s="33" t="s">
        <v>5773</v>
      </c>
      <c r="O827" s="34">
        <v>9</v>
      </c>
      <c r="P827" s="34">
        <v>585587</v>
      </c>
    </row>
    <row r="828" spans="2:16" x14ac:dyDescent="0.25">
      <c r="B828" s="51" t="s">
        <v>3415</v>
      </c>
      <c r="C828" s="52">
        <v>103</v>
      </c>
      <c r="D828" s="52">
        <v>4720253.88</v>
      </c>
      <c r="E828" s="35"/>
      <c r="F828" s="35"/>
      <c r="N828" s="33" t="s">
        <v>5984</v>
      </c>
      <c r="O828" s="34">
        <v>2</v>
      </c>
      <c r="P828" s="34">
        <v>582000</v>
      </c>
    </row>
    <row r="829" spans="2:16" x14ac:dyDescent="0.25">
      <c r="B829" s="51" t="s">
        <v>3622</v>
      </c>
      <c r="C829" s="52">
        <v>82</v>
      </c>
      <c r="D829" s="52">
        <v>4719955.88</v>
      </c>
      <c r="E829" s="35"/>
      <c r="F829" s="35"/>
      <c r="H829" s="36"/>
      <c r="I829" s="36"/>
      <c r="J829" s="36"/>
      <c r="K829" s="36"/>
      <c r="L829" s="36"/>
      <c r="N829" s="33" t="s">
        <v>6204</v>
      </c>
      <c r="O829" s="34">
        <v>5</v>
      </c>
      <c r="P829" s="34">
        <v>581480</v>
      </c>
    </row>
    <row r="830" spans="2:16" x14ac:dyDescent="0.25">
      <c r="B830" s="51" t="s">
        <v>3374</v>
      </c>
      <c r="C830" s="52">
        <v>1</v>
      </c>
      <c r="D830" s="52">
        <v>4700000</v>
      </c>
      <c r="E830" s="35"/>
      <c r="F830" s="35"/>
      <c r="N830" s="33" t="s">
        <v>5437</v>
      </c>
      <c r="O830" s="34">
        <v>5</v>
      </c>
      <c r="P830" s="34">
        <v>581000</v>
      </c>
    </row>
    <row r="831" spans="2:16" x14ac:dyDescent="0.25">
      <c r="B831" s="51" t="s">
        <v>3544</v>
      </c>
      <c r="C831" s="52">
        <v>24</v>
      </c>
      <c r="D831" s="52">
        <v>4687863.2699999996</v>
      </c>
      <c r="E831" s="35"/>
      <c r="F831" s="35"/>
      <c r="H831" s="36"/>
      <c r="I831" s="36"/>
      <c r="J831" s="36"/>
      <c r="K831" s="36"/>
      <c r="L831" s="36"/>
      <c r="N831" s="33" t="s">
        <v>6313</v>
      </c>
      <c r="O831" s="34">
        <v>14</v>
      </c>
      <c r="P831" s="34">
        <v>578490</v>
      </c>
    </row>
    <row r="832" spans="2:16" x14ac:dyDescent="0.25">
      <c r="B832" s="51" t="s">
        <v>711</v>
      </c>
      <c r="C832" s="52">
        <v>196</v>
      </c>
      <c r="D832" s="52">
        <v>4662933.9300000006</v>
      </c>
      <c r="E832" s="35"/>
      <c r="F832" s="35"/>
      <c r="N832" s="33" t="s">
        <v>6629</v>
      </c>
      <c r="O832" s="34">
        <v>7</v>
      </c>
      <c r="P832" s="34">
        <v>577987.21</v>
      </c>
    </row>
    <row r="833" spans="2:16" x14ac:dyDescent="0.25">
      <c r="B833" s="51" t="s">
        <v>2284</v>
      </c>
      <c r="C833" s="52">
        <v>77</v>
      </c>
      <c r="D833" s="52">
        <v>4656217.5600000005</v>
      </c>
      <c r="E833" s="35"/>
      <c r="F833" s="35"/>
      <c r="N833" s="33" t="s">
        <v>5376</v>
      </c>
      <c r="O833" s="34">
        <v>11</v>
      </c>
      <c r="P833" s="34">
        <v>577156.67000000004</v>
      </c>
    </row>
    <row r="834" spans="2:16" x14ac:dyDescent="0.25">
      <c r="B834" s="51" t="s">
        <v>3025</v>
      </c>
      <c r="C834" s="52">
        <v>36</v>
      </c>
      <c r="D834" s="52">
        <v>4637806.58</v>
      </c>
      <c r="E834" s="35"/>
      <c r="F834" s="35"/>
      <c r="N834" s="33" t="s">
        <v>6845</v>
      </c>
      <c r="O834" s="34">
        <v>65</v>
      </c>
      <c r="P834" s="34">
        <v>573486.62999999989</v>
      </c>
    </row>
    <row r="835" spans="2:16" x14ac:dyDescent="0.25">
      <c r="B835" s="51" t="s">
        <v>39</v>
      </c>
      <c r="C835" s="52">
        <v>114</v>
      </c>
      <c r="D835" s="52">
        <v>4585303.3200000012</v>
      </c>
      <c r="E835" s="35"/>
      <c r="F835" s="35"/>
      <c r="H835" s="29"/>
      <c r="I835" s="29"/>
      <c r="J835" s="29"/>
      <c r="N835" s="33" t="s">
        <v>6330</v>
      </c>
      <c r="O835" s="34">
        <v>9</v>
      </c>
      <c r="P835" s="34">
        <v>571720</v>
      </c>
    </row>
    <row r="836" spans="2:16" x14ac:dyDescent="0.25">
      <c r="B836" s="51" t="s">
        <v>1944</v>
      </c>
      <c r="C836" s="52">
        <v>34</v>
      </c>
      <c r="D836" s="52">
        <v>4584563.62</v>
      </c>
      <c r="E836" s="35"/>
      <c r="F836" s="35"/>
      <c r="N836" s="33" t="s">
        <v>5931</v>
      </c>
      <c r="O836" s="34">
        <v>18</v>
      </c>
      <c r="P836" s="34">
        <v>570882</v>
      </c>
    </row>
    <row r="837" spans="2:16" x14ac:dyDescent="0.25">
      <c r="B837" s="51" t="s">
        <v>2810</v>
      </c>
      <c r="C837" s="52">
        <v>8</v>
      </c>
      <c r="D837" s="52">
        <v>4566671</v>
      </c>
      <c r="E837" s="35"/>
      <c r="F837" s="35"/>
      <c r="N837" s="33" t="s">
        <v>6581</v>
      </c>
      <c r="O837" s="34">
        <v>9</v>
      </c>
      <c r="P837" s="34">
        <v>569864</v>
      </c>
    </row>
    <row r="838" spans="2:16" x14ac:dyDescent="0.25">
      <c r="B838" s="51" t="s">
        <v>3613</v>
      </c>
      <c r="C838" s="52">
        <v>33</v>
      </c>
      <c r="D838" s="52">
        <v>4548899.43</v>
      </c>
      <c r="E838" s="35"/>
      <c r="F838" s="35"/>
      <c r="N838" s="33" t="s">
        <v>6113</v>
      </c>
      <c r="O838" s="34">
        <v>12</v>
      </c>
      <c r="P838" s="34">
        <v>568626.28</v>
      </c>
    </row>
    <row r="839" spans="2:16" x14ac:dyDescent="0.25">
      <c r="B839" s="51" t="s">
        <v>1273</v>
      </c>
      <c r="C839" s="52">
        <v>24</v>
      </c>
      <c r="D839" s="52">
        <v>4544997.1899999995</v>
      </c>
      <c r="E839" s="35"/>
      <c r="F839" s="35"/>
      <c r="N839" s="33" t="s">
        <v>6331</v>
      </c>
      <c r="O839" s="34">
        <v>3</v>
      </c>
      <c r="P839" s="34">
        <v>561980</v>
      </c>
    </row>
    <row r="840" spans="2:16" x14ac:dyDescent="0.25">
      <c r="B840" s="51" t="s">
        <v>3104</v>
      </c>
      <c r="C840" s="52">
        <v>9</v>
      </c>
      <c r="D840" s="52">
        <v>4514466</v>
      </c>
      <c r="E840" s="35"/>
      <c r="F840" s="35"/>
      <c r="N840" s="33" t="s">
        <v>6794</v>
      </c>
      <c r="O840" s="34">
        <v>10</v>
      </c>
      <c r="P840" s="34">
        <v>559556.87</v>
      </c>
    </row>
    <row r="841" spans="2:16" x14ac:dyDescent="0.25">
      <c r="B841" s="51" t="s">
        <v>576</v>
      </c>
      <c r="C841" s="52">
        <v>117</v>
      </c>
      <c r="D841" s="52">
        <v>4475909.6399999997</v>
      </c>
      <c r="E841" s="35"/>
      <c r="F841" s="35"/>
      <c r="N841" s="33" t="s">
        <v>6401</v>
      </c>
      <c r="O841" s="34">
        <v>10</v>
      </c>
      <c r="P841" s="34">
        <v>555889.92999999993</v>
      </c>
    </row>
    <row r="842" spans="2:16" x14ac:dyDescent="0.25">
      <c r="B842" s="51" t="s">
        <v>1168</v>
      </c>
      <c r="C842" s="52">
        <v>25</v>
      </c>
      <c r="D842" s="52">
        <v>4475388.8699999992</v>
      </c>
      <c r="E842" s="35"/>
      <c r="F842" s="35"/>
      <c r="N842" s="33" t="s">
        <v>6829</v>
      </c>
      <c r="O842" s="34">
        <v>8</v>
      </c>
      <c r="P842" s="34">
        <v>555241</v>
      </c>
    </row>
    <row r="843" spans="2:16" x14ac:dyDescent="0.25">
      <c r="B843" s="51" t="s">
        <v>3566</v>
      </c>
      <c r="C843" s="52">
        <v>66</v>
      </c>
      <c r="D843" s="52">
        <v>4475217.84</v>
      </c>
      <c r="E843" s="35"/>
      <c r="F843" s="35"/>
      <c r="N843" s="33" t="s">
        <v>6043</v>
      </c>
      <c r="O843" s="34">
        <v>6</v>
      </c>
      <c r="P843" s="34">
        <v>551573.76000000001</v>
      </c>
    </row>
    <row r="844" spans="2:16" x14ac:dyDescent="0.25">
      <c r="B844" s="51" t="s">
        <v>1947</v>
      </c>
      <c r="C844" s="52">
        <v>9</v>
      </c>
      <c r="D844" s="52">
        <v>4463500</v>
      </c>
      <c r="E844" s="35"/>
      <c r="F844" s="35"/>
      <c r="N844" s="33" t="s">
        <v>6103</v>
      </c>
      <c r="O844" s="34">
        <v>4</v>
      </c>
      <c r="P844" s="34">
        <v>550238.4</v>
      </c>
    </row>
    <row r="845" spans="2:16" x14ac:dyDescent="0.25">
      <c r="B845" s="51" t="s">
        <v>2394</v>
      </c>
      <c r="C845" s="52">
        <v>33</v>
      </c>
      <c r="D845" s="52">
        <v>4459306.92</v>
      </c>
      <c r="E845" s="35"/>
      <c r="F845" s="35"/>
      <c r="N845" s="33" t="s">
        <v>6930</v>
      </c>
      <c r="O845" s="34">
        <v>14</v>
      </c>
      <c r="P845" s="34">
        <v>549368.13</v>
      </c>
    </row>
    <row r="846" spans="2:16" x14ac:dyDescent="0.25">
      <c r="B846" s="51" t="s">
        <v>108</v>
      </c>
      <c r="C846" s="52">
        <v>55</v>
      </c>
      <c r="D846" s="52">
        <v>4440277.09</v>
      </c>
      <c r="E846" s="35"/>
      <c r="F846" s="35"/>
      <c r="H846" s="29"/>
      <c r="I846" s="29"/>
      <c r="J846" s="29"/>
      <c r="N846" s="33" t="s">
        <v>5675</v>
      </c>
      <c r="O846" s="34">
        <v>5</v>
      </c>
      <c r="P846" s="34">
        <v>548990</v>
      </c>
    </row>
    <row r="847" spans="2:16" x14ac:dyDescent="0.25">
      <c r="B847" s="51" t="s">
        <v>3397</v>
      </c>
      <c r="C847" s="52">
        <v>86</v>
      </c>
      <c r="D847" s="52">
        <v>4423144.6099999994</v>
      </c>
      <c r="E847" s="35"/>
      <c r="F847" s="35"/>
      <c r="N847" s="33" t="s">
        <v>6431</v>
      </c>
      <c r="O847" s="34">
        <v>15</v>
      </c>
      <c r="P847" s="34">
        <v>547336.42000000004</v>
      </c>
    </row>
    <row r="848" spans="2:16" x14ac:dyDescent="0.25">
      <c r="B848" s="51" t="s">
        <v>788</v>
      </c>
      <c r="C848" s="52">
        <v>110</v>
      </c>
      <c r="D848" s="52">
        <v>4420208.540000001</v>
      </c>
      <c r="E848" s="35"/>
      <c r="F848" s="35"/>
      <c r="N848" s="33" t="s">
        <v>6534</v>
      </c>
      <c r="O848" s="34">
        <v>2</v>
      </c>
      <c r="P848" s="34">
        <v>535494</v>
      </c>
    </row>
    <row r="849" spans="2:16" x14ac:dyDescent="0.25">
      <c r="B849" s="51" t="s">
        <v>1548</v>
      </c>
      <c r="C849" s="52">
        <v>12</v>
      </c>
      <c r="D849" s="52">
        <v>4417372.82</v>
      </c>
      <c r="E849" s="35"/>
      <c r="F849" s="35"/>
      <c r="N849" s="33" t="s">
        <v>5739</v>
      </c>
      <c r="O849" s="34">
        <v>2</v>
      </c>
      <c r="P849" s="34">
        <v>532960</v>
      </c>
    </row>
    <row r="850" spans="2:16" x14ac:dyDescent="0.25">
      <c r="B850" s="51" t="s">
        <v>1917</v>
      </c>
      <c r="C850" s="52">
        <v>10</v>
      </c>
      <c r="D850" s="52">
        <v>4406801.2</v>
      </c>
      <c r="E850" s="35"/>
      <c r="F850" s="35"/>
      <c r="N850" s="33" t="s">
        <v>6498</v>
      </c>
      <c r="O850" s="34">
        <v>7</v>
      </c>
      <c r="P850" s="34">
        <v>531678</v>
      </c>
    </row>
    <row r="851" spans="2:16" x14ac:dyDescent="0.25">
      <c r="B851" s="51" t="s">
        <v>1436</v>
      </c>
      <c r="C851" s="52">
        <v>79</v>
      </c>
      <c r="D851" s="52">
        <v>4351843.97</v>
      </c>
      <c r="E851" s="35"/>
      <c r="F851" s="35"/>
      <c r="N851" s="33" t="s">
        <v>6914</v>
      </c>
      <c r="O851" s="34">
        <v>8</v>
      </c>
      <c r="P851" s="34">
        <v>530766</v>
      </c>
    </row>
    <row r="852" spans="2:16" x14ac:dyDescent="0.25">
      <c r="B852" s="51" t="s">
        <v>218</v>
      </c>
      <c r="C852" s="52">
        <v>53</v>
      </c>
      <c r="D852" s="52">
        <v>4346683.08</v>
      </c>
      <c r="E852" s="35"/>
      <c r="F852" s="35"/>
      <c r="H852" s="29"/>
      <c r="I852" s="29"/>
      <c r="J852" s="29"/>
      <c r="N852" s="33" t="s">
        <v>5946</v>
      </c>
      <c r="O852" s="34">
        <v>6</v>
      </c>
      <c r="P852" s="34">
        <v>529999</v>
      </c>
    </row>
    <row r="853" spans="2:16" x14ac:dyDescent="0.25">
      <c r="B853" s="51" t="s">
        <v>169</v>
      </c>
      <c r="C853" s="52">
        <v>41</v>
      </c>
      <c r="D853" s="52">
        <v>4313642.0600000005</v>
      </c>
      <c r="E853" s="35"/>
      <c r="F853" s="35"/>
      <c r="H853" s="29"/>
      <c r="I853" s="29"/>
      <c r="J853" s="29"/>
      <c r="N853" s="33" t="s">
        <v>6257</v>
      </c>
      <c r="O853" s="34">
        <v>5</v>
      </c>
      <c r="P853" s="34">
        <v>527833</v>
      </c>
    </row>
    <row r="854" spans="2:16" x14ac:dyDescent="0.25">
      <c r="B854" s="51" t="s">
        <v>1165</v>
      </c>
      <c r="C854" s="52">
        <v>23</v>
      </c>
      <c r="D854" s="52">
        <v>4308949.3500000006</v>
      </c>
      <c r="E854" s="35"/>
      <c r="F854" s="35"/>
      <c r="N854" s="33" t="s">
        <v>6493</v>
      </c>
      <c r="O854" s="34">
        <v>5</v>
      </c>
      <c r="P854" s="34">
        <v>526649.32000000007</v>
      </c>
    </row>
    <row r="855" spans="2:16" x14ac:dyDescent="0.25">
      <c r="B855" s="51" t="s">
        <v>1043</v>
      </c>
      <c r="C855" s="52">
        <v>114</v>
      </c>
      <c r="D855" s="52">
        <v>4299622.4400000004</v>
      </c>
      <c r="E855" s="35"/>
      <c r="F855" s="35"/>
      <c r="N855" s="33" t="s">
        <v>6820</v>
      </c>
      <c r="O855" s="34">
        <v>9</v>
      </c>
      <c r="P855" s="34">
        <v>526047.15</v>
      </c>
    </row>
    <row r="856" spans="2:16" x14ac:dyDescent="0.25">
      <c r="B856" s="51" t="s">
        <v>1777</v>
      </c>
      <c r="C856" s="52">
        <v>7</v>
      </c>
      <c r="D856" s="52">
        <v>4295243.6500000004</v>
      </c>
      <c r="E856" s="35"/>
      <c r="F856" s="35"/>
      <c r="N856" s="33" t="s">
        <v>6388</v>
      </c>
      <c r="O856" s="34">
        <v>10</v>
      </c>
      <c r="P856" s="34">
        <v>520199</v>
      </c>
    </row>
    <row r="857" spans="2:16" x14ac:dyDescent="0.25">
      <c r="B857" s="51" t="s">
        <v>3676</v>
      </c>
      <c r="C857" s="52">
        <v>5</v>
      </c>
      <c r="D857" s="52">
        <v>4277600</v>
      </c>
      <c r="E857" s="35"/>
      <c r="F857" s="35"/>
      <c r="N857" s="33" t="s">
        <v>5676</v>
      </c>
      <c r="O857" s="34">
        <v>13</v>
      </c>
      <c r="P857" s="34">
        <v>519305.89999999997</v>
      </c>
    </row>
    <row r="858" spans="2:16" x14ac:dyDescent="0.25">
      <c r="B858" s="51" t="s">
        <v>1279</v>
      </c>
      <c r="C858" s="52">
        <v>20</v>
      </c>
      <c r="D858" s="52">
        <v>4244328</v>
      </c>
      <c r="E858" s="35"/>
      <c r="F858" s="35"/>
      <c r="N858" s="33" t="s">
        <v>5899</v>
      </c>
      <c r="O858" s="34">
        <v>11</v>
      </c>
      <c r="P858" s="34">
        <v>517875</v>
      </c>
    </row>
    <row r="859" spans="2:16" x14ac:dyDescent="0.25">
      <c r="B859" s="51" t="s">
        <v>2546</v>
      </c>
      <c r="C859" s="52">
        <v>29</v>
      </c>
      <c r="D859" s="52">
        <v>4243957</v>
      </c>
      <c r="E859" s="35"/>
      <c r="F859" s="35"/>
      <c r="N859" s="33" t="s">
        <v>5386</v>
      </c>
      <c r="O859" s="34">
        <v>34</v>
      </c>
      <c r="P859" s="34">
        <v>516340.22000000003</v>
      </c>
    </row>
    <row r="860" spans="2:16" x14ac:dyDescent="0.25">
      <c r="B860" s="51" t="s">
        <v>1394</v>
      </c>
      <c r="C860" s="52">
        <v>17</v>
      </c>
      <c r="D860" s="52">
        <v>4202693.1300000008</v>
      </c>
      <c r="E860" s="35"/>
      <c r="F860" s="35"/>
      <c r="N860" s="33" t="s">
        <v>5969</v>
      </c>
      <c r="O860" s="34">
        <v>4</v>
      </c>
      <c r="P860" s="34">
        <v>509380</v>
      </c>
    </row>
    <row r="861" spans="2:16" x14ac:dyDescent="0.25">
      <c r="B861" s="51" t="s">
        <v>1474</v>
      </c>
      <c r="C861" s="52">
        <v>1</v>
      </c>
      <c r="D861" s="52">
        <v>4193693.16</v>
      </c>
      <c r="E861" s="35"/>
      <c r="F861" s="35"/>
      <c r="N861" s="33" t="s">
        <v>5691</v>
      </c>
      <c r="O861" s="34">
        <v>6</v>
      </c>
      <c r="P861" s="34">
        <v>503950</v>
      </c>
    </row>
    <row r="862" spans="2:16" x14ac:dyDescent="0.25">
      <c r="B862" s="51" t="s">
        <v>3526</v>
      </c>
      <c r="C862" s="52">
        <v>7</v>
      </c>
      <c r="D862" s="52">
        <v>4193670</v>
      </c>
      <c r="E862" s="35"/>
      <c r="F862" s="35"/>
      <c r="H862" s="36"/>
      <c r="I862" s="36"/>
      <c r="J862" s="36"/>
      <c r="K862" s="36"/>
      <c r="L862" s="36"/>
      <c r="N862" s="33" t="s">
        <v>6608</v>
      </c>
      <c r="O862" s="34">
        <v>1</v>
      </c>
      <c r="P862" s="34">
        <v>500000</v>
      </c>
    </row>
    <row r="863" spans="2:16" x14ac:dyDescent="0.25">
      <c r="B863" s="51" t="s">
        <v>401</v>
      </c>
      <c r="C863" s="52">
        <v>20</v>
      </c>
      <c r="D863" s="52">
        <v>4192807.57</v>
      </c>
      <c r="E863" s="35"/>
      <c r="F863" s="35"/>
      <c r="H863" s="29"/>
      <c r="I863" s="29"/>
      <c r="J863" s="29"/>
      <c r="N863" s="33" t="s">
        <v>6212</v>
      </c>
      <c r="O863" s="34">
        <v>1</v>
      </c>
      <c r="P863" s="34">
        <v>499000</v>
      </c>
    </row>
    <row r="864" spans="2:16" x14ac:dyDescent="0.25">
      <c r="B864" s="51" t="s">
        <v>3527</v>
      </c>
      <c r="C864" s="52">
        <v>37</v>
      </c>
      <c r="D864" s="52">
        <v>4181165.4999999995</v>
      </c>
      <c r="E864" s="35"/>
      <c r="F864" s="35"/>
      <c r="N864" s="33" t="s">
        <v>6767</v>
      </c>
      <c r="O864" s="34">
        <v>7</v>
      </c>
      <c r="P864" s="34">
        <v>493960</v>
      </c>
    </row>
    <row r="865" spans="2:16" x14ac:dyDescent="0.25">
      <c r="B865" s="51" t="s">
        <v>1734</v>
      </c>
      <c r="C865" s="52">
        <v>71</v>
      </c>
      <c r="D865" s="52">
        <v>4158139.66</v>
      </c>
      <c r="E865" s="35"/>
      <c r="F865" s="35"/>
      <c r="N865" s="33" t="s">
        <v>5958</v>
      </c>
      <c r="O865" s="34">
        <v>14</v>
      </c>
      <c r="P865" s="34">
        <v>493793.7</v>
      </c>
    </row>
    <row r="866" spans="2:16" x14ac:dyDescent="0.25">
      <c r="B866" s="51" t="s">
        <v>792</v>
      </c>
      <c r="C866" s="52">
        <v>17</v>
      </c>
      <c r="D866" s="52">
        <v>4157781.91</v>
      </c>
      <c r="E866" s="35"/>
      <c r="F866" s="35"/>
      <c r="H866" s="36"/>
      <c r="I866" s="36"/>
      <c r="J866" s="36"/>
      <c r="K866" s="36"/>
      <c r="L866" s="36"/>
      <c r="N866" s="33" t="s">
        <v>6846</v>
      </c>
      <c r="O866" s="34">
        <v>6</v>
      </c>
      <c r="P866" s="34">
        <v>486034.99</v>
      </c>
    </row>
    <row r="867" spans="2:16" x14ac:dyDescent="0.25">
      <c r="B867" s="51" t="s">
        <v>1584</v>
      </c>
      <c r="C867" s="52">
        <v>3</v>
      </c>
      <c r="D867" s="52">
        <v>4144274.6</v>
      </c>
      <c r="E867" s="35"/>
      <c r="F867" s="35"/>
      <c r="N867" s="33" t="s">
        <v>5722</v>
      </c>
      <c r="O867" s="34">
        <v>19</v>
      </c>
      <c r="P867" s="34">
        <v>483713.71</v>
      </c>
    </row>
    <row r="868" spans="2:16" x14ac:dyDescent="0.25">
      <c r="B868" s="51" t="s">
        <v>815</v>
      </c>
      <c r="C868" s="52">
        <v>187</v>
      </c>
      <c r="D868" s="52">
        <v>4133483.8000000003</v>
      </c>
      <c r="E868" s="35"/>
      <c r="F868" s="35"/>
      <c r="N868" s="33" t="s">
        <v>6497</v>
      </c>
      <c r="O868" s="34">
        <v>6</v>
      </c>
      <c r="P868" s="34">
        <v>479700</v>
      </c>
    </row>
    <row r="869" spans="2:16" x14ac:dyDescent="0.25">
      <c r="B869" s="51" t="s">
        <v>3270</v>
      </c>
      <c r="C869" s="52">
        <v>340</v>
      </c>
      <c r="D869" s="52">
        <v>4132073.9500000007</v>
      </c>
      <c r="E869" s="35"/>
      <c r="F869" s="35"/>
      <c r="N869" s="33" t="s">
        <v>7063</v>
      </c>
      <c r="O869" s="34">
        <v>3</v>
      </c>
      <c r="P869" s="34">
        <v>479074.94999999995</v>
      </c>
    </row>
    <row r="870" spans="2:16" x14ac:dyDescent="0.25">
      <c r="B870" s="51" t="s">
        <v>570</v>
      </c>
      <c r="C870" s="52">
        <v>45</v>
      </c>
      <c r="D870" s="52">
        <v>4128457.83</v>
      </c>
      <c r="E870" s="35"/>
      <c r="F870" s="35"/>
      <c r="N870" s="33" t="s">
        <v>6022</v>
      </c>
      <c r="O870" s="34">
        <v>27</v>
      </c>
      <c r="P870" s="34">
        <v>478494.41000000003</v>
      </c>
    </row>
    <row r="871" spans="2:16" x14ac:dyDescent="0.25">
      <c r="B871" s="51" t="s">
        <v>605</v>
      </c>
      <c r="C871" s="52">
        <v>6</v>
      </c>
      <c r="D871" s="52">
        <v>4124214</v>
      </c>
      <c r="E871" s="35"/>
      <c r="F871" s="35"/>
      <c r="N871" s="33" t="s">
        <v>6193</v>
      </c>
      <c r="O871" s="34">
        <v>14</v>
      </c>
      <c r="P871" s="34">
        <v>460239.6</v>
      </c>
    </row>
    <row r="872" spans="2:16" x14ac:dyDescent="0.25">
      <c r="B872" s="51" t="s">
        <v>2568</v>
      </c>
      <c r="C872" s="52">
        <v>21</v>
      </c>
      <c r="D872" s="52">
        <v>4086973.7199999997</v>
      </c>
      <c r="E872" s="35"/>
      <c r="F872" s="35"/>
      <c r="N872" s="33" t="s">
        <v>6269</v>
      </c>
      <c r="O872" s="34">
        <v>5</v>
      </c>
      <c r="P872" s="34">
        <v>459562</v>
      </c>
    </row>
    <row r="873" spans="2:16" x14ac:dyDescent="0.25">
      <c r="B873" s="51" t="s">
        <v>2401</v>
      </c>
      <c r="C873" s="52">
        <v>4</v>
      </c>
      <c r="D873" s="52">
        <v>4075060.56</v>
      </c>
      <c r="E873" s="35"/>
      <c r="F873" s="35"/>
      <c r="N873" s="33" t="s">
        <v>5447</v>
      </c>
      <c r="O873" s="34">
        <v>25</v>
      </c>
      <c r="P873" s="34">
        <v>458411.85000000003</v>
      </c>
    </row>
    <row r="874" spans="2:16" x14ac:dyDescent="0.25">
      <c r="B874" s="51" t="s">
        <v>1003</v>
      </c>
      <c r="C874" s="52">
        <v>4</v>
      </c>
      <c r="D874" s="52">
        <v>4055200</v>
      </c>
      <c r="E874" s="35"/>
      <c r="F874" s="35"/>
      <c r="H874" s="36"/>
      <c r="I874" s="36"/>
      <c r="J874" s="36"/>
      <c r="K874" s="36"/>
      <c r="L874" s="36"/>
      <c r="N874" s="33" t="s">
        <v>5487</v>
      </c>
      <c r="O874" s="34">
        <v>3</v>
      </c>
      <c r="P874" s="34">
        <v>458400</v>
      </c>
    </row>
    <row r="875" spans="2:16" x14ac:dyDescent="0.25">
      <c r="B875" s="51" t="s">
        <v>1838</v>
      </c>
      <c r="C875" s="52">
        <v>5</v>
      </c>
      <c r="D875" s="52">
        <v>4048575.96</v>
      </c>
      <c r="E875" s="35"/>
      <c r="F875" s="35"/>
      <c r="H875" s="36"/>
      <c r="I875" s="36"/>
      <c r="J875" s="36"/>
      <c r="K875" s="36"/>
      <c r="L875" s="36"/>
      <c r="N875" s="33" t="s">
        <v>6921</v>
      </c>
      <c r="O875" s="34">
        <v>5</v>
      </c>
      <c r="P875" s="34">
        <v>457326.77</v>
      </c>
    </row>
    <row r="876" spans="2:16" x14ac:dyDescent="0.25">
      <c r="B876" s="51" t="s">
        <v>1424</v>
      </c>
      <c r="C876" s="52">
        <v>64</v>
      </c>
      <c r="D876" s="52">
        <v>4044334.88</v>
      </c>
      <c r="E876" s="35"/>
      <c r="F876" s="35"/>
      <c r="N876" s="33" t="s">
        <v>5512</v>
      </c>
      <c r="O876" s="34">
        <v>14</v>
      </c>
      <c r="P876" s="34">
        <v>456475.35</v>
      </c>
    </row>
    <row r="877" spans="2:16" x14ac:dyDescent="0.25">
      <c r="B877" s="51" t="s">
        <v>2277</v>
      </c>
      <c r="C877" s="52">
        <v>2</v>
      </c>
      <c r="D877" s="52">
        <v>4043080</v>
      </c>
      <c r="E877" s="35"/>
      <c r="F877" s="35"/>
      <c r="N877" s="33" t="s">
        <v>5733</v>
      </c>
      <c r="O877" s="34">
        <v>2</v>
      </c>
      <c r="P877" s="34">
        <v>456000</v>
      </c>
    </row>
    <row r="878" spans="2:16" x14ac:dyDescent="0.25">
      <c r="B878" s="51" t="s">
        <v>3701</v>
      </c>
      <c r="C878" s="52">
        <v>4</v>
      </c>
      <c r="D878" s="52">
        <v>4042600</v>
      </c>
      <c r="E878" s="35"/>
      <c r="F878" s="35"/>
      <c r="N878" s="33" t="s">
        <v>6852</v>
      </c>
      <c r="O878" s="34">
        <v>5</v>
      </c>
      <c r="P878" s="34">
        <v>452426.59</v>
      </c>
    </row>
    <row r="879" spans="2:16" x14ac:dyDescent="0.25">
      <c r="B879" s="51" t="s">
        <v>2729</v>
      </c>
      <c r="C879" s="52">
        <v>16</v>
      </c>
      <c r="D879" s="52">
        <v>4034427.98</v>
      </c>
      <c r="E879" s="35"/>
      <c r="F879" s="35"/>
      <c r="N879" s="33" t="s">
        <v>6130</v>
      </c>
      <c r="O879" s="34">
        <v>6</v>
      </c>
      <c r="P879" s="34">
        <v>450392</v>
      </c>
    </row>
    <row r="880" spans="2:16" x14ac:dyDescent="0.25">
      <c r="B880" s="51" t="s">
        <v>3293</v>
      </c>
      <c r="C880" s="52">
        <v>34</v>
      </c>
      <c r="D880" s="52">
        <v>4031353.1</v>
      </c>
      <c r="E880" s="35"/>
      <c r="F880" s="35"/>
      <c r="N880" s="33" t="s">
        <v>5395</v>
      </c>
      <c r="O880" s="34">
        <v>1</v>
      </c>
      <c r="P880" s="34">
        <v>450000</v>
      </c>
    </row>
    <row r="881" spans="2:16" x14ac:dyDescent="0.25">
      <c r="B881" s="51" t="s">
        <v>674</v>
      </c>
      <c r="C881" s="52">
        <v>37</v>
      </c>
      <c r="D881" s="52">
        <v>4019883.0700000003</v>
      </c>
      <c r="E881" s="35"/>
      <c r="F881" s="35"/>
      <c r="N881" s="33" t="s">
        <v>6422</v>
      </c>
      <c r="O881" s="34">
        <v>19</v>
      </c>
      <c r="P881" s="34">
        <v>447931.76</v>
      </c>
    </row>
    <row r="882" spans="2:16" x14ac:dyDescent="0.25">
      <c r="B882" s="51" t="s">
        <v>698</v>
      </c>
      <c r="C882" s="52">
        <v>65</v>
      </c>
      <c r="D882" s="52">
        <v>4007305.07</v>
      </c>
      <c r="E882" s="35"/>
      <c r="F882" s="35"/>
      <c r="N882" s="33" t="s">
        <v>6707</v>
      </c>
      <c r="O882" s="34">
        <v>12</v>
      </c>
      <c r="P882" s="34">
        <v>447043.83</v>
      </c>
    </row>
    <row r="883" spans="2:16" x14ac:dyDescent="0.25">
      <c r="B883" s="51" t="s">
        <v>105</v>
      </c>
      <c r="C883" s="52">
        <v>33</v>
      </c>
      <c r="D883" s="52">
        <v>3999763.2800000003</v>
      </c>
      <c r="E883" s="35"/>
      <c r="F883" s="35"/>
      <c r="H883" s="29"/>
      <c r="I883" s="29"/>
      <c r="J883" s="29"/>
      <c r="N883" s="33" t="s">
        <v>6258</v>
      </c>
      <c r="O883" s="34">
        <v>3</v>
      </c>
      <c r="P883" s="34">
        <v>445110.46</v>
      </c>
    </row>
    <row r="884" spans="2:16" x14ac:dyDescent="0.25">
      <c r="B884" s="51" t="s">
        <v>2335</v>
      </c>
      <c r="C884" s="52">
        <v>52</v>
      </c>
      <c r="D884" s="52">
        <v>3984081.4000000004</v>
      </c>
      <c r="E884" s="35"/>
      <c r="F884" s="35"/>
      <c r="H884" s="36"/>
      <c r="I884" s="36"/>
      <c r="J884" s="36"/>
      <c r="K884" s="36"/>
      <c r="L884" s="36"/>
      <c r="N884" s="33" t="s">
        <v>5761</v>
      </c>
      <c r="O884" s="34">
        <v>17</v>
      </c>
      <c r="P884" s="34">
        <v>444626</v>
      </c>
    </row>
    <row r="885" spans="2:16" x14ac:dyDescent="0.25">
      <c r="B885" s="51" t="s">
        <v>1468</v>
      </c>
      <c r="C885" s="52">
        <v>28</v>
      </c>
      <c r="D885" s="52">
        <v>3966429.4899999998</v>
      </c>
      <c r="E885" s="35"/>
      <c r="F885" s="35"/>
      <c r="N885" s="33" t="s">
        <v>5972</v>
      </c>
      <c r="O885" s="34">
        <v>7</v>
      </c>
      <c r="P885" s="34">
        <v>441184</v>
      </c>
    </row>
    <row r="886" spans="2:16" x14ac:dyDescent="0.25">
      <c r="B886" s="51" t="s">
        <v>1785</v>
      </c>
      <c r="C886" s="52">
        <v>30</v>
      </c>
      <c r="D886" s="52">
        <v>3961268.48</v>
      </c>
      <c r="E886" s="35"/>
      <c r="F886" s="35"/>
      <c r="N886" s="33" t="s">
        <v>5540</v>
      </c>
      <c r="O886" s="34">
        <v>5</v>
      </c>
      <c r="P886" s="34">
        <v>438498.1</v>
      </c>
    </row>
    <row r="887" spans="2:16" x14ac:dyDescent="0.25">
      <c r="B887" s="51" t="s">
        <v>113</v>
      </c>
      <c r="C887" s="52">
        <v>106</v>
      </c>
      <c r="D887" s="52">
        <v>3959854.52</v>
      </c>
      <c r="E887" s="35"/>
      <c r="F887" s="35"/>
      <c r="H887" s="29"/>
      <c r="I887" s="29"/>
      <c r="J887" s="29"/>
      <c r="N887" s="33" t="s">
        <v>6132</v>
      </c>
      <c r="O887" s="34">
        <v>3</v>
      </c>
      <c r="P887" s="34">
        <v>437998</v>
      </c>
    </row>
    <row r="888" spans="2:16" x14ac:dyDescent="0.25">
      <c r="B888" s="51" t="s">
        <v>273</v>
      </c>
      <c r="C888" s="52">
        <v>64</v>
      </c>
      <c r="D888" s="52">
        <v>3936438.7800000003</v>
      </c>
      <c r="E888" s="35"/>
      <c r="F888" s="35"/>
      <c r="H888" s="29"/>
      <c r="I888" s="29"/>
      <c r="J888" s="29"/>
      <c r="N888" s="33" t="s">
        <v>6155</v>
      </c>
      <c r="O888" s="34">
        <v>8</v>
      </c>
      <c r="P888" s="34">
        <v>429195.68</v>
      </c>
    </row>
    <row r="889" spans="2:16" x14ac:dyDescent="0.25">
      <c r="B889" s="51" t="s">
        <v>3596</v>
      </c>
      <c r="C889" s="52">
        <v>13</v>
      </c>
      <c r="D889" s="52">
        <v>3919173.33</v>
      </c>
      <c r="E889" s="35"/>
      <c r="F889" s="35"/>
      <c r="N889" s="33" t="s">
        <v>6591</v>
      </c>
      <c r="O889" s="34">
        <v>6</v>
      </c>
      <c r="P889" s="34">
        <v>428812</v>
      </c>
    </row>
    <row r="890" spans="2:16" x14ac:dyDescent="0.25">
      <c r="B890" s="51" t="s">
        <v>1129</v>
      </c>
      <c r="C890" s="52">
        <v>3</v>
      </c>
      <c r="D890" s="52">
        <v>3909000</v>
      </c>
      <c r="E890" s="35"/>
      <c r="F890" s="35"/>
      <c r="N890" s="33" t="s">
        <v>6305</v>
      </c>
      <c r="O890" s="34">
        <v>12</v>
      </c>
      <c r="P890" s="34">
        <v>418247.6</v>
      </c>
    </row>
    <row r="891" spans="2:16" x14ac:dyDescent="0.25">
      <c r="B891" s="51" t="s">
        <v>1645</v>
      </c>
      <c r="C891" s="52">
        <v>64</v>
      </c>
      <c r="D891" s="52">
        <v>3897473.47</v>
      </c>
      <c r="E891" s="35"/>
      <c r="F891" s="35"/>
      <c r="N891" s="33" t="s">
        <v>5776</v>
      </c>
      <c r="O891" s="34">
        <v>6</v>
      </c>
      <c r="P891" s="34">
        <v>415551.18</v>
      </c>
    </row>
    <row r="892" spans="2:16" x14ac:dyDescent="0.25">
      <c r="B892" s="51" t="s">
        <v>1839</v>
      </c>
      <c r="C892" s="52">
        <v>52</v>
      </c>
      <c r="D892" s="52">
        <v>3875914.3000000003</v>
      </c>
      <c r="E892" s="35"/>
      <c r="F892" s="35"/>
      <c r="N892" s="33" t="s">
        <v>6531</v>
      </c>
      <c r="O892" s="34">
        <v>2</v>
      </c>
      <c r="P892" s="34">
        <v>414316</v>
      </c>
    </row>
    <row r="893" spans="2:16" x14ac:dyDescent="0.25">
      <c r="B893" s="51" t="s">
        <v>2865</v>
      </c>
      <c r="C893" s="52">
        <v>37</v>
      </c>
      <c r="D893" s="52">
        <v>3871723.76</v>
      </c>
      <c r="E893" s="35"/>
      <c r="F893" s="35"/>
      <c r="N893" s="33" t="s">
        <v>6706</v>
      </c>
      <c r="O893" s="34">
        <v>12</v>
      </c>
      <c r="P893" s="34">
        <v>409275.09</v>
      </c>
    </row>
    <row r="894" spans="2:16" x14ac:dyDescent="0.25">
      <c r="B894" s="51" t="s">
        <v>616</v>
      </c>
      <c r="C894" s="52">
        <v>119</v>
      </c>
      <c r="D894" s="52">
        <v>3852920.5899999994</v>
      </c>
      <c r="E894" s="35"/>
      <c r="F894" s="35"/>
      <c r="N894" s="33" t="s">
        <v>6903</v>
      </c>
      <c r="O894" s="34">
        <v>19</v>
      </c>
      <c r="P894" s="34">
        <v>405849.28</v>
      </c>
    </row>
    <row r="895" spans="2:16" x14ac:dyDescent="0.25">
      <c r="B895" s="51" t="s">
        <v>2438</v>
      </c>
      <c r="C895" s="52">
        <v>2</v>
      </c>
      <c r="D895" s="52">
        <v>3845750.1</v>
      </c>
      <c r="E895" s="35"/>
      <c r="F895" s="35"/>
      <c r="N895" s="33" t="s">
        <v>6365</v>
      </c>
      <c r="O895" s="34">
        <v>3</v>
      </c>
      <c r="P895" s="34">
        <v>402404.38</v>
      </c>
    </row>
    <row r="896" spans="2:16" x14ac:dyDescent="0.25">
      <c r="B896" s="51" t="s">
        <v>1314</v>
      </c>
      <c r="C896" s="52">
        <v>180</v>
      </c>
      <c r="D896" s="52">
        <v>3836839.75</v>
      </c>
      <c r="E896" s="35"/>
      <c r="F896" s="35"/>
      <c r="N896" s="33" t="s">
        <v>7070</v>
      </c>
      <c r="O896" s="34">
        <v>1</v>
      </c>
      <c r="P896" s="34">
        <v>401730</v>
      </c>
    </row>
    <row r="897" spans="2:16" x14ac:dyDescent="0.25">
      <c r="B897" s="51" t="s">
        <v>3448</v>
      </c>
      <c r="C897" s="52">
        <v>37</v>
      </c>
      <c r="D897" s="52">
        <v>3836110</v>
      </c>
      <c r="E897" s="35"/>
      <c r="F897" s="35"/>
      <c r="N897" s="33" t="s">
        <v>5464</v>
      </c>
      <c r="O897" s="34">
        <v>6</v>
      </c>
      <c r="P897" s="34">
        <v>400484</v>
      </c>
    </row>
    <row r="898" spans="2:16" x14ac:dyDescent="0.25">
      <c r="B898" s="51" t="s">
        <v>3237</v>
      </c>
      <c r="C898" s="52">
        <v>65</v>
      </c>
      <c r="D898" s="52">
        <v>3834264.91</v>
      </c>
      <c r="E898" s="35"/>
      <c r="F898" s="35"/>
      <c r="N898" s="33" t="s">
        <v>6160</v>
      </c>
      <c r="O898" s="34">
        <v>1</v>
      </c>
      <c r="P898" s="34">
        <v>400000</v>
      </c>
    </row>
    <row r="899" spans="2:16" x14ac:dyDescent="0.25">
      <c r="B899" s="51" t="s">
        <v>429</v>
      </c>
      <c r="C899" s="52">
        <v>1</v>
      </c>
      <c r="D899" s="52">
        <v>3820000</v>
      </c>
      <c r="E899" s="35"/>
      <c r="F899" s="35"/>
      <c r="N899" s="33" t="s">
        <v>6708</v>
      </c>
      <c r="O899" s="34">
        <v>4</v>
      </c>
      <c r="P899" s="34">
        <v>399354.75</v>
      </c>
    </row>
    <row r="900" spans="2:16" x14ac:dyDescent="0.25">
      <c r="B900" s="51" t="s">
        <v>2464</v>
      </c>
      <c r="C900" s="52">
        <v>13</v>
      </c>
      <c r="D900" s="52">
        <v>3810851.14</v>
      </c>
      <c r="E900" s="35"/>
      <c r="F900" s="35"/>
      <c r="H900" s="36"/>
      <c r="I900" s="36"/>
      <c r="J900" s="36"/>
      <c r="K900" s="36"/>
      <c r="L900" s="36"/>
      <c r="N900" s="33" t="s">
        <v>7096</v>
      </c>
      <c r="O900" s="34">
        <v>2</v>
      </c>
      <c r="P900" s="34">
        <v>399000</v>
      </c>
    </row>
    <row r="901" spans="2:16" x14ac:dyDescent="0.25">
      <c r="B901" s="51" t="s">
        <v>1463</v>
      </c>
      <c r="C901" s="52">
        <v>37</v>
      </c>
      <c r="D901" s="52">
        <v>3808097.4</v>
      </c>
      <c r="E901" s="35"/>
      <c r="F901" s="35"/>
      <c r="N901" s="33" t="s">
        <v>5729</v>
      </c>
      <c r="O901" s="34">
        <v>5</v>
      </c>
      <c r="P901" s="34">
        <v>398450</v>
      </c>
    </row>
    <row r="902" spans="2:16" x14ac:dyDescent="0.25">
      <c r="B902" s="51" t="s">
        <v>379</v>
      </c>
      <c r="C902" s="52">
        <v>3</v>
      </c>
      <c r="D902" s="52">
        <v>3801600</v>
      </c>
      <c r="E902" s="35"/>
      <c r="F902" s="35"/>
      <c r="H902" s="29"/>
      <c r="I902" s="29"/>
      <c r="J902" s="29"/>
      <c r="N902" s="33" t="s">
        <v>6744</v>
      </c>
      <c r="O902" s="34">
        <v>7</v>
      </c>
      <c r="P902" s="34">
        <v>396619</v>
      </c>
    </row>
    <row r="903" spans="2:16" x14ac:dyDescent="0.25">
      <c r="B903" s="51" t="s">
        <v>507</v>
      </c>
      <c r="C903" s="52">
        <v>70</v>
      </c>
      <c r="D903" s="52">
        <v>3792903.4299999997</v>
      </c>
      <c r="E903" s="35"/>
      <c r="F903" s="35"/>
      <c r="N903" s="33" t="s">
        <v>6101</v>
      </c>
      <c r="O903" s="34">
        <v>20</v>
      </c>
      <c r="P903" s="34">
        <v>394294.07999999996</v>
      </c>
    </row>
    <row r="904" spans="2:16" x14ac:dyDescent="0.25">
      <c r="B904" s="51" t="s">
        <v>3451</v>
      </c>
      <c r="C904" s="52">
        <v>70</v>
      </c>
      <c r="D904" s="52">
        <v>3791879.0799999996</v>
      </c>
      <c r="E904" s="35"/>
      <c r="F904" s="35"/>
      <c r="N904" s="33" t="s">
        <v>6483</v>
      </c>
      <c r="O904" s="34">
        <v>2</v>
      </c>
      <c r="P904" s="34">
        <v>393810</v>
      </c>
    </row>
    <row r="905" spans="2:16" x14ac:dyDescent="0.25">
      <c r="B905" s="51" t="s">
        <v>1039</v>
      </c>
      <c r="C905" s="52">
        <v>18</v>
      </c>
      <c r="D905" s="52">
        <v>3789226.21</v>
      </c>
      <c r="E905" s="35"/>
      <c r="F905" s="35"/>
      <c r="N905" s="33" t="s">
        <v>7066</v>
      </c>
      <c r="O905" s="34">
        <v>2</v>
      </c>
      <c r="P905" s="34">
        <v>388510</v>
      </c>
    </row>
    <row r="906" spans="2:16" x14ac:dyDescent="0.25">
      <c r="B906" s="51" t="s">
        <v>1605</v>
      </c>
      <c r="C906" s="52">
        <v>27</v>
      </c>
      <c r="D906" s="52">
        <v>3788954.88</v>
      </c>
      <c r="E906" s="35"/>
      <c r="F906" s="35"/>
      <c r="H906" s="36"/>
      <c r="I906" s="36"/>
      <c r="J906" s="36"/>
      <c r="K906" s="36"/>
      <c r="L906" s="36"/>
      <c r="N906" s="33" t="s">
        <v>6253</v>
      </c>
      <c r="O906" s="34">
        <v>3</v>
      </c>
      <c r="P906" s="34">
        <v>388068.81</v>
      </c>
    </row>
    <row r="907" spans="2:16" x14ac:dyDescent="0.25">
      <c r="B907" s="51" t="s">
        <v>3281</v>
      </c>
      <c r="C907" s="52">
        <v>3</v>
      </c>
      <c r="D907" s="52">
        <v>3784685.2</v>
      </c>
      <c r="E907" s="35"/>
      <c r="F907" s="35"/>
      <c r="H907" s="36"/>
      <c r="I907" s="36"/>
      <c r="J907" s="36"/>
      <c r="K907" s="36"/>
      <c r="L907" s="36"/>
      <c r="N907" s="33" t="s">
        <v>6597</v>
      </c>
      <c r="O907" s="34">
        <v>7</v>
      </c>
      <c r="P907" s="34">
        <v>380664.53</v>
      </c>
    </row>
    <row r="908" spans="2:16" x14ac:dyDescent="0.25">
      <c r="B908" s="51" t="s">
        <v>1841</v>
      </c>
      <c r="C908" s="52">
        <v>15</v>
      </c>
      <c r="D908" s="52">
        <v>3736438.86</v>
      </c>
      <c r="E908" s="35"/>
      <c r="F908" s="35"/>
      <c r="N908" s="33" t="s">
        <v>6402</v>
      </c>
      <c r="O908" s="34">
        <v>3</v>
      </c>
      <c r="P908" s="34">
        <v>372476.04</v>
      </c>
    </row>
    <row r="909" spans="2:16" x14ac:dyDescent="0.25">
      <c r="B909" s="51" t="s">
        <v>1967</v>
      </c>
      <c r="C909" s="52">
        <v>212</v>
      </c>
      <c r="D909" s="52">
        <v>3734540.82</v>
      </c>
      <c r="E909" s="35"/>
      <c r="F909" s="35"/>
      <c r="N909" s="33" t="s">
        <v>6268</v>
      </c>
      <c r="O909" s="34">
        <v>17</v>
      </c>
      <c r="P909" s="34">
        <v>369998</v>
      </c>
    </row>
    <row r="910" spans="2:16" x14ac:dyDescent="0.25">
      <c r="B910" s="51" t="s">
        <v>1593</v>
      </c>
      <c r="C910" s="52">
        <v>3</v>
      </c>
      <c r="D910" s="52">
        <v>3727930</v>
      </c>
      <c r="E910" s="35"/>
      <c r="F910" s="35"/>
      <c r="N910" s="33" t="s">
        <v>5428</v>
      </c>
      <c r="O910" s="34">
        <v>4</v>
      </c>
      <c r="P910" s="34">
        <v>369482.92000000004</v>
      </c>
    </row>
    <row r="911" spans="2:16" x14ac:dyDescent="0.25">
      <c r="B911" s="51" t="s">
        <v>466</v>
      </c>
      <c r="C911" s="52">
        <v>84</v>
      </c>
      <c r="D911" s="52">
        <v>3714787.84</v>
      </c>
      <c r="E911" s="35"/>
      <c r="F911" s="35"/>
      <c r="N911" s="33" t="s">
        <v>6504</v>
      </c>
      <c r="O911" s="34">
        <v>1</v>
      </c>
      <c r="P911" s="34">
        <v>365000</v>
      </c>
    </row>
    <row r="912" spans="2:16" x14ac:dyDescent="0.25">
      <c r="B912" s="51" t="s">
        <v>3602</v>
      </c>
      <c r="C912" s="52">
        <v>15</v>
      </c>
      <c r="D912" s="52">
        <v>3707809.76</v>
      </c>
      <c r="E912" s="35"/>
      <c r="F912" s="35"/>
      <c r="N912" s="33" t="s">
        <v>6244</v>
      </c>
      <c r="O912" s="34">
        <v>5</v>
      </c>
      <c r="P912" s="34">
        <v>364249.32</v>
      </c>
    </row>
    <row r="913" spans="2:16" x14ac:dyDescent="0.25">
      <c r="B913" s="51" t="s">
        <v>733</v>
      </c>
      <c r="C913" s="52">
        <v>50</v>
      </c>
      <c r="D913" s="52">
        <v>3679121.0500000003</v>
      </c>
      <c r="E913" s="35"/>
      <c r="F913" s="35"/>
      <c r="N913" s="33" t="s">
        <v>5800</v>
      </c>
      <c r="O913" s="34">
        <v>18</v>
      </c>
      <c r="P913" s="34">
        <v>362185.04</v>
      </c>
    </row>
    <row r="914" spans="2:16" x14ac:dyDescent="0.25">
      <c r="B914" s="51" t="s">
        <v>140</v>
      </c>
      <c r="C914" s="52">
        <v>28</v>
      </c>
      <c r="D914" s="52">
        <v>3648395.36</v>
      </c>
      <c r="E914" s="35"/>
      <c r="F914" s="35"/>
      <c r="H914" s="29"/>
      <c r="I914" s="29"/>
      <c r="J914" s="29"/>
      <c r="N914" s="33" t="s">
        <v>6827</v>
      </c>
      <c r="O914" s="34">
        <v>18</v>
      </c>
      <c r="P914" s="34">
        <v>359556.87</v>
      </c>
    </row>
    <row r="915" spans="2:16" x14ac:dyDescent="0.25">
      <c r="B915" s="51" t="s">
        <v>2355</v>
      </c>
      <c r="C915" s="52">
        <v>16</v>
      </c>
      <c r="D915" s="52">
        <v>3637816.48</v>
      </c>
      <c r="E915" s="35"/>
      <c r="F915" s="35"/>
      <c r="N915" s="33" t="s">
        <v>5364</v>
      </c>
      <c r="O915" s="34">
        <v>15</v>
      </c>
      <c r="P915" s="34">
        <v>356446.45999999996</v>
      </c>
    </row>
    <row r="916" spans="2:16" x14ac:dyDescent="0.25">
      <c r="B916" s="51" t="s">
        <v>582</v>
      </c>
      <c r="C916" s="52">
        <v>63</v>
      </c>
      <c r="D916" s="52">
        <v>3616689.8000000003</v>
      </c>
      <c r="E916" s="35"/>
      <c r="F916" s="35"/>
      <c r="N916" s="33" t="s">
        <v>5479</v>
      </c>
      <c r="O916" s="34">
        <v>9</v>
      </c>
      <c r="P916" s="34">
        <v>354353.49</v>
      </c>
    </row>
    <row r="917" spans="2:16" x14ac:dyDescent="0.25">
      <c r="B917" s="51" t="s">
        <v>3725</v>
      </c>
      <c r="C917" s="52">
        <v>8</v>
      </c>
      <c r="D917" s="52">
        <v>3591095.15</v>
      </c>
      <c r="E917" s="35"/>
      <c r="F917" s="35"/>
      <c r="N917" s="33" t="s">
        <v>6289</v>
      </c>
      <c r="O917" s="34">
        <v>3</v>
      </c>
      <c r="P917" s="34">
        <v>351540</v>
      </c>
    </row>
    <row r="918" spans="2:16" x14ac:dyDescent="0.25">
      <c r="B918" s="51" t="s">
        <v>2661</v>
      </c>
      <c r="C918" s="52">
        <v>16</v>
      </c>
      <c r="D918" s="52">
        <v>3588237.2399999993</v>
      </c>
      <c r="E918" s="35"/>
      <c r="F918" s="35"/>
      <c r="N918" s="33" t="s">
        <v>6127</v>
      </c>
      <c r="O918" s="34">
        <v>20</v>
      </c>
      <c r="P918" s="34">
        <v>351417.5</v>
      </c>
    </row>
    <row r="919" spans="2:16" x14ac:dyDescent="0.25">
      <c r="B919" s="51" t="s">
        <v>3595</v>
      </c>
      <c r="C919" s="52">
        <v>72</v>
      </c>
      <c r="D919" s="52">
        <v>3587696.8000000003</v>
      </c>
      <c r="E919" s="35"/>
      <c r="F919" s="35"/>
      <c r="N919" s="33" t="s">
        <v>6032</v>
      </c>
      <c r="O919" s="34">
        <v>3</v>
      </c>
      <c r="P919" s="34">
        <v>350407.52</v>
      </c>
    </row>
    <row r="920" spans="2:16" x14ac:dyDescent="0.25">
      <c r="B920" s="51" t="s">
        <v>2688</v>
      </c>
      <c r="C920" s="52">
        <v>15</v>
      </c>
      <c r="D920" s="52">
        <v>3584720.93</v>
      </c>
      <c r="E920" s="35"/>
      <c r="F920" s="35"/>
      <c r="N920" s="33" t="s">
        <v>6026</v>
      </c>
      <c r="O920" s="34">
        <v>2</v>
      </c>
      <c r="P920" s="34">
        <v>346500</v>
      </c>
    </row>
    <row r="921" spans="2:16" x14ac:dyDescent="0.25">
      <c r="B921" s="51" t="s">
        <v>3532</v>
      </c>
      <c r="C921" s="52">
        <v>77</v>
      </c>
      <c r="D921" s="52">
        <v>3582265.05</v>
      </c>
      <c r="E921" s="35"/>
      <c r="F921" s="35"/>
      <c r="N921" s="33" t="s">
        <v>5524</v>
      </c>
      <c r="O921" s="34">
        <v>3</v>
      </c>
      <c r="P921" s="34">
        <v>344719.44</v>
      </c>
    </row>
    <row r="922" spans="2:16" x14ac:dyDescent="0.25">
      <c r="B922" s="51" t="s">
        <v>1633</v>
      </c>
      <c r="C922" s="52">
        <v>30</v>
      </c>
      <c r="D922" s="52">
        <v>3558872.0500000003</v>
      </c>
      <c r="E922" s="35"/>
      <c r="F922" s="35"/>
      <c r="N922" s="33" t="s">
        <v>6670</v>
      </c>
      <c r="O922" s="34">
        <v>25</v>
      </c>
      <c r="P922" s="34">
        <v>341220.53</v>
      </c>
    </row>
    <row r="923" spans="2:16" x14ac:dyDescent="0.25">
      <c r="B923" s="51" t="s">
        <v>1903</v>
      </c>
      <c r="C923" s="52">
        <v>2</v>
      </c>
      <c r="D923" s="52">
        <v>3548000</v>
      </c>
      <c r="E923" s="35"/>
      <c r="F923" s="35"/>
      <c r="N923" s="33" t="s">
        <v>6666</v>
      </c>
      <c r="O923" s="34">
        <v>15</v>
      </c>
      <c r="P923" s="34">
        <v>340074</v>
      </c>
    </row>
    <row r="924" spans="2:16" x14ac:dyDescent="0.25">
      <c r="B924" s="51" t="s">
        <v>1659</v>
      </c>
      <c r="C924" s="52">
        <v>4</v>
      </c>
      <c r="D924" s="52">
        <v>3539303.75</v>
      </c>
      <c r="E924" s="35"/>
      <c r="F924" s="35"/>
      <c r="N924" s="33" t="s">
        <v>5452</v>
      </c>
      <c r="O924" s="34">
        <v>52</v>
      </c>
      <c r="P924" s="34">
        <v>338981.75</v>
      </c>
    </row>
    <row r="925" spans="2:16" x14ac:dyDescent="0.25">
      <c r="B925" s="51" t="s">
        <v>509</v>
      </c>
      <c r="C925" s="52">
        <v>14</v>
      </c>
      <c r="D925" s="52">
        <v>3533022.4</v>
      </c>
      <c r="E925" s="35"/>
      <c r="F925" s="35"/>
      <c r="N925" s="33" t="s">
        <v>6645</v>
      </c>
      <c r="O925" s="34">
        <v>33</v>
      </c>
      <c r="P925" s="34">
        <v>336043.75</v>
      </c>
    </row>
    <row r="926" spans="2:16" x14ac:dyDescent="0.25">
      <c r="B926" s="51" t="s">
        <v>3346</v>
      </c>
      <c r="C926" s="52">
        <v>44</v>
      </c>
      <c r="D926" s="52">
        <v>3528483.59</v>
      </c>
      <c r="E926" s="35"/>
      <c r="F926" s="35"/>
      <c r="N926" s="33" t="s">
        <v>5905</v>
      </c>
      <c r="O926" s="34">
        <v>7</v>
      </c>
      <c r="P926" s="34">
        <v>335669.6</v>
      </c>
    </row>
    <row r="927" spans="2:16" x14ac:dyDescent="0.25">
      <c r="B927" s="51" t="s">
        <v>3717</v>
      </c>
      <c r="C927" s="52">
        <v>4</v>
      </c>
      <c r="D927" s="52">
        <v>3520312</v>
      </c>
      <c r="E927" s="35"/>
      <c r="F927" s="35"/>
      <c r="N927" s="33" t="s">
        <v>6857</v>
      </c>
      <c r="O927" s="34">
        <v>3</v>
      </c>
      <c r="P927" s="34">
        <v>335000.64</v>
      </c>
    </row>
    <row r="928" spans="2:16" x14ac:dyDescent="0.25">
      <c r="B928" s="51" t="s">
        <v>3539</v>
      </c>
      <c r="C928" s="52">
        <v>4</v>
      </c>
      <c r="D928" s="52">
        <v>3519269.8</v>
      </c>
      <c r="E928" s="35"/>
      <c r="F928" s="35"/>
      <c r="N928" s="33" t="s">
        <v>6074</v>
      </c>
      <c r="O928" s="34">
        <v>14</v>
      </c>
      <c r="P928" s="34">
        <v>331209.5</v>
      </c>
    </row>
    <row r="929" spans="2:16" x14ac:dyDescent="0.25">
      <c r="B929" s="51" t="s">
        <v>747</v>
      </c>
      <c r="C929" s="52">
        <v>21</v>
      </c>
      <c r="D929" s="52">
        <v>3503368.2199999997</v>
      </c>
      <c r="E929" s="35"/>
      <c r="F929" s="35"/>
      <c r="N929" s="33" t="s">
        <v>5619</v>
      </c>
      <c r="O929" s="34">
        <v>2</v>
      </c>
      <c r="P929" s="34">
        <v>330560</v>
      </c>
    </row>
    <row r="930" spans="2:16" x14ac:dyDescent="0.25">
      <c r="B930" s="51" t="s">
        <v>2188</v>
      </c>
      <c r="C930" s="52">
        <v>54</v>
      </c>
      <c r="D930" s="52">
        <v>3503090.69</v>
      </c>
      <c r="E930" s="35"/>
      <c r="F930" s="35"/>
      <c r="N930" s="33" t="s">
        <v>6005</v>
      </c>
      <c r="O930" s="34">
        <v>9</v>
      </c>
      <c r="P930" s="34">
        <v>329675.24</v>
      </c>
    </row>
    <row r="931" spans="2:16" x14ac:dyDescent="0.25">
      <c r="B931" s="51" t="s">
        <v>1873</v>
      </c>
      <c r="C931" s="52">
        <v>1</v>
      </c>
      <c r="D931" s="52">
        <v>3500000</v>
      </c>
      <c r="E931" s="35"/>
      <c r="F931" s="35"/>
      <c r="N931" s="33" t="s">
        <v>5618</v>
      </c>
      <c r="O931" s="34">
        <v>5</v>
      </c>
      <c r="P931" s="34">
        <v>329623.83999999997</v>
      </c>
    </row>
    <row r="932" spans="2:16" x14ac:dyDescent="0.25">
      <c r="B932" s="51" t="s">
        <v>1533</v>
      </c>
      <c r="C932" s="52">
        <v>2</v>
      </c>
      <c r="D932" s="52">
        <v>3496636.8</v>
      </c>
      <c r="E932" s="35"/>
      <c r="F932" s="35"/>
      <c r="N932" s="33" t="s">
        <v>5557</v>
      </c>
      <c r="O932" s="34">
        <v>2</v>
      </c>
      <c r="P932" s="34">
        <v>325758</v>
      </c>
    </row>
    <row r="933" spans="2:16" x14ac:dyDescent="0.25">
      <c r="B933" s="51" t="s">
        <v>793</v>
      </c>
      <c r="C933" s="52">
        <v>5</v>
      </c>
      <c r="D933" s="52">
        <v>3488441.83</v>
      </c>
      <c r="E933" s="35"/>
      <c r="F933" s="35"/>
      <c r="N933" s="33" t="s">
        <v>5869</v>
      </c>
      <c r="O933" s="34">
        <v>3</v>
      </c>
      <c r="P933" s="34">
        <v>325000</v>
      </c>
    </row>
    <row r="934" spans="2:16" x14ac:dyDescent="0.25">
      <c r="B934" s="51" t="s">
        <v>2336</v>
      </c>
      <c r="C934" s="52">
        <v>88</v>
      </c>
      <c r="D934" s="52">
        <v>3486454.2000000007</v>
      </c>
      <c r="E934" s="35"/>
      <c r="F934" s="35"/>
      <c r="N934" s="33" t="s">
        <v>6424</v>
      </c>
      <c r="O934" s="34">
        <v>23</v>
      </c>
      <c r="P934" s="34">
        <v>324730.32999999996</v>
      </c>
    </row>
    <row r="935" spans="2:16" x14ac:dyDescent="0.25">
      <c r="B935" s="51" t="s">
        <v>198</v>
      </c>
      <c r="C935" s="52">
        <v>36</v>
      </c>
      <c r="D935" s="52">
        <v>3473418.8</v>
      </c>
      <c r="E935" s="35"/>
      <c r="F935" s="35"/>
      <c r="H935" s="29"/>
      <c r="I935" s="29"/>
      <c r="J935" s="29"/>
      <c r="N935" s="33" t="s">
        <v>6164</v>
      </c>
      <c r="O935" s="34">
        <v>2</v>
      </c>
      <c r="P935" s="34">
        <v>322090</v>
      </c>
    </row>
    <row r="936" spans="2:16" x14ac:dyDescent="0.25">
      <c r="B936" s="51" t="s">
        <v>1660</v>
      </c>
      <c r="C936" s="52">
        <v>1</v>
      </c>
      <c r="D936" s="52">
        <v>3473340</v>
      </c>
      <c r="E936" s="35"/>
      <c r="F936" s="35"/>
      <c r="N936" s="33" t="s">
        <v>5948</v>
      </c>
      <c r="O936" s="34">
        <v>16</v>
      </c>
      <c r="P936" s="34">
        <v>320761.56000000006</v>
      </c>
    </row>
    <row r="937" spans="2:16" x14ac:dyDescent="0.25">
      <c r="B937" s="51" t="s">
        <v>720</v>
      </c>
      <c r="C937" s="52">
        <v>8</v>
      </c>
      <c r="D937" s="52">
        <v>3466650.81</v>
      </c>
      <c r="E937" s="35"/>
      <c r="F937" s="35"/>
      <c r="N937" s="33" t="s">
        <v>6205</v>
      </c>
      <c r="O937" s="34">
        <v>8</v>
      </c>
      <c r="P937" s="34">
        <v>319025.40000000002</v>
      </c>
    </row>
    <row r="938" spans="2:16" x14ac:dyDescent="0.25">
      <c r="B938" s="51" t="s">
        <v>2430</v>
      </c>
      <c r="C938" s="52">
        <v>12</v>
      </c>
      <c r="D938" s="52">
        <v>3464000</v>
      </c>
      <c r="E938" s="35"/>
      <c r="F938" s="35"/>
      <c r="N938" s="33" t="s">
        <v>6812</v>
      </c>
      <c r="O938" s="34">
        <v>4</v>
      </c>
      <c r="P938" s="34">
        <v>311404</v>
      </c>
    </row>
    <row r="939" spans="2:16" x14ac:dyDescent="0.25">
      <c r="B939" s="51" t="s">
        <v>2426</v>
      </c>
      <c r="C939" s="52">
        <v>7</v>
      </c>
      <c r="D939" s="52">
        <v>3459291.66</v>
      </c>
      <c r="E939" s="35"/>
      <c r="F939" s="35"/>
      <c r="N939" s="33" t="s">
        <v>6701</v>
      </c>
      <c r="O939" s="34">
        <v>10</v>
      </c>
      <c r="P939" s="34">
        <v>311368</v>
      </c>
    </row>
    <row r="940" spans="2:16" x14ac:dyDescent="0.25">
      <c r="B940" s="51" t="s">
        <v>3436</v>
      </c>
      <c r="C940" s="52">
        <v>37</v>
      </c>
      <c r="D940" s="52">
        <v>3458891.04</v>
      </c>
      <c r="E940" s="35"/>
      <c r="F940" s="35"/>
      <c r="N940" s="33" t="s">
        <v>6059</v>
      </c>
      <c r="O940" s="34">
        <v>7</v>
      </c>
      <c r="P940" s="34">
        <v>307532.36</v>
      </c>
    </row>
    <row r="941" spans="2:16" x14ac:dyDescent="0.25">
      <c r="B941" s="51" t="s">
        <v>2357</v>
      </c>
      <c r="C941" s="52">
        <v>3</v>
      </c>
      <c r="D941" s="52">
        <v>3447581.76</v>
      </c>
      <c r="E941" s="35"/>
      <c r="F941" s="35"/>
      <c r="H941" s="36"/>
      <c r="I941" s="36"/>
      <c r="J941" s="36"/>
      <c r="K941" s="36"/>
      <c r="L941" s="36"/>
      <c r="N941" s="33" t="s">
        <v>5576</v>
      </c>
      <c r="O941" s="34">
        <v>2</v>
      </c>
      <c r="P941" s="34">
        <v>304330</v>
      </c>
    </row>
    <row r="942" spans="2:16" x14ac:dyDescent="0.25">
      <c r="B942" s="51" t="s">
        <v>2067</v>
      </c>
      <c r="C942" s="52">
        <v>4</v>
      </c>
      <c r="D942" s="52">
        <v>3442730.3039999995</v>
      </c>
      <c r="E942" s="35"/>
      <c r="F942" s="35"/>
      <c r="N942" s="33" t="s">
        <v>6418</v>
      </c>
      <c r="O942" s="34">
        <v>11</v>
      </c>
      <c r="P942" s="34">
        <v>303609.22000000003</v>
      </c>
    </row>
    <row r="943" spans="2:16" x14ac:dyDescent="0.25">
      <c r="B943" s="51" t="s">
        <v>1445</v>
      </c>
      <c r="C943" s="52">
        <v>10</v>
      </c>
      <c r="D943" s="52">
        <v>3439316.8400000003</v>
      </c>
      <c r="E943" s="35"/>
      <c r="F943" s="35"/>
      <c r="N943" s="33" t="s">
        <v>6789</v>
      </c>
      <c r="O943" s="34">
        <v>5</v>
      </c>
      <c r="P943" s="34">
        <v>303200</v>
      </c>
    </row>
    <row r="944" spans="2:16" x14ac:dyDescent="0.25">
      <c r="B944" s="51" t="s">
        <v>3648</v>
      </c>
      <c r="C944" s="52">
        <v>20</v>
      </c>
      <c r="D944" s="52">
        <v>3411937.4400000004</v>
      </c>
      <c r="E944" s="35"/>
      <c r="F944" s="35"/>
      <c r="N944" s="33" t="s">
        <v>6510</v>
      </c>
      <c r="O944" s="34">
        <v>2</v>
      </c>
      <c r="P944" s="34">
        <v>301971.37</v>
      </c>
    </row>
    <row r="945" spans="2:16" x14ac:dyDescent="0.25">
      <c r="B945" s="51" t="s">
        <v>1682</v>
      </c>
      <c r="C945" s="52">
        <v>10</v>
      </c>
      <c r="D945" s="52">
        <v>3388284.05</v>
      </c>
      <c r="E945" s="35"/>
      <c r="F945" s="35"/>
      <c r="N945" s="33" t="s">
        <v>5979</v>
      </c>
      <c r="O945" s="34">
        <v>3</v>
      </c>
      <c r="P945" s="34">
        <v>301185.53000000003</v>
      </c>
    </row>
    <row r="946" spans="2:16" x14ac:dyDescent="0.25">
      <c r="B946" s="51" t="s">
        <v>3610</v>
      </c>
      <c r="C946" s="52">
        <v>12</v>
      </c>
      <c r="D946" s="52">
        <v>3387600</v>
      </c>
      <c r="E946" s="35"/>
      <c r="F946" s="35"/>
      <c r="N946" s="33" t="s">
        <v>5889</v>
      </c>
      <c r="O946" s="34">
        <v>3</v>
      </c>
      <c r="P946" s="34">
        <v>295500</v>
      </c>
    </row>
    <row r="947" spans="2:16" x14ac:dyDescent="0.25">
      <c r="B947" s="51" t="s">
        <v>2055</v>
      </c>
      <c r="C947" s="52">
        <v>90</v>
      </c>
      <c r="D947" s="52">
        <v>3364307.38</v>
      </c>
      <c r="E947" s="35"/>
      <c r="F947" s="35"/>
      <c r="N947" s="33" t="s">
        <v>5608</v>
      </c>
      <c r="O947" s="34">
        <v>8</v>
      </c>
      <c r="P947" s="34">
        <v>294513.99</v>
      </c>
    </row>
    <row r="948" spans="2:16" x14ac:dyDescent="0.25">
      <c r="B948" s="51" t="s">
        <v>938</v>
      </c>
      <c r="C948" s="52">
        <v>135</v>
      </c>
      <c r="D948" s="52">
        <v>3360960.3299999996</v>
      </c>
      <c r="E948" s="35"/>
      <c r="F948" s="35"/>
      <c r="N948" s="33" t="s">
        <v>6380</v>
      </c>
      <c r="O948" s="34">
        <v>7</v>
      </c>
      <c r="P948" s="34">
        <v>290489.63</v>
      </c>
    </row>
    <row r="949" spans="2:16" x14ac:dyDescent="0.25">
      <c r="B949" s="51" t="s">
        <v>2543</v>
      </c>
      <c r="C949" s="52">
        <v>39</v>
      </c>
      <c r="D949" s="52">
        <v>3350194.1099999994</v>
      </c>
      <c r="E949" s="35"/>
      <c r="F949" s="35"/>
      <c r="H949" s="36"/>
      <c r="I949" s="36"/>
      <c r="J949" s="36"/>
      <c r="K949" s="36"/>
      <c r="L949" s="36"/>
      <c r="N949" s="33" t="s">
        <v>6477</v>
      </c>
      <c r="O949" s="34">
        <v>4</v>
      </c>
      <c r="P949" s="34">
        <v>290187</v>
      </c>
    </row>
    <row r="950" spans="2:16" x14ac:dyDescent="0.25">
      <c r="B950" s="51" t="s">
        <v>2792</v>
      </c>
      <c r="C950" s="52">
        <v>2</v>
      </c>
      <c r="D950" s="52">
        <v>3348000</v>
      </c>
      <c r="E950" s="35"/>
      <c r="F950" s="35"/>
      <c r="N950" s="33" t="s">
        <v>6321</v>
      </c>
      <c r="O950" s="34">
        <v>6</v>
      </c>
      <c r="P950" s="34">
        <v>287870</v>
      </c>
    </row>
    <row r="951" spans="2:16" x14ac:dyDescent="0.25">
      <c r="B951" s="51" t="s">
        <v>2765</v>
      </c>
      <c r="C951" s="52">
        <v>88</v>
      </c>
      <c r="D951" s="52">
        <v>3347717.21</v>
      </c>
      <c r="E951" s="35"/>
      <c r="F951" s="35"/>
      <c r="N951" s="33" t="s">
        <v>5695</v>
      </c>
      <c r="O951" s="34">
        <v>4</v>
      </c>
      <c r="P951" s="34">
        <v>279800</v>
      </c>
    </row>
    <row r="952" spans="2:16" x14ac:dyDescent="0.25">
      <c r="B952" s="51" t="s">
        <v>1845</v>
      </c>
      <c r="C952" s="52">
        <v>2</v>
      </c>
      <c r="D952" s="52">
        <v>3326740</v>
      </c>
      <c r="E952" s="35"/>
      <c r="F952" s="35"/>
      <c r="N952" s="33" t="s">
        <v>6557</v>
      </c>
      <c r="O952" s="34">
        <v>2</v>
      </c>
      <c r="P952" s="34">
        <v>278765.93</v>
      </c>
    </row>
    <row r="953" spans="2:16" x14ac:dyDescent="0.25">
      <c r="B953" s="51" t="s">
        <v>1764</v>
      </c>
      <c r="C953" s="52">
        <v>32</v>
      </c>
      <c r="D953" s="52">
        <v>3309646.27</v>
      </c>
      <c r="E953" s="35"/>
      <c r="F953" s="35"/>
      <c r="N953" s="33" t="s">
        <v>5690</v>
      </c>
      <c r="O953" s="34">
        <v>7</v>
      </c>
      <c r="P953" s="34">
        <v>278171.38</v>
      </c>
    </row>
    <row r="954" spans="2:16" x14ac:dyDescent="0.25">
      <c r="B954" s="51" t="s">
        <v>2112</v>
      </c>
      <c r="C954" s="52">
        <v>35</v>
      </c>
      <c r="D954" s="52">
        <v>3309582.48</v>
      </c>
      <c r="E954" s="35"/>
      <c r="F954" s="35"/>
      <c r="N954" s="33" t="s">
        <v>5783</v>
      </c>
      <c r="O954" s="34">
        <v>5</v>
      </c>
      <c r="P954" s="34">
        <v>277210.90999999997</v>
      </c>
    </row>
    <row r="955" spans="2:16" x14ac:dyDescent="0.25">
      <c r="B955" s="51" t="s">
        <v>1356</v>
      </c>
      <c r="C955" s="52">
        <v>55</v>
      </c>
      <c r="D955" s="52">
        <v>3306566.7800000003</v>
      </c>
      <c r="E955" s="35"/>
      <c r="F955" s="35"/>
      <c r="H955" s="36"/>
      <c r="I955" s="36"/>
      <c r="J955" s="36"/>
      <c r="K955" s="36"/>
      <c r="L955" s="36"/>
      <c r="N955" s="33" t="s">
        <v>7068</v>
      </c>
      <c r="O955" s="34">
        <v>5</v>
      </c>
      <c r="P955" s="34">
        <v>274853.59999999998</v>
      </c>
    </row>
    <row r="956" spans="2:16" x14ac:dyDescent="0.25">
      <c r="B956" s="51" t="s">
        <v>2612</v>
      </c>
      <c r="C956" s="52">
        <v>2</v>
      </c>
      <c r="D956" s="52">
        <v>3290900</v>
      </c>
      <c r="E956" s="35"/>
      <c r="F956" s="35"/>
      <c r="H956" s="36"/>
      <c r="I956" s="36"/>
      <c r="J956" s="36"/>
      <c r="K956" s="36"/>
      <c r="L956" s="36"/>
      <c r="N956" s="33" t="s">
        <v>6349</v>
      </c>
      <c r="O956" s="34">
        <v>2</v>
      </c>
      <c r="P956" s="34">
        <v>270664.40000000002</v>
      </c>
    </row>
    <row r="957" spans="2:16" x14ac:dyDescent="0.25">
      <c r="B957" s="51" t="s">
        <v>3407</v>
      </c>
      <c r="C957" s="52">
        <v>17</v>
      </c>
      <c r="D957" s="52">
        <v>3284748.5600000005</v>
      </c>
      <c r="E957" s="35"/>
      <c r="F957" s="35"/>
      <c r="H957" s="36"/>
      <c r="I957" s="36"/>
      <c r="J957" s="36"/>
      <c r="K957" s="36"/>
      <c r="L957" s="36"/>
      <c r="N957" s="33" t="s">
        <v>5728</v>
      </c>
      <c r="O957" s="34">
        <v>2</v>
      </c>
      <c r="P957" s="34">
        <v>269668.59999999998</v>
      </c>
    </row>
    <row r="958" spans="2:16" x14ac:dyDescent="0.25">
      <c r="B958" s="51" t="s">
        <v>2507</v>
      </c>
      <c r="C958" s="52">
        <v>1</v>
      </c>
      <c r="D958" s="52">
        <v>3258866</v>
      </c>
      <c r="E958" s="35"/>
      <c r="F958" s="35"/>
      <c r="N958" s="33" t="s">
        <v>7067</v>
      </c>
      <c r="O958" s="34">
        <v>1</v>
      </c>
      <c r="P958" s="34">
        <v>267553</v>
      </c>
    </row>
    <row r="959" spans="2:16" x14ac:dyDescent="0.25">
      <c r="B959" s="51" t="s">
        <v>1452</v>
      </c>
      <c r="C959" s="52">
        <v>42</v>
      </c>
      <c r="D959" s="52">
        <v>3258211.21</v>
      </c>
      <c r="E959" s="35"/>
      <c r="F959" s="35"/>
      <c r="N959" s="33" t="s">
        <v>5897</v>
      </c>
      <c r="O959" s="34">
        <v>2</v>
      </c>
      <c r="P959" s="34">
        <v>264861.46000000002</v>
      </c>
    </row>
    <row r="960" spans="2:16" x14ac:dyDescent="0.25">
      <c r="B960" s="51" t="s">
        <v>1398</v>
      </c>
      <c r="C960" s="52">
        <v>20</v>
      </c>
      <c r="D960" s="52">
        <v>3233137.59</v>
      </c>
      <c r="E960" s="35"/>
      <c r="F960" s="35"/>
      <c r="N960" s="33" t="s">
        <v>5506</v>
      </c>
      <c r="O960" s="34">
        <v>3</v>
      </c>
      <c r="P960" s="34">
        <v>262889.36</v>
      </c>
    </row>
    <row r="961" spans="2:16" x14ac:dyDescent="0.25">
      <c r="B961" s="51" t="s">
        <v>2026</v>
      </c>
      <c r="C961" s="52">
        <v>36</v>
      </c>
      <c r="D961" s="52">
        <v>3228893.04</v>
      </c>
      <c r="E961" s="35"/>
      <c r="F961" s="35"/>
      <c r="N961" s="33" t="s">
        <v>5718</v>
      </c>
      <c r="O961" s="34">
        <v>13</v>
      </c>
      <c r="P961" s="34">
        <v>260933.71</v>
      </c>
    </row>
    <row r="962" spans="2:16" x14ac:dyDescent="0.25">
      <c r="B962" s="51" t="s">
        <v>2300</v>
      </c>
      <c r="C962" s="52">
        <v>1</v>
      </c>
      <c r="D962" s="52">
        <v>3195996.54</v>
      </c>
      <c r="E962" s="35"/>
      <c r="F962" s="35"/>
      <c r="N962" s="33" t="s">
        <v>6427</v>
      </c>
      <c r="O962" s="34">
        <v>7</v>
      </c>
      <c r="P962" s="34">
        <v>258196.75</v>
      </c>
    </row>
    <row r="963" spans="2:16" x14ac:dyDescent="0.25">
      <c r="B963" s="51" t="s">
        <v>3364</v>
      </c>
      <c r="C963" s="52">
        <v>43</v>
      </c>
      <c r="D963" s="52">
        <v>3193460.5</v>
      </c>
      <c r="E963" s="35"/>
      <c r="F963" s="35"/>
      <c r="N963" s="33" t="s">
        <v>5996</v>
      </c>
      <c r="O963" s="34">
        <v>2</v>
      </c>
      <c r="P963" s="34">
        <v>257555.44</v>
      </c>
    </row>
    <row r="964" spans="2:16" x14ac:dyDescent="0.25">
      <c r="B964" s="51" t="s">
        <v>2354</v>
      </c>
      <c r="C964" s="52">
        <v>32</v>
      </c>
      <c r="D964" s="52">
        <v>3188428.75</v>
      </c>
      <c r="E964" s="35"/>
      <c r="F964" s="35"/>
      <c r="N964" s="33" t="s">
        <v>5711</v>
      </c>
      <c r="O964" s="34">
        <v>6</v>
      </c>
      <c r="P964" s="34">
        <v>257000</v>
      </c>
    </row>
    <row r="965" spans="2:16" x14ac:dyDescent="0.25">
      <c r="B965" s="51" t="s">
        <v>2480</v>
      </c>
      <c r="C965" s="52">
        <v>2</v>
      </c>
      <c r="D965" s="52">
        <v>3183958.8</v>
      </c>
      <c r="E965" s="35"/>
      <c r="F965" s="35"/>
      <c r="N965" s="33" t="s">
        <v>6229</v>
      </c>
      <c r="O965" s="34">
        <v>7</v>
      </c>
      <c r="P965" s="34">
        <v>252897.91999999998</v>
      </c>
    </row>
    <row r="966" spans="2:16" x14ac:dyDescent="0.25">
      <c r="B966" s="51" t="s">
        <v>1602</v>
      </c>
      <c r="C966" s="52">
        <v>3</v>
      </c>
      <c r="D966" s="52">
        <v>3169204</v>
      </c>
      <c r="E966" s="35"/>
      <c r="F966" s="35"/>
      <c r="N966" s="33" t="s">
        <v>6060</v>
      </c>
      <c r="O966" s="34">
        <v>3</v>
      </c>
      <c r="P966" s="34">
        <v>252014.82</v>
      </c>
    </row>
    <row r="967" spans="2:16" x14ac:dyDescent="0.25">
      <c r="B967" s="51" t="s">
        <v>2416</v>
      </c>
      <c r="C967" s="52">
        <v>2</v>
      </c>
      <c r="D967" s="52">
        <v>3150272</v>
      </c>
      <c r="E967" s="35"/>
      <c r="F967" s="35"/>
      <c r="N967" s="33" t="s">
        <v>6192</v>
      </c>
      <c r="O967" s="34">
        <v>3</v>
      </c>
      <c r="P967" s="34">
        <v>250486</v>
      </c>
    </row>
    <row r="968" spans="2:16" x14ac:dyDescent="0.25">
      <c r="B968" s="51" t="s">
        <v>2298</v>
      </c>
      <c r="C968" s="52">
        <v>3</v>
      </c>
      <c r="D968" s="52">
        <v>3133595.38</v>
      </c>
      <c r="E968" s="35"/>
      <c r="F968" s="35"/>
      <c r="N968" s="33" t="s">
        <v>6810</v>
      </c>
      <c r="O968" s="34">
        <v>10</v>
      </c>
      <c r="P968" s="34">
        <v>250041</v>
      </c>
    </row>
    <row r="969" spans="2:16" x14ac:dyDescent="0.25">
      <c r="B969" s="51" t="s">
        <v>3601</v>
      </c>
      <c r="C969" s="52">
        <v>58</v>
      </c>
      <c r="D969" s="52">
        <v>3132631.79</v>
      </c>
      <c r="E969" s="35"/>
      <c r="F969" s="35"/>
      <c r="N969" s="33" t="s">
        <v>6242</v>
      </c>
      <c r="O969" s="34">
        <v>9</v>
      </c>
      <c r="P969" s="34">
        <v>247782.3</v>
      </c>
    </row>
    <row r="970" spans="2:16" x14ac:dyDescent="0.25">
      <c r="B970" s="51" t="s">
        <v>968</v>
      </c>
      <c r="C970" s="52">
        <v>48</v>
      </c>
      <c r="D970" s="52">
        <v>3126229.1399999997</v>
      </c>
      <c r="E970" s="35"/>
      <c r="F970" s="35"/>
      <c r="N970" s="33" t="s">
        <v>6249</v>
      </c>
      <c r="O970" s="34">
        <v>2</v>
      </c>
      <c r="P970" s="34">
        <v>244297.34</v>
      </c>
    </row>
    <row r="971" spans="2:16" x14ac:dyDescent="0.25">
      <c r="B971" s="51" t="s">
        <v>3681</v>
      </c>
      <c r="C971" s="52">
        <v>4</v>
      </c>
      <c r="D971" s="52">
        <v>3113009.8</v>
      </c>
      <c r="E971" s="35"/>
      <c r="F971" s="35"/>
      <c r="H971" s="36"/>
      <c r="I971" s="36"/>
      <c r="J971" s="36"/>
      <c r="K971" s="36"/>
      <c r="L971" s="36"/>
      <c r="N971" s="33" t="s">
        <v>7077</v>
      </c>
      <c r="O971" s="34">
        <v>2</v>
      </c>
      <c r="P971" s="34">
        <v>244000</v>
      </c>
    </row>
    <row r="972" spans="2:16" x14ac:dyDescent="0.25">
      <c r="B972" s="51" t="s">
        <v>2034</v>
      </c>
      <c r="C972" s="52">
        <v>72</v>
      </c>
      <c r="D972" s="52">
        <v>3096268.91</v>
      </c>
      <c r="E972" s="35"/>
      <c r="F972" s="35"/>
      <c r="N972" s="33" t="s">
        <v>6023</v>
      </c>
      <c r="O972" s="34">
        <v>8</v>
      </c>
      <c r="P972" s="34">
        <v>242263.14</v>
      </c>
    </row>
    <row r="973" spans="2:16" x14ac:dyDescent="0.25">
      <c r="B973" s="51" t="s">
        <v>3442</v>
      </c>
      <c r="C973" s="52">
        <v>95</v>
      </c>
      <c r="D973" s="52">
        <v>3090639.2399999998</v>
      </c>
      <c r="E973" s="35"/>
      <c r="F973" s="35"/>
      <c r="N973" s="33" t="s">
        <v>6333</v>
      </c>
      <c r="O973" s="34">
        <v>4</v>
      </c>
      <c r="P973" s="34">
        <v>239540</v>
      </c>
    </row>
    <row r="974" spans="2:16" x14ac:dyDescent="0.25">
      <c r="B974" s="51" t="s">
        <v>2111</v>
      </c>
      <c r="C974" s="52">
        <v>24</v>
      </c>
      <c r="D974" s="52">
        <v>3076032.5</v>
      </c>
      <c r="E974" s="35"/>
      <c r="F974" s="35"/>
      <c r="N974" s="33" t="s">
        <v>6286</v>
      </c>
      <c r="O974" s="34">
        <v>3</v>
      </c>
      <c r="P974" s="34">
        <v>237445.11</v>
      </c>
    </row>
    <row r="975" spans="2:16" x14ac:dyDescent="0.25">
      <c r="B975" s="51" t="s">
        <v>1180</v>
      </c>
      <c r="C975" s="52">
        <v>14</v>
      </c>
      <c r="D975" s="52">
        <v>3072239.7</v>
      </c>
      <c r="E975" s="35"/>
      <c r="F975" s="35"/>
      <c r="N975" s="33" t="s">
        <v>5489</v>
      </c>
      <c r="O975" s="34">
        <v>4</v>
      </c>
      <c r="P975" s="34">
        <v>234500</v>
      </c>
    </row>
    <row r="976" spans="2:16" x14ac:dyDescent="0.25">
      <c r="B976" s="51" t="s">
        <v>1580</v>
      </c>
      <c r="C976" s="52">
        <v>3</v>
      </c>
      <c r="D976" s="52">
        <v>3041274.7</v>
      </c>
      <c r="E976" s="35"/>
      <c r="F976" s="35"/>
      <c r="N976" s="33" t="s">
        <v>6565</v>
      </c>
      <c r="O976" s="34">
        <v>6</v>
      </c>
      <c r="P976" s="34">
        <v>234000</v>
      </c>
    </row>
    <row r="977" spans="2:16" x14ac:dyDescent="0.25">
      <c r="B977" s="51" t="s">
        <v>2889</v>
      </c>
      <c r="C977" s="52">
        <v>68</v>
      </c>
      <c r="D977" s="52">
        <v>3018363.51</v>
      </c>
      <c r="E977" s="35"/>
      <c r="F977" s="35"/>
      <c r="N977" s="33" t="s">
        <v>5775</v>
      </c>
      <c r="O977" s="34">
        <v>8</v>
      </c>
      <c r="P977" s="34">
        <v>232413.19999999998</v>
      </c>
    </row>
    <row r="978" spans="2:16" x14ac:dyDescent="0.25">
      <c r="B978" s="51" t="s">
        <v>499</v>
      </c>
      <c r="C978" s="52">
        <v>45</v>
      </c>
      <c r="D978" s="52">
        <v>3016541.99</v>
      </c>
      <c r="E978" s="35"/>
      <c r="F978" s="35"/>
      <c r="N978" s="33" t="s">
        <v>5457</v>
      </c>
      <c r="O978" s="34">
        <v>3</v>
      </c>
      <c r="P978" s="34">
        <v>230800</v>
      </c>
    </row>
    <row r="979" spans="2:16" x14ac:dyDescent="0.25">
      <c r="B979" s="51" t="s">
        <v>2571</v>
      </c>
      <c r="C979" s="52">
        <v>1</v>
      </c>
      <c r="D979" s="52">
        <v>3000000</v>
      </c>
      <c r="E979" s="35"/>
      <c r="F979" s="35"/>
      <c r="N979" s="33" t="s">
        <v>5789</v>
      </c>
      <c r="O979" s="34">
        <v>10</v>
      </c>
      <c r="P979" s="34">
        <v>230415.59999999998</v>
      </c>
    </row>
    <row r="980" spans="2:16" x14ac:dyDescent="0.25">
      <c r="B980" s="51" t="s">
        <v>825</v>
      </c>
      <c r="C980" s="52">
        <v>93</v>
      </c>
      <c r="D980" s="52">
        <v>2998372.76</v>
      </c>
      <c r="E980" s="35"/>
      <c r="F980" s="35"/>
      <c r="N980" s="33" t="s">
        <v>7056</v>
      </c>
      <c r="O980" s="34">
        <v>1</v>
      </c>
      <c r="P980" s="34">
        <v>229547.62</v>
      </c>
    </row>
    <row r="981" spans="2:16" x14ac:dyDescent="0.25">
      <c r="B981" s="51" t="s">
        <v>1480</v>
      </c>
      <c r="C981" s="52">
        <v>9</v>
      </c>
      <c r="D981" s="52">
        <v>2979153.4</v>
      </c>
      <c r="E981" s="35"/>
      <c r="F981" s="35"/>
      <c r="N981" s="33" t="s">
        <v>6942</v>
      </c>
      <c r="O981" s="34">
        <v>3</v>
      </c>
      <c r="P981" s="34">
        <v>226446.4</v>
      </c>
    </row>
    <row r="982" spans="2:16" x14ac:dyDescent="0.25">
      <c r="B982" s="51" t="s">
        <v>1187</v>
      </c>
      <c r="C982" s="52">
        <v>7</v>
      </c>
      <c r="D982" s="52">
        <v>2968960</v>
      </c>
      <c r="E982" s="35"/>
      <c r="F982" s="35"/>
      <c r="N982" s="33" t="s">
        <v>5652</v>
      </c>
      <c r="O982" s="34">
        <v>3</v>
      </c>
      <c r="P982" s="34">
        <v>225887.2</v>
      </c>
    </row>
    <row r="983" spans="2:16" x14ac:dyDescent="0.25">
      <c r="B983" s="51" t="s">
        <v>1911</v>
      </c>
      <c r="C983" s="52">
        <v>1</v>
      </c>
      <c r="D983" s="52">
        <v>2963400.54</v>
      </c>
      <c r="E983" s="35"/>
      <c r="F983" s="35"/>
      <c r="N983" s="33" t="s">
        <v>5786</v>
      </c>
      <c r="O983" s="34">
        <v>2</v>
      </c>
      <c r="P983" s="34">
        <v>223851.2</v>
      </c>
    </row>
    <row r="984" spans="2:16" x14ac:dyDescent="0.25">
      <c r="B984" s="51" t="s">
        <v>1920</v>
      </c>
      <c r="C984" s="52">
        <v>6</v>
      </c>
      <c r="D984" s="52">
        <v>2959609.4</v>
      </c>
      <c r="E984" s="35"/>
      <c r="F984" s="35"/>
      <c r="N984" s="33" t="s">
        <v>5796</v>
      </c>
      <c r="O984" s="34">
        <v>5</v>
      </c>
      <c r="P984" s="34">
        <v>222270</v>
      </c>
    </row>
    <row r="985" spans="2:16" x14ac:dyDescent="0.25">
      <c r="B985" s="51" t="s">
        <v>109</v>
      </c>
      <c r="C985" s="52">
        <v>16</v>
      </c>
      <c r="D985" s="52">
        <v>2954625</v>
      </c>
      <c r="E985" s="35"/>
      <c r="F985" s="35"/>
      <c r="H985" s="36"/>
      <c r="I985" s="36"/>
      <c r="J985" s="36"/>
      <c r="K985" s="36"/>
      <c r="L985" s="36"/>
      <c r="N985" s="33" t="s">
        <v>5744</v>
      </c>
      <c r="O985" s="34">
        <v>3</v>
      </c>
      <c r="P985" s="34">
        <v>221500</v>
      </c>
    </row>
    <row r="986" spans="2:16" x14ac:dyDescent="0.25">
      <c r="B986" s="51" t="s">
        <v>2419</v>
      </c>
      <c r="C986" s="52">
        <v>8</v>
      </c>
      <c r="D986" s="52">
        <v>2914698.98</v>
      </c>
      <c r="E986" s="35"/>
      <c r="F986" s="35"/>
      <c r="N986" s="33" t="s">
        <v>6194</v>
      </c>
      <c r="O986" s="34">
        <v>3</v>
      </c>
      <c r="P986" s="34">
        <v>219938.33</v>
      </c>
    </row>
    <row r="987" spans="2:16" x14ac:dyDescent="0.25">
      <c r="B987" s="51" t="s">
        <v>870</v>
      </c>
      <c r="C987" s="52">
        <v>14</v>
      </c>
      <c r="D987" s="52">
        <v>2913660</v>
      </c>
      <c r="E987" s="35"/>
      <c r="F987" s="35"/>
      <c r="N987" s="33" t="s">
        <v>6876</v>
      </c>
      <c r="O987" s="34">
        <v>2</v>
      </c>
      <c r="P987" s="34">
        <v>219500</v>
      </c>
    </row>
    <row r="988" spans="2:16" x14ac:dyDescent="0.25">
      <c r="B988" s="51" t="s">
        <v>801</v>
      </c>
      <c r="C988" s="52">
        <v>2</v>
      </c>
      <c r="D988" s="52">
        <v>2898363</v>
      </c>
      <c r="E988" s="35"/>
      <c r="F988" s="35"/>
      <c r="N988" s="33" t="s">
        <v>5384</v>
      </c>
      <c r="O988" s="34">
        <v>16</v>
      </c>
      <c r="P988" s="34">
        <v>219411.90000000002</v>
      </c>
    </row>
    <row r="989" spans="2:16" x14ac:dyDescent="0.25">
      <c r="B989" s="51" t="s">
        <v>1675</v>
      </c>
      <c r="C989" s="52">
        <v>132</v>
      </c>
      <c r="D989" s="52">
        <v>2883146.07</v>
      </c>
      <c r="E989" s="35"/>
      <c r="F989" s="35"/>
      <c r="N989" s="33" t="s">
        <v>5828</v>
      </c>
      <c r="O989" s="34">
        <v>4</v>
      </c>
      <c r="P989" s="34">
        <v>212433</v>
      </c>
    </row>
    <row r="990" spans="2:16" x14ac:dyDescent="0.25">
      <c r="B990" s="51" t="s">
        <v>334</v>
      </c>
      <c r="C990" s="52">
        <v>102</v>
      </c>
      <c r="D990" s="52">
        <v>2869227.15</v>
      </c>
      <c r="E990" s="35"/>
      <c r="F990" s="35"/>
      <c r="H990" s="29"/>
      <c r="I990" s="29"/>
      <c r="J990" s="29"/>
      <c r="N990" s="33" t="s">
        <v>6946</v>
      </c>
      <c r="O990" s="34">
        <v>7</v>
      </c>
      <c r="P990" s="34">
        <v>210443.55</v>
      </c>
    </row>
    <row r="991" spans="2:16" x14ac:dyDescent="0.25">
      <c r="B991" s="51" t="s">
        <v>925</v>
      </c>
      <c r="C991" s="52">
        <v>37</v>
      </c>
      <c r="D991" s="52">
        <v>2863741.5700000003</v>
      </c>
      <c r="E991" s="35"/>
      <c r="F991" s="35"/>
      <c r="N991" s="33" t="s">
        <v>6097</v>
      </c>
      <c r="O991" s="34">
        <v>6</v>
      </c>
      <c r="P991" s="34">
        <v>209156</v>
      </c>
    </row>
    <row r="992" spans="2:16" x14ac:dyDescent="0.25">
      <c r="B992" s="51" t="s">
        <v>3459</v>
      </c>
      <c r="C992" s="52">
        <v>41</v>
      </c>
      <c r="D992" s="52">
        <v>2846471.4</v>
      </c>
      <c r="E992" s="35"/>
      <c r="F992" s="35"/>
      <c r="N992" s="33" t="s">
        <v>5749</v>
      </c>
      <c r="O992" s="34">
        <v>2</v>
      </c>
      <c r="P992" s="34">
        <v>209000</v>
      </c>
    </row>
    <row r="993" spans="2:16" x14ac:dyDescent="0.25">
      <c r="B993" s="51" t="s">
        <v>3698</v>
      </c>
      <c r="C993" s="52">
        <v>5</v>
      </c>
      <c r="D993" s="52">
        <v>2845445</v>
      </c>
      <c r="E993" s="35"/>
      <c r="F993" s="35"/>
      <c r="N993" s="33" t="s">
        <v>5830</v>
      </c>
      <c r="O993" s="34">
        <v>2</v>
      </c>
      <c r="P993" s="34">
        <v>208500</v>
      </c>
    </row>
    <row r="994" spans="2:16" x14ac:dyDescent="0.25">
      <c r="B994" s="51" t="s">
        <v>2064</v>
      </c>
      <c r="C994" s="52">
        <v>22</v>
      </c>
      <c r="D994" s="52">
        <v>2841626.9</v>
      </c>
      <c r="E994" s="35"/>
      <c r="F994" s="35"/>
      <c r="N994" s="33" t="s">
        <v>5407</v>
      </c>
      <c r="O994" s="34">
        <v>3</v>
      </c>
      <c r="P994" s="34">
        <v>207559</v>
      </c>
    </row>
    <row r="995" spans="2:16" x14ac:dyDescent="0.25">
      <c r="B995" s="51" t="s">
        <v>1775</v>
      </c>
      <c r="C995" s="52">
        <v>45</v>
      </c>
      <c r="D995" s="52">
        <v>2804598</v>
      </c>
      <c r="E995" s="35"/>
      <c r="F995" s="35"/>
      <c r="N995" s="33" t="s">
        <v>6187</v>
      </c>
      <c r="O995" s="34">
        <v>6</v>
      </c>
      <c r="P995" s="34">
        <v>205879.61</v>
      </c>
    </row>
    <row r="996" spans="2:16" x14ac:dyDescent="0.25">
      <c r="B996" s="51" t="s">
        <v>1150</v>
      </c>
      <c r="C996" s="52">
        <v>54</v>
      </c>
      <c r="D996" s="52">
        <v>2789118.42</v>
      </c>
      <c r="E996" s="35"/>
      <c r="F996" s="35"/>
      <c r="N996" s="33" t="s">
        <v>6476</v>
      </c>
      <c r="O996" s="34">
        <v>3</v>
      </c>
      <c r="P996" s="34">
        <v>203605.1</v>
      </c>
    </row>
    <row r="997" spans="2:16" x14ac:dyDescent="0.25">
      <c r="B997" s="51" t="s">
        <v>3639</v>
      </c>
      <c r="C997" s="52">
        <v>16</v>
      </c>
      <c r="D997" s="52">
        <v>2774242.25</v>
      </c>
      <c r="E997" s="35"/>
      <c r="F997" s="35"/>
      <c r="N997" s="33" t="s">
        <v>6732</v>
      </c>
      <c r="O997" s="34">
        <v>2</v>
      </c>
      <c r="P997" s="34">
        <v>203000</v>
      </c>
    </row>
    <row r="998" spans="2:16" x14ac:dyDescent="0.25">
      <c r="B998" s="51" t="s">
        <v>3181</v>
      </c>
      <c r="C998" s="52">
        <v>38</v>
      </c>
      <c r="D998" s="52">
        <v>2756336.6700000004</v>
      </c>
      <c r="E998" s="35"/>
      <c r="F998" s="35"/>
      <c r="N998" s="33" t="s">
        <v>6219</v>
      </c>
      <c r="O998" s="34">
        <v>1</v>
      </c>
      <c r="P998" s="34">
        <v>202635.4</v>
      </c>
    </row>
    <row r="999" spans="2:16" x14ac:dyDescent="0.25">
      <c r="B999" s="51" t="s">
        <v>738</v>
      </c>
      <c r="C999" s="52">
        <v>19</v>
      </c>
      <c r="D999" s="52">
        <v>2755333.61</v>
      </c>
      <c r="E999" s="35"/>
      <c r="F999" s="35"/>
      <c r="N999" s="33" t="s">
        <v>5536</v>
      </c>
      <c r="O999" s="34">
        <v>4</v>
      </c>
      <c r="P999" s="34">
        <v>201753.7</v>
      </c>
    </row>
    <row r="1000" spans="2:16" x14ac:dyDescent="0.25">
      <c r="B1000" s="51" t="s">
        <v>3301</v>
      </c>
      <c r="C1000" s="52">
        <v>45</v>
      </c>
      <c r="D1000" s="52">
        <v>2747428.93</v>
      </c>
      <c r="E1000" s="35"/>
      <c r="F1000" s="35"/>
      <c r="N1000" s="33" t="s">
        <v>6254</v>
      </c>
      <c r="O1000" s="34">
        <v>11</v>
      </c>
      <c r="P1000" s="34">
        <v>201654.31</v>
      </c>
    </row>
    <row r="1001" spans="2:16" x14ac:dyDescent="0.25">
      <c r="B1001" s="51" t="s">
        <v>1337</v>
      </c>
      <c r="C1001" s="52">
        <v>58</v>
      </c>
      <c r="D1001" s="52">
        <v>2740184.67</v>
      </c>
      <c r="E1001" s="35"/>
      <c r="F1001" s="35"/>
      <c r="N1001" s="33" t="s">
        <v>6676</v>
      </c>
      <c r="O1001" s="34">
        <v>3</v>
      </c>
      <c r="P1001" s="34">
        <v>200405.46</v>
      </c>
    </row>
    <row r="1002" spans="2:16" x14ac:dyDescent="0.25">
      <c r="B1002" s="51" t="s">
        <v>2179</v>
      </c>
      <c r="C1002" s="52">
        <v>7</v>
      </c>
      <c r="D1002" s="52">
        <v>2737806.9</v>
      </c>
      <c r="E1002" s="35"/>
      <c r="F1002" s="35"/>
      <c r="N1002" s="33" t="s">
        <v>7074</v>
      </c>
      <c r="O1002" s="34">
        <v>1</v>
      </c>
      <c r="P1002" s="34">
        <v>200000</v>
      </c>
    </row>
    <row r="1003" spans="2:16" x14ac:dyDescent="0.25">
      <c r="B1003" s="51" t="s">
        <v>2066</v>
      </c>
      <c r="C1003" s="52">
        <v>30</v>
      </c>
      <c r="D1003" s="52">
        <v>2724549.9400000004</v>
      </c>
      <c r="E1003" s="35"/>
      <c r="F1003" s="35"/>
      <c r="N1003" s="33" t="s">
        <v>7045</v>
      </c>
      <c r="O1003" s="34">
        <v>1</v>
      </c>
      <c r="P1003" s="34">
        <v>199999.99</v>
      </c>
    </row>
    <row r="1004" spans="2:16" x14ac:dyDescent="0.25">
      <c r="B1004" s="51" t="s">
        <v>734</v>
      </c>
      <c r="C1004" s="52">
        <v>30</v>
      </c>
      <c r="D1004" s="52">
        <v>2706958.33</v>
      </c>
      <c r="E1004" s="35"/>
      <c r="F1004" s="35"/>
      <c r="N1004" s="33" t="s">
        <v>7057</v>
      </c>
      <c r="O1004" s="34">
        <v>1</v>
      </c>
      <c r="P1004" s="34">
        <v>199999</v>
      </c>
    </row>
    <row r="1005" spans="2:16" x14ac:dyDescent="0.25">
      <c r="B1005" s="51" t="s">
        <v>2304</v>
      </c>
      <c r="C1005" s="52">
        <v>1</v>
      </c>
      <c r="D1005" s="52">
        <v>2700000</v>
      </c>
      <c r="E1005" s="35"/>
      <c r="F1005" s="35"/>
      <c r="N1005" s="33" t="s">
        <v>6955</v>
      </c>
      <c r="O1005" s="34">
        <v>1</v>
      </c>
      <c r="P1005" s="34">
        <v>199951.62</v>
      </c>
    </row>
    <row r="1006" spans="2:16" x14ac:dyDescent="0.25">
      <c r="B1006" s="51" t="s">
        <v>1555</v>
      </c>
      <c r="C1006" s="52">
        <v>1</v>
      </c>
      <c r="D1006" s="52">
        <v>2686320</v>
      </c>
      <c r="E1006" s="35"/>
      <c r="F1006" s="35"/>
      <c r="N1006" s="33" t="s">
        <v>6851</v>
      </c>
      <c r="O1006" s="34">
        <v>1</v>
      </c>
      <c r="P1006" s="34">
        <v>199800</v>
      </c>
    </row>
    <row r="1007" spans="2:16" x14ac:dyDescent="0.25">
      <c r="B1007" s="51" t="s">
        <v>1547</v>
      </c>
      <c r="C1007" s="52">
        <v>84</v>
      </c>
      <c r="D1007" s="52">
        <v>2676337.7999999998</v>
      </c>
      <c r="E1007" s="35"/>
      <c r="F1007" s="35"/>
      <c r="N1007" s="33" t="s">
        <v>5995</v>
      </c>
      <c r="O1007" s="34">
        <v>3</v>
      </c>
      <c r="P1007" s="34">
        <v>199780</v>
      </c>
    </row>
    <row r="1008" spans="2:16" x14ac:dyDescent="0.25">
      <c r="B1008" s="51" t="s">
        <v>2816</v>
      </c>
      <c r="C1008" s="52">
        <v>15</v>
      </c>
      <c r="D1008" s="52">
        <v>2654668</v>
      </c>
      <c r="E1008" s="35"/>
      <c r="F1008" s="35"/>
      <c r="N1008" s="33" t="s">
        <v>6698</v>
      </c>
      <c r="O1008" s="34">
        <v>1</v>
      </c>
      <c r="P1008" s="34">
        <v>199455.48</v>
      </c>
    </row>
    <row r="1009" spans="2:16" x14ac:dyDescent="0.25">
      <c r="B1009" s="51" t="s">
        <v>1218</v>
      </c>
      <c r="C1009" s="52">
        <v>18</v>
      </c>
      <c r="D1009" s="52">
        <v>2653172.9700000002</v>
      </c>
      <c r="E1009" s="35"/>
      <c r="F1009" s="35"/>
      <c r="H1009" s="36"/>
      <c r="I1009" s="36"/>
      <c r="J1009" s="36"/>
      <c r="K1009" s="36"/>
      <c r="L1009" s="36"/>
      <c r="N1009" s="33" t="s">
        <v>6126</v>
      </c>
      <c r="O1009" s="34">
        <v>1</v>
      </c>
      <c r="P1009" s="34">
        <v>199320</v>
      </c>
    </row>
    <row r="1010" spans="2:16" x14ac:dyDescent="0.25">
      <c r="B1010" s="51" t="s">
        <v>751</v>
      </c>
      <c r="C1010" s="52">
        <v>32</v>
      </c>
      <c r="D1010" s="52">
        <v>2650808.15</v>
      </c>
      <c r="E1010" s="35"/>
      <c r="F1010" s="35"/>
      <c r="N1010" s="33" t="s">
        <v>5917</v>
      </c>
      <c r="O1010" s="34">
        <v>1</v>
      </c>
      <c r="P1010" s="34">
        <v>198861.96</v>
      </c>
    </row>
    <row r="1011" spans="2:16" x14ac:dyDescent="0.25">
      <c r="B1011" s="51" t="s">
        <v>250</v>
      </c>
      <c r="C1011" s="52">
        <v>100</v>
      </c>
      <c r="D1011" s="52">
        <v>2649470.9</v>
      </c>
      <c r="E1011" s="35"/>
      <c r="F1011" s="35"/>
      <c r="H1011" s="29"/>
      <c r="I1011" s="29"/>
      <c r="J1011" s="29"/>
      <c r="N1011" s="33" t="s">
        <v>6945</v>
      </c>
      <c r="O1011" s="34">
        <v>1</v>
      </c>
      <c r="P1011" s="34">
        <v>198640</v>
      </c>
    </row>
    <row r="1012" spans="2:16" x14ac:dyDescent="0.25">
      <c r="B1012" s="51" t="s">
        <v>671</v>
      </c>
      <c r="C1012" s="52">
        <v>61</v>
      </c>
      <c r="D1012" s="52">
        <v>2646633</v>
      </c>
      <c r="E1012" s="35"/>
      <c r="F1012" s="35"/>
      <c r="N1012" s="33" t="s">
        <v>6133</v>
      </c>
      <c r="O1012" s="34">
        <v>2</v>
      </c>
      <c r="P1012" s="34">
        <v>197800</v>
      </c>
    </row>
    <row r="1013" spans="2:16" x14ac:dyDescent="0.25">
      <c r="B1013" s="51" t="s">
        <v>997</v>
      </c>
      <c r="C1013" s="52">
        <v>60</v>
      </c>
      <c r="D1013" s="52">
        <v>2642477.5100000002</v>
      </c>
      <c r="E1013" s="35"/>
      <c r="F1013" s="35"/>
      <c r="N1013" s="33" t="s">
        <v>6715</v>
      </c>
      <c r="O1013" s="34">
        <v>1</v>
      </c>
      <c r="P1013" s="34">
        <v>197800</v>
      </c>
    </row>
    <row r="1014" spans="2:16" x14ac:dyDescent="0.25">
      <c r="B1014" s="51" t="s">
        <v>1540</v>
      </c>
      <c r="C1014" s="52">
        <v>79</v>
      </c>
      <c r="D1014" s="52">
        <v>2636559.2299999995</v>
      </c>
      <c r="E1014" s="35"/>
      <c r="F1014" s="35"/>
      <c r="N1014" s="33" t="s">
        <v>5824</v>
      </c>
      <c r="O1014" s="34">
        <v>2</v>
      </c>
      <c r="P1014" s="34">
        <v>197385.83000000002</v>
      </c>
    </row>
    <row r="1015" spans="2:16" x14ac:dyDescent="0.25">
      <c r="B1015" s="51" t="s">
        <v>615</v>
      </c>
      <c r="C1015" s="52">
        <v>134</v>
      </c>
      <c r="D1015" s="52">
        <v>2634862.06</v>
      </c>
      <c r="E1015" s="35"/>
      <c r="F1015" s="35"/>
      <c r="N1015" s="33" t="s">
        <v>6175</v>
      </c>
      <c r="O1015" s="34">
        <v>5</v>
      </c>
      <c r="P1015" s="34">
        <v>196402.4</v>
      </c>
    </row>
    <row r="1016" spans="2:16" x14ac:dyDescent="0.25">
      <c r="B1016" s="51" t="s">
        <v>2855</v>
      </c>
      <c r="C1016" s="52">
        <v>92</v>
      </c>
      <c r="D1016" s="52">
        <v>2632624.8199999998</v>
      </c>
      <c r="E1016" s="35"/>
      <c r="F1016" s="35"/>
      <c r="N1016" s="33" t="s">
        <v>5798</v>
      </c>
      <c r="O1016" s="34">
        <v>6</v>
      </c>
      <c r="P1016" s="34">
        <v>195146.28</v>
      </c>
    </row>
    <row r="1017" spans="2:16" x14ac:dyDescent="0.25">
      <c r="B1017" s="51" t="s">
        <v>1936</v>
      </c>
      <c r="C1017" s="52">
        <v>14</v>
      </c>
      <c r="D1017" s="52">
        <v>2621862.88</v>
      </c>
      <c r="E1017" s="35"/>
      <c r="F1017" s="35"/>
      <c r="N1017" s="33" t="s">
        <v>5922</v>
      </c>
      <c r="O1017" s="34">
        <v>1</v>
      </c>
      <c r="P1017" s="34">
        <v>195000</v>
      </c>
    </row>
    <row r="1018" spans="2:16" x14ac:dyDescent="0.25">
      <c r="B1018" s="51" t="s">
        <v>450</v>
      </c>
      <c r="C1018" s="52">
        <v>16</v>
      </c>
      <c r="D1018" s="52">
        <v>2621717</v>
      </c>
      <c r="E1018" s="35"/>
      <c r="F1018" s="35"/>
      <c r="N1018" s="33" t="s">
        <v>7100</v>
      </c>
      <c r="O1018" s="34">
        <v>1</v>
      </c>
      <c r="P1018" s="34">
        <v>195000</v>
      </c>
    </row>
    <row r="1019" spans="2:16" x14ac:dyDescent="0.25">
      <c r="B1019" s="51" t="s">
        <v>2681</v>
      </c>
      <c r="C1019" s="52">
        <v>15</v>
      </c>
      <c r="D1019" s="52">
        <v>2615785.41</v>
      </c>
      <c r="E1019" s="35"/>
      <c r="F1019" s="35"/>
      <c r="N1019" s="33" t="s">
        <v>5563</v>
      </c>
      <c r="O1019" s="34">
        <v>3</v>
      </c>
      <c r="P1019" s="34">
        <v>194320.31</v>
      </c>
    </row>
    <row r="1020" spans="2:16" x14ac:dyDescent="0.25">
      <c r="B1020" s="51" t="s">
        <v>2241</v>
      </c>
      <c r="C1020" s="52">
        <v>95</v>
      </c>
      <c r="D1020" s="52">
        <v>2601096.6599999997</v>
      </c>
      <c r="E1020" s="35"/>
      <c r="F1020" s="35"/>
      <c r="N1020" s="33" t="s">
        <v>7069</v>
      </c>
      <c r="O1020" s="34">
        <v>3</v>
      </c>
      <c r="P1020" s="34">
        <v>194000</v>
      </c>
    </row>
    <row r="1021" spans="2:16" x14ac:dyDescent="0.25">
      <c r="B1021" s="51" t="s">
        <v>1941</v>
      </c>
      <c r="C1021" s="52">
        <v>35</v>
      </c>
      <c r="D1021" s="52">
        <v>2600376.37</v>
      </c>
      <c r="E1021" s="35"/>
      <c r="F1021" s="35"/>
      <c r="N1021" s="33" t="s">
        <v>6437</v>
      </c>
      <c r="O1021" s="34">
        <v>1</v>
      </c>
      <c r="P1021" s="34">
        <v>194000</v>
      </c>
    </row>
    <row r="1022" spans="2:16" x14ac:dyDescent="0.25">
      <c r="B1022" s="51" t="s">
        <v>3641</v>
      </c>
      <c r="C1022" s="52">
        <v>14</v>
      </c>
      <c r="D1022" s="52">
        <v>2599969.04</v>
      </c>
      <c r="E1022" s="35"/>
      <c r="F1022" s="35"/>
      <c r="N1022" s="33" t="s">
        <v>5439</v>
      </c>
      <c r="O1022" s="34">
        <v>1</v>
      </c>
      <c r="P1022" s="34">
        <v>193400</v>
      </c>
    </row>
    <row r="1023" spans="2:16" x14ac:dyDescent="0.25">
      <c r="B1023" s="51" t="s">
        <v>2683</v>
      </c>
      <c r="C1023" s="52">
        <v>10</v>
      </c>
      <c r="D1023" s="52">
        <v>2591524.4299999997</v>
      </c>
      <c r="E1023" s="35"/>
      <c r="F1023" s="35"/>
      <c r="N1023" s="33" t="s">
        <v>6266</v>
      </c>
      <c r="O1023" s="34">
        <v>1</v>
      </c>
      <c r="P1023" s="34">
        <v>192600</v>
      </c>
    </row>
    <row r="1024" spans="2:16" x14ac:dyDescent="0.25">
      <c r="B1024" s="51" t="s">
        <v>901</v>
      </c>
      <c r="C1024" s="52">
        <v>23</v>
      </c>
      <c r="D1024" s="52">
        <v>2588307.0499999998</v>
      </c>
      <c r="E1024" s="35"/>
      <c r="F1024" s="35"/>
      <c r="H1024" s="36"/>
      <c r="I1024" s="36"/>
      <c r="J1024" s="36"/>
      <c r="K1024" s="36"/>
      <c r="L1024" s="36"/>
      <c r="N1024" s="33" t="s">
        <v>6135</v>
      </c>
      <c r="O1024" s="34">
        <v>1</v>
      </c>
      <c r="P1024" s="34">
        <v>190000</v>
      </c>
    </row>
    <row r="1025" spans="2:16" x14ac:dyDescent="0.25">
      <c r="B1025" s="51" t="s">
        <v>2088</v>
      </c>
      <c r="C1025" s="52">
        <v>19</v>
      </c>
      <c r="D1025" s="52">
        <v>2584553.8000000003</v>
      </c>
      <c r="E1025" s="35"/>
      <c r="F1025" s="35"/>
      <c r="N1025" s="33" t="s">
        <v>6939</v>
      </c>
      <c r="O1025" s="34">
        <v>1</v>
      </c>
      <c r="P1025" s="34">
        <v>190000</v>
      </c>
    </row>
    <row r="1026" spans="2:16" x14ac:dyDescent="0.25">
      <c r="B1026" s="51" t="s">
        <v>2431</v>
      </c>
      <c r="C1026" s="52">
        <v>16</v>
      </c>
      <c r="D1026" s="52">
        <v>2581933.04</v>
      </c>
      <c r="E1026" s="35"/>
      <c r="F1026" s="35"/>
      <c r="N1026" s="33" t="s">
        <v>6486</v>
      </c>
      <c r="O1026" s="34">
        <v>10</v>
      </c>
      <c r="P1026" s="34">
        <v>189069</v>
      </c>
    </row>
    <row r="1027" spans="2:16" x14ac:dyDescent="0.25">
      <c r="B1027" s="51" t="s">
        <v>2699</v>
      </c>
      <c r="C1027" s="52">
        <v>30</v>
      </c>
      <c r="D1027" s="52">
        <v>2580996.0999999996</v>
      </c>
      <c r="E1027" s="35"/>
      <c r="F1027" s="35"/>
      <c r="N1027" s="33" t="s">
        <v>5599</v>
      </c>
      <c r="O1027" s="34">
        <v>3</v>
      </c>
      <c r="P1027" s="34">
        <v>187126</v>
      </c>
    </row>
    <row r="1028" spans="2:16" x14ac:dyDescent="0.25">
      <c r="B1028" s="51" t="s">
        <v>920</v>
      </c>
      <c r="C1028" s="52">
        <v>37</v>
      </c>
      <c r="D1028" s="52">
        <v>2574247.7000000002</v>
      </c>
      <c r="E1028" s="35"/>
      <c r="F1028" s="35"/>
      <c r="H1028" s="36"/>
      <c r="I1028" s="36"/>
      <c r="J1028" s="36"/>
      <c r="K1028" s="36"/>
      <c r="L1028" s="36"/>
      <c r="N1028" s="33" t="s">
        <v>6272</v>
      </c>
      <c r="O1028" s="34">
        <v>2</v>
      </c>
      <c r="P1028" s="34">
        <v>185000</v>
      </c>
    </row>
    <row r="1029" spans="2:16" x14ac:dyDescent="0.25">
      <c r="B1029" s="51" t="s">
        <v>1401</v>
      </c>
      <c r="C1029" s="52">
        <v>31</v>
      </c>
      <c r="D1029" s="52">
        <v>2567171.69</v>
      </c>
      <c r="E1029" s="35"/>
      <c r="F1029" s="35"/>
      <c r="N1029" s="33" t="s">
        <v>5823</v>
      </c>
      <c r="O1029" s="34">
        <v>5</v>
      </c>
      <c r="P1029" s="34">
        <v>182459.48</v>
      </c>
    </row>
    <row r="1030" spans="2:16" x14ac:dyDescent="0.25">
      <c r="B1030" s="51" t="s">
        <v>848</v>
      </c>
      <c r="C1030" s="52">
        <v>107</v>
      </c>
      <c r="D1030" s="52">
        <v>2558654.42</v>
      </c>
      <c r="E1030" s="35"/>
      <c r="F1030" s="35"/>
      <c r="N1030" s="33" t="s">
        <v>5893</v>
      </c>
      <c r="O1030" s="34">
        <v>1</v>
      </c>
      <c r="P1030" s="34">
        <v>180121.57</v>
      </c>
    </row>
    <row r="1031" spans="2:16" x14ac:dyDescent="0.25">
      <c r="B1031" s="51" t="s">
        <v>42</v>
      </c>
      <c r="C1031" s="52">
        <v>146</v>
      </c>
      <c r="D1031" s="52">
        <v>2551928.7999999998</v>
      </c>
      <c r="E1031" s="35"/>
      <c r="F1031" s="35"/>
      <c r="H1031" s="29"/>
      <c r="I1031" s="29"/>
      <c r="J1031" s="29"/>
      <c r="N1031" s="33" t="s">
        <v>5734</v>
      </c>
      <c r="O1031" s="34">
        <v>1</v>
      </c>
      <c r="P1031" s="34">
        <v>180000</v>
      </c>
    </row>
    <row r="1032" spans="2:16" x14ac:dyDescent="0.25">
      <c r="B1032" s="51" t="s">
        <v>601</v>
      </c>
      <c r="C1032" s="52">
        <v>39</v>
      </c>
      <c r="D1032" s="52">
        <v>2538742.2799999998</v>
      </c>
      <c r="E1032" s="35"/>
      <c r="F1032" s="35"/>
      <c r="N1032" s="33" t="s">
        <v>6963</v>
      </c>
      <c r="O1032" s="34">
        <v>2</v>
      </c>
      <c r="P1032" s="34">
        <v>179147</v>
      </c>
    </row>
    <row r="1033" spans="2:16" x14ac:dyDescent="0.25">
      <c r="B1033" s="51" t="s">
        <v>1487</v>
      </c>
      <c r="C1033" s="52">
        <v>11</v>
      </c>
      <c r="D1033" s="52">
        <v>2528777.4500000002</v>
      </c>
      <c r="E1033" s="35"/>
      <c r="F1033" s="35"/>
      <c r="N1033" s="33" t="s">
        <v>6334</v>
      </c>
      <c r="O1033" s="34">
        <v>4</v>
      </c>
      <c r="P1033" s="34">
        <v>176772</v>
      </c>
    </row>
    <row r="1034" spans="2:16" x14ac:dyDescent="0.25">
      <c r="B1034" s="51" t="s">
        <v>2616</v>
      </c>
      <c r="C1034" s="52">
        <v>1</v>
      </c>
      <c r="D1034" s="52">
        <v>2520000</v>
      </c>
      <c r="E1034" s="35"/>
      <c r="F1034" s="35"/>
      <c r="N1034" s="33" t="s">
        <v>6403</v>
      </c>
      <c r="O1034" s="34">
        <v>3</v>
      </c>
      <c r="P1034" s="34">
        <v>176466.30000000002</v>
      </c>
    </row>
    <row r="1035" spans="2:16" x14ac:dyDescent="0.25">
      <c r="B1035" s="51" t="s">
        <v>259</v>
      </c>
      <c r="C1035" s="52">
        <v>23</v>
      </c>
      <c r="D1035" s="52">
        <v>2518467.2000000002</v>
      </c>
      <c r="E1035" s="35"/>
      <c r="F1035" s="35"/>
      <c r="H1035" s="29"/>
      <c r="I1035" s="29"/>
      <c r="J1035" s="29"/>
      <c r="N1035" s="33" t="s">
        <v>6928</v>
      </c>
      <c r="O1035" s="34">
        <v>2</v>
      </c>
      <c r="P1035" s="34">
        <v>175520.49</v>
      </c>
    </row>
    <row r="1036" spans="2:16" x14ac:dyDescent="0.25">
      <c r="B1036" s="51" t="s">
        <v>3560</v>
      </c>
      <c r="C1036" s="52">
        <v>16</v>
      </c>
      <c r="D1036" s="52">
        <v>2508356.7599999998</v>
      </c>
      <c r="E1036" s="35"/>
      <c r="F1036" s="35"/>
      <c r="N1036" s="33" t="s">
        <v>5737</v>
      </c>
      <c r="O1036" s="34">
        <v>6</v>
      </c>
      <c r="P1036" s="34">
        <v>174576.82</v>
      </c>
    </row>
    <row r="1037" spans="2:16" x14ac:dyDescent="0.25">
      <c r="B1037" s="51" t="s">
        <v>2954</v>
      </c>
      <c r="C1037" s="52">
        <v>16</v>
      </c>
      <c r="D1037" s="52">
        <v>2504744</v>
      </c>
      <c r="E1037" s="35"/>
      <c r="F1037" s="35"/>
      <c r="N1037" s="33" t="s">
        <v>5389</v>
      </c>
      <c r="O1037" s="34">
        <v>8</v>
      </c>
      <c r="P1037" s="34">
        <v>173050.91</v>
      </c>
    </row>
    <row r="1038" spans="2:16" x14ac:dyDescent="0.25">
      <c r="B1038" s="51" t="s">
        <v>3418</v>
      </c>
      <c r="C1038" s="52">
        <v>25</v>
      </c>
      <c r="D1038" s="52">
        <v>2500511.12</v>
      </c>
      <c r="E1038" s="35"/>
      <c r="F1038" s="35"/>
      <c r="N1038" s="33" t="s">
        <v>5369</v>
      </c>
      <c r="O1038" s="34">
        <v>1</v>
      </c>
      <c r="P1038" s="34">
        <v>171500</v>
      </c>
    </row>
    <row r="1039" spans="2:16" x14ac:dyDescent="0.25">
      <c r="B1039" s="51" t="s">
        <v>3549</v>
      </c>
      <c r="C1039" s="52">
        <v>104</v>
      </c>
      <c r="D1039" s="52">
        <v>2498268.7399999998</v>
      </c>
      <c r="E1039" s="35"/>
      <c r="F1039" s="35"/>
      <c r="N1039" s="33" t="s">
        <v>6923</v>
      </c>
      <c r="O1039" s="34">
        <v>1</v>
      </c>
      <c r="P1039" s="34">
        <v>170000</v>
      </c>
    </row>
    <row r="1040" spans="2:16" x14ac:dyDescent="0.25">
      <c r="B1040" s="51" t="s">
        <v>51</v>
      </c>
      <c r="C1040" s="52">
        <v>13</v>
      </c>
      <c r="D1040" s="52">
        <v>2478689</v>
      </c>
      <c r="E1040" s="35"/>
      <c r="F1040" s="35"/>
      <c r="H1040" s="29"/>
      <c r="I1040" s="29"/>
      <c r="J1040" s="29"/>
      <c r="N1040" s="33" t="s">
        <v>7065</v>
      </c>
      <c r="O1040" s="34">
        <v>1</v>
      </c>
      <c r="P1040" s="34">
        <v>168000</v>
      </c>
    </row>
    <row r="1041" spans="2:16" x14ac:dyDescent="0.25">
      <c r="B1041" s="51" t="s">
        <v>1167</v>
      </c>
      <c r="C1041" s="52">
        <v>13</v>
      </c>
      <c r="D1041" s="52">
        <v>2476337</v>
      </c>
      <c r="E1041" s="35"/>
      <c r="F1041" s="35"/>
      <c r="N1041" s="33" t="s">
        <v>5377</v>
      </c>
      <c r="O1041" s="34">
        <v>23</v>
      </c>
      <c r="P1041" s="34">
        <v>164857.65999999997</v>
      </c>
    </row>
    <row r="1042" spans="2:16" x14ac:dyDescent="0.25">
      <c r="B1042" s="51" t="s">
        <v>101</v>
      </c>
      <c r="C1042" s="52">
        <v>37</v>
      </c>
      <c r="D1042" s="52">
        <v>2472125.89</v>
      </c>
      <c r="E1042" s="35"/>
      <c r="F1042" s="35"/>
      <c r="H1042" s="29"/>
      <c r="I1042" s="29"/>
      <c r="J1042" s="29"/>
      <c r="N1042" s="33" t="s">
        <v>6176</v>
      </c>
      <c r="O1042" s="34">
        <v>7</v>
      </c>
      <c r="P1042" s="34">
        <v>164781</v>
      </c>
    </row>
    <row r="1043" spans="2:16" x14ac:dyDescent="0.25">
      <c r="B1043" s="51" t="s">
        <v>1661</v>
      </c>
      <c r="C1043" s="52">
        <v>8</v>
      </c>
      <c r="D1043" s="52">
        <v>2462498.04</v>
      </c>
      <c r="E1043" s="35"/>
      <c r="F1043" s="35"/>
      <c r="N1043" s="33" t="s">
        <v>6494</v>
      </c>
      <c r="O1043" s="34">
        <v>4</v>
      </c>
      <c r="P1043" s="34">
        <v>164424</v>
      </c>
    </row>
    <row r="1044" spans="2:16" x14ac:dyDescent="0.25">
      <c r="B1044" s="51" t="s">
        <v>3629</v>
      </c>
      <c r="C1044" s="52">
        <v>48</v>
      </c>
      <c r="D1044" s="52">
        <v>2454098.42</v>
      </c>
      <c r="E1044" s="35"/>
      <c r="F1044" s="35"/>
      <c r="N1044" s="33" t="s">
        <v>6967</v>
      </c>
      <c r="O1044" s="34">
        <v>1</v>
      </c>
      <c r="P1044" s="34">
        <v>163600</v>
      </c>
    </row>
    <row r="1045" spans="2:16" x14ac:dyDescent="0.25">
      <c r="B1045" s="51" t="s">
        <v>1696</v>
      </c>
      <c r="C1045" s="52">
        <v>3</v>
      </c>
      <c r="D1045" s="52">
        <v>2444880</v>
      </c>
      <c r="E1045" s="35"/>
      <c r="F1045" s="35"/>
      <c r="N1045" s="33" t="s">
        <v>5611</v>
      </c>
      <c r="O1045" s="34">
        <v>8</v>
      </c>
      <c r="P1045" s="34">
        <v>163397</v>
      </c>
    </row>
    <row r="1046" spans="2:16" x14ac:dyDescent="0.25">
      <c r="B1046" s="51" t="s">
        <v>3383</v>
      </c>
      <c r="C1046" s="52">
        <v>148</v>
      </c>
      <c r="D1046" s="52">
        <v>2436618.14</v>
      </c>
      <c r="E1046" s="35"/>
      <c r="F1046" s="35"/>
      <c r="N1046" s="33" t="s">
        <v>6803</v>
      </c>
      <c r="O1046" s="34">
        <v>2</v>
      </c>
      <c r="P1046" s="34">
        <v>159979.56</v>
      </c>
    </row>
    <row r="1047" spans="2:16" x14ac:dyDescent="0.25">
      <c r="B1047" s="51" t="s">
        <v>102</v>
      </c>
      <c r="C1047" s="52">
        <v>17</v>
      </c>
      <c r="D1047" s="52">
        <v>2424160.0099999998</v>
      </c>
      <c r="E1047" s="35"/>
      <c r="F1047" s="35"/>
      <c r="H1047" s="29"/>
      <c r="I1047" s="29"/>
      <c r="J1047" s="29"/>
      <c r="N1047" s="33" t="s">
        <v>6736</v>
      </c>
      <c r="O1047" s="34">
        <v>3</v>
      </c>
      <c r="P1047" s="34">
        <v>158935</v>
      </c>
    </row>
    <row r="1048" spans="2:16" x14ac:dyDescent="0.25">
      <c r="B1048" s="51" t="s">
        <v>3466</v>
      </c>
      <c r="C1048" s="52">
        <v>42</v>
      </c>
      <c r="D1048" s="52">
        <v>2421619.2600000002</v>
      </c>
      <c r="E1048" s="35"/>
      <c r="F1048" s="35"/>
      <c r="H1048" s="36"/>
      <c r="I1048" s="36"/>
      <c r="J1048" s="36"/>
      <c r="K1048" s="36"/>
      <c r="L1048" s="36"/>
      <c r="N1048" s="33" t="s">
        <v>6598</v>
      </c>
      <c r="O1048" s="34">
        <v>3</v>
      </c>
      <c r="P1048" s="34">
        <v>158736</v>
      </c>
    </row>
    <row r="1049" spans="2:16" x14ac:dyDescent="0.25">
      <c r="B1049" s="51" t="s">
        <v>1231</v>
      </c>
      <c r="C1049" s="52">
        <v>41</v>
      </c>
      <c r="D1049" s="52">
        <v>2421426.08</v>
      </c>
      <c r="E1049" s="35"/>
      <c r="F1049" s="35"/>
      <c r="N1049" s="33" t="s">
        <v>7051</v>
      </c>
      <c r="O1049" s="34">
        <v>1</v>
      </c>
      <c r="P1049" s="34">
        <v>156600</v>
      </c>
    </row>
    <row r="1050" spans="2:16" x14ac:dyDescent="0.25">
      <c r="B1050" s="51" t="s">
        <v>2579</v>
      </c>
      <c r="C1050" s="52">
        <v>2</v>
      </c>
      <c r="D1050" s="52">
        <v>2415000</v>
      </c>
      <c r="E1050" s="35"/>
      <c r="F1050" s="35"/>
      <c r="N1050" s="33" t="s">
        <v>6287</v>
      </c>
      <c r="O1050" s="34">
        <v>1</v>
      </c>
      <c r="P1050" s="34">
        <v>156000</v>
      </c>
    </row>
    <row r="1051" spans="2:16" x14ac:dyDescent="0.25">
      <c r="B1051" s="51" t="s">
        <v>1669</v>
      </c>
      <c r="C1051" s="52">
        <v>97</v>
      </c>
      <c r="D1051" s="52">
        <v>2410916.0600000005</v>
      </c>
      <c r="E1051" s="35"/>
      <c r="F1051" s="35"/>
      <c r="N1051" s="33" t="s">
        <v>6013</v>
      </c>
      <c r="O1051" s="34">
        <v>2</v>
      </c>
      <c r="P1051" s="34">
        <v>155500</v>
      </c>
    </row>
    <row r="1052" spans="2:16" x14ac:dyDescent="0.25">
      <c r="B1052" s="51" t="s">
        <v>706</v>
      </c>
      <c r="C1052" s="52">
        <v>3</v>
      </c>
      <c r="D1052" s="52">
        <v>2398100</v>
      </c>
      <c r="E1052" s="35"/>
      <c r="F1052" s="35"/>
      <c r="N1052" s="33" t="s">
        <v>6947</v>
      </c>
      <c r="O1052" s="34">
        <v>2</v>
      </c>
      <c r="P1052" s="34">
        <v>155152.9</v>
      </c>
    </row>
    <row r="1053" spans="2:16" x14ac:dyDescent="0.25">
      <c r="B1053" s="51" t="s">
        <v>1783</v>
      </c>
      <c r="C1053" s="52">
        <v>51</v>
      </c>
      <c r="D1053" s="52">
        <v>2389246.0199999996</v>
      </c>
      <c r="E1053" s="35"/>
      <c r="F1053" s="35"/>
      <c r="H1053" s="36"/>
      <c r="I1053" s="36"/>
      <c r="J1053" s="36"/>
      <c r="K1053" s="36"/>
      <c r="L1053" s="36"/>
      <c r="N1053" s="33" t="s">
        <v>6506</v>
      </c>
      <c r="O1053" s="34">
        <v>3</v>
      </c>
      <c r="P1053" s="34">
        <v>155000</v>
      </c>
    </row>
    <row r="1054" spans="2:16" x14ac:dyDescent="0.25">
      <c r="B1054" s="51" t="s">
        <v>859</v>
      </c>
      <c r="C1054" s="52">
        <v>39</v>
      </c>
      <c r="D1054" s="52">
        <v>2384807.92</v>
      </c>
      <c r="E1054" s="35"/>
      <c r="F1054" s="35"/>
      <c r="N1054" s="33" t="s">
        <v>5649</v>
      </c>
      <c r="O1054" s="34">
        <v>2</v>
      </c>
      <c r="P1054" s="34">
        <v>154525</v>
      </c>
    </row>
    <row r="1055" spans="2:16" x14ac:dyDescent="0.25">
      <c r="B1055" s="51" t="s">
        <v>3372</v>
      </c>
      <c r="C1055" s="52">
        <v>17</v>
      </c>
      <c r="D1055" s="52">
        <v>2364550</v>
      </c>
      <c r="E1055" s="35"/>
      <c r="F1055" s="35"/>
      <c r="N1055" s="33" t="s">
        <v>6408</v>
      </c>
      <c r="O1055" s="34">
        <v>3</v>
      </c>
      <c r="P1055" s="34">
        <v>152000</v>
      </c>
    </row>
    <row r="1056" spans="2:16" x14ac:dyDescent="0.25">
      <c r="B1056" s="51" t="s">
        <v>2952</v>
      </c>
      <c r="C1056" s="52">
        <v>20</v>
      </c>
      <c r="D1056" s="52">
        <v>2356687</v>
      </c>
      <c r="E1056" s="35"/>
      <c r="F1056" s="35"/>
      <c r="H1056" s="36"/>
      <c r="I1056" s="36"/>
      <c r="J1056" s="36"/>
      <c r="K1056" s="36"/>
      <c r="L1056" s="36"/>
      <c r="N1056" s="33" t="s">
        <v>6897</v>
      </c>
      <c r="O1056" s="34">
        <v>1</v>
      </c>
      <c r="P1056" s="34">
        <v>150300</v>
      </c>
    </row>
    <row r="1057" spans="2:16" x14ac:dyDescent="0.25">
      <c r="B1057" s="51" t="s">
        <v>2801</v>
      </c>
      <c r="C1057" s="52">
        <v>25</v>
      </c>
      <c r="D1057" s="52">
        <v>2349632.9900000002</v>
      </c>
      <c r="E1057" s="35"/>
      <c r="F1057" s="35"/>
      <c r="N1057" s="33" t="s">
        <v>7040</v>
      </c>
      <c r="O1057" s="34">
        <v>1</v>
      </c>
      <c r="P1057" s="34">
        <v>150000</v>
      </c>
    </row>
    <row r="1058" spans="2:16" x14ac:dyDescent="0.25">
      <c r="B1058" s="51" t="s">
        <v>3502</v>
      </c>
      <c r="C1058" s="52">
        <v>10</v>
      </c>
      <c r="D1058" s="52">
        <v>2347448.5</v>
      </c>
      <c r="E1058" s="35"/>
      <c r="F1058" s="35"/>
      <c r="N1058" s="33" t="s">
        <v>6173</v>
      </c>
      <c r="O1058" s="34">
        <v>1</v>
      </c>
      <c r="P1058" s="34">
        <v>150000</v>
      </c>
    </row>
    <row r="1059" spans="2:16" x14ac:dyDescent="0.25">
      <c r="B1059" s="51" t="s">
        <v>2310</v>
      </c>
      <c r="C1059" s="52">
        <v>13</v>
      </c>
      <c r="D1059" s="52">
        <v>2336700.3000000003</v>
      </c>
      <c r="E1059" s="35"/>
      <c r="F1059" s="35"/>
      <c r="N1059" s="33" t="s">
        <v>6507</v>
      </c>
      <c r="O1059" s="34">
        <v>1</v>
      </c>
      <c r="P1059" s="34">
        <v>148414.32</v>
      </c>
    </row>
    <row r="1060" spans="2:16" x14ac:dyDescent="0.25">
      <c r="B1060" s="51" t="s">
        <v>781</v>
      </c>
      <c r="C1060" s="52">
        <v>51</v>
      </c>
      <c r="D1060" s="52">
        <v>2336230.9899999998</v>
      </c>
      <c r="E1060" s="35"/>
      <c r="F1060" s="35"/>
      <c r="N1060" s="33" t="s">
        <v>6181</v>
      </c>
      <c r="O1060" s="34">
        <v>3</v>
      </c>
      <c r="P1060" s="34">
        <v>148000</v>
      </c>
    </row>
    <row r="1061" spans="2:16" x14ac:dyDescent="0.25">
      <c r="B1061" s="51" t="s">
        <v>1372</v>
      </c>
      <c r="C1061" s="52">
        <v>2</v>
      </c>
      <c r="D1061" s="52">
        <v>2332732.91</v>
      </c>
      <c r="E1061" s="35"/>
      <c r="F1061" s="35"/>
      <c r="N1061" s="33" t="s">
        <v>5953</v>
      </c>
      <c r="O1061" s="34">
        <v>6</v>
      </c>
      <c r="P1061" s="34">
        <v>147522</v>
      </c>
    </row>
    <row r="1062" spans="2:16" x14ac:dyDescent="0.25">
      <c r="B1062" s="51" t="s">
        <v>2169</v>
      </c>
      <c r="C1062" s="52">
        <v>9</v>
      </c>
      <c r="D1062" s="52">
        <v>2332121.31</v>
      </c>
      <c r="E1062" s="35"/>
      <c r="F1062" s="35"/>
      <c r="N1062" s="33" t="s">
        <v>5620</v>
      </c>
      <c r="O1062" s="34">
        <v>4</v>
      </c>
      <c r="P1062" s="34">
        <v>147480</v>
      </c>
    </row>
    <row r="1063" spans="2:16" x14ac:dyDescent="0.25">
      <c r="B1063" s="51" t="s">
        <v>3207</v>
      </c>
      <c r="C1063" s="52">
        <v>64</v>
      </c>
      <c r="D1063" s="52">
        <v>2331633.5100000002</v>
      </c>
      <c r="E1063" s="35"/>
      <c r="F1063" s="35"/>
      <c r="N1063" s="33" t="s">
        <v>6754</v>
      </c>
      <c r="O1063" s="34">
        <v>7</v>
      </c>
      <c r="P1063" s="34">
        <v>145805.12</v>
      </c>
    </row>
    <row r="1064" spans="2:16" x14ac:dyDescent="0.25">
      <c r="B1064" s="51" t="s">
        <v>996</v>
      </c>
      <c r="C1064" s="52">
        <v>51</v>
      </c>
      <c r="D1064" s="52">
        <v>2316768.69</v>
      </c>
      <c r="E1064" s="35"/>
      <c r="F1064" s="35"/>
      <c r="N1064" s="33" t="s">
        <v>5609</v>
      </c>
      <c r="O1064" s="34">
        <v>3</v>
      </c>
      <c r="P1064" s="34">
        <v>145112</v>
      </c>
    </row>
    <row r="1065" spans="2:16" x14ac:dyDescent="0.25">
      <c r="B1065" s="51" t="s">
        <v>2830</v>
      </c>
      <c r="C1065" s="52">
        <v>28</v>
      </c>
      <c r="D1065" s="52">
        <v>2314608.11</v>
      </c>
      <c r="E1065" s="35"/>
      <c r="F1065" s="35"/>
      <c r="N1065" s="33" t="s">
        <v>5720</v>
      </c>
      <c r="O1065" s="34">
        <v>4</v>
      </c>
      <c r="P1065" s="34">
        <v>144498.23999999999</v>
      </c>
    </row>
    <row r="1066" spans="2:16" x14ac:dyDescent="0.25">
      <c r="B1066" s="51" t="s">
        <v>1776</v>
      </c>
      <c r="C1066" s="52">
        <v>18</v>
      </c>
      <c r="D1066" s="52">
        <v>2314015.9900000002</v>
      </c>
      <c r="E1066" s="35"/>
      <c r="F1066" s="35"/>
      <c r="N1066" s="33" t="s">
        <v>5553</v>
      </c>
      <c r="O1066" s="34">
        <v>5</v>
      </c>
      <c r="P1066" s="34">
        <v>144275.71</v>
      </c>
    </row>
    <row r="1067" spans="2:16" x14ac:dyDescent="0.25">
      <c r="B1067" s="51" t="s">
        <v>1283</v>
      </c>
      <c r="C1067" s="52">
        <v>40</v>
      </c>
      <c r="D1067" s="52">
        <v>2306187.75</v>
      </c>
      <c r="E1067" s="35"/>
      <c r="F1067" s="35"/>
      <c r="N1067" s="33" t="s">
        <v>5434</v>
      </c>
      <c r="O1067" s="34">
        <v>2</v>
      </c>
      <c r="P1067" s="34">
        <v>144200</v>
      </c>
    </row>
    <row r="1068" spans="2:16" x14ac:dyDescent="0.25">
      <c r="B1068" s="51" t="s">
        <v>1527</v>
      </c>
      <c r="C1068" s="52">
        <v>2</v>
      </c>
      <c r="D1068" s="52">
        <v>2304070.7999999998</v>
      </c>
      <c r="E1068" s="35"/>
      <c r="F1068" s="35"/>
      <c r="N1068" s="33" t="s">
        <v>6354</v>
      </c>
      <c r="O1068" s="34">
        <v>3</v>
      </c>
      <c r="P1068" s="34">
        <v>142980</v>
      </c>
    </row>
    <row r="1069" spans="2:16" x14ac:dyDescent="0.25">
      <c r="B1069" s="51" t="s">
        <v>474</v>
      </c>
      <c r="C1069" s="52">
        <v>181</v>
      </c>
      <c r="D1069" s="52">
        <v>2302646.2699999996</v>
      </c>
      <c r="E1069" s="35"/>
      <c r="F1069" s="35"/>
      <c r="N1069" s="33" t="s">
        <v>6489</v>
      </c>
      <c r="O1069" s="34">
        <v>3</v>
      </c>
      <c r="P1069" s="34">
        <v>142933.19</v>
      </c>
    </row>
    <row r="1070" spans="2:16" x14ac:dyDescent="0.25">
      <c r="B1070" s="51" t="s">
        <v>2031</v>
      </c>
      <c r="C1070" s="52">
        <v>41</v>
      </c>
      <c r="D1070" s="52">
        <v>2281508.62</v>
      </c>
      <c r="E1070" s="35"/>
      <c r="F1070" s="35"/>
      <c r="H1070" s="36"/>
      <c r="I1070" s="36"/>
      <c r="J1070" s="36"/>
      <c r="K1070" s="36"/>
      <c r="L1070" s="36"/>
      <c r="N1070" s="33" t="s">
        <v>7073</v>
      </c>
      <c r="O1070" s="34">
        <v>2</v>
      </c>
      <c r="P1070" s="34">
        <v>142433</v>
      </c>
    </row>
    <row r="1071" spans="2:16" x14ac:dyDescent="0.25">
      <c r="B1071" s="51" t="s">
        <v>635</v>
      </c>
      <c r="C1071" s="52">
        <v>26</v>
      </c>
      <c r="D1071" s="52">
        <v>2278341.46</v>
      </c>
      <c r="E1071" s="35"/>
      <c r="F1071" s="35"/>
      <c r="N1071" s="33" t="s">
        <v>6245</v>
      </c>
      <c r="O1071" s="34">
        <v>3</v>
      </c>
      <c r="P1071" s="34">
        <v>140352.89000000001</v>
      </c>
    </row>
    <row r="1072" spans="2:16" x14ac:dyDescent="0.25">
      <c r="B1072" s="51" t="s">
        <v>942</v>
      </c>
      <c r="C1072" s="52">
        <v>98</v>
      </c>
      <c r="D1072" s="52">
        <v>2269697.15</v>
      </c>
      <c r="E1072" s="35"/>
      <c r="F1072" s="35"/>
      <c r="N1072" s="33" t="s">
        <v>5551</v>
      </c>
      <c r="O1072" s="34">
        <v>3</v>
      </c>
      <c r="P1072" s="34">
        <v>139891.6</v>
      </c>
    </row>
    <row r="1073" spans="2:16" x14ac:dyDescent="0.25">
      <c r="B1073" s="51" t="s">
        <v>3394</v>
      </c>
      <c r="C1073" s="52">
        <v>31</v>
      </c>
      <c r="D1073" s="52">
        <v>2265296.0299999998</v>
      </c>
      <c r="E1073" s="35"/>
      <c r="F1073" s="35"/>
      <c r="N1073" s="33" t="s">
        <v>5517</v>
      </c>
      <c r="O1073" s="34">
        <v>8</v>
      </c>
      <c r="P1073" s="34">
        <v>139299.26</v>
      </c>
    </row>
    <row r="1074" spans="2:16" x14ac:dyDescent="0.25">
      <c r="B1074" s="51" t="s">
        <v>2716</v>
      </c>
      <c r="C1074" s="52">
        <v>5</v>
      </c>
      <c r="D1074" s="52">
        <v>2262477</v>
      </c>
      <c r="E1074" s="35"/>
      <c r="F1074" s="35"/>
      <c r="N1074" s="33" t="s">
        <v>6524</v>
      </c>
      <c r="O1074" s="34">
        <v>5</v>
      </c>
      <c r="P1074" s="34">
        <v>139220.66999999998</v>
      </c>
    </row>
    <row r="1075" spans="2:16" x14ac:dyDescent="0.25">
      <c r="B1075" s="51" t="s">
        <v>73</v>
      </c>
      <c r="C1075" s="52">
        <v>27</v>
      </c>
      <c r="D1075" s="52">
        <v>2262174.5700000003</v>
      </c>
      <c r="E1075" s="35"/>
      <c r="F1075" s="35"/>
      <c r="H1075" s="29"/>
      <c r="I1075" s="29"/>
      <c r="J1075" s="29"/>
      <c r="N1075" s="33" t="s">
        <v>6625</v>
      </c>
      <c r="O1075" s="34">
        <v>6</v>
      </c>
      <c r="P1075" s="34">
        <v>139140</v>
      </c>
    </row>
    <row r="1076" spans="2:16" x14ac:dyDescent="0.25">
      <c r="B1076" s="51" t="s">
        <v>3711</v>
      </c>
      <c r="C1076" s="52">
        <v>22</v>
      </c>
      <c r="D1076" s="52">
        <v>2258018.06</v>
      </c>
      <c r="E1076" s="35"/>
      <c r="F1076" s="35"/>
      <c r="N1076" s="33" t="s">
        <v>5707</v>
      </c>
      <c r="O1076" s="34">
        <v>2</v>
      </c>
      <c r="P1076" s="34">
        <v>135300</v>
      </c>
    </row>
    <row r="1077" spans="2:16" x14ac:dyDescent="0.25">
      <c r="B1077" s="51" t="s">
        <v>1420</v>
      </c>
      <c r="C1077" s="52">
        <v>6</v>
      </c>
      <c r="D1077" s="52">
        <v>2250209.6</v>
      </c>
      <c r="E1077" s="35"/>
      <c r="F1077" s="35"/>
      <c r="N1077" s="33" t="s">
        <v>5361</v>
      </c>
      <c r="O1077" s="34">
        <v>21</v>
      </c>
      <c r="P1077" s="34">
        <v>134796.81</v>
      </c>
    </row>
    <row r="1078" spans="2:16" x14ac:dyDescent="0.25">
      <c r="B1078" s="51" t="s">
        <v>2617</v>
      </c>
      <c r="C1078" s="52">
        <v>2</v>
      </c>
      <c r="D1078" s="52">
        <v>2247000</v>
      </c>
      <c r="E1078" s="35"/>
      <c r="F1078" s="35"/>
      <c r="N1078" s="33" t="s">
        <v>5712</v>
      </c>
      <c r="O1078" s="34">
        <v>16</v>
      </c>
      <c r="P1078" s="34">
        <v>134224.74</v>
      </c>
    </row>
    <row r="1079" spans="2:16" x14ac:dyDescent="0.25">
      <c r="B1079" s="51" t="s">
        <v>453</v>
      </c>
      <c r="C1079" s="52">
        <v>25</v>
      </c>
      <c r="D1079" s="52">
        <v>2244591.09</v>
      </c>
      <c r="E1079" s="35"/>
      <c r="F1079" s="35"/>
      <c r="N1079" s="33" t="s">
        <v>6956</v>
      </c>
      <c r="O1079" s="34">
        <v>1</v>
      </c>
      <c r="P1079" s="34">
        <v>134000</v>
      </c>
    </row>
    <row r="1080" spans="2:16" x14ac:dyDescent="0.25">
      <c r="B1080" s="51" t="s">
        <v>376</v>
      </c>
      <c r="C1080" s="52">
        <v>150</v>
      </c>
      <c r="D1080" s="52">
        <v>2236047.7600000002</v>
      </c>
      <c r="E1080" s="35"/>
      <c r="F1080" s="35"/>
      <c r="H1080" s="29"/>
      <c r="I1080" s="29"/>
      <c r="J1080" s="29"/>
      <c r="N1080" s="33" t="s">
        <v>6842</v>
      </c>
      <c r="O1080" s="34">
        <v>3</v>
      </c>
      <c r="P1080" s="34">
        <v>133698</v>
      </c>
    </row>
    <row r="1081" spans="2:16" x14ac:dyDescent="0.25">
      <c r="B1081" s="51" t="s">
        <v>227</v>
      </c>
      <c r="C1081" s="52">
        <v>24</v>
      </c>
      <c r="D1081" s="52">
        <v>2234458.21</v>
      </c>
      <c r="E1081" s="35"/>
      <c r="F1081" s="35"/>
      <c r="H1081" s="29"/>
      <c r="I1081" s="29"/>
      <c r="J1081" s="29"/>
      <c r="N1081" s="33" t="s">
        <v>6062</v>
      </c>
      <c r="O1081" s="34">
        <v>4</v>
      </c>
      <c r="P1081" s="34">
        <v>132170</v>
      </c>
    </row>
    <row r="1082" spans="2:16" x14ac:dyDescent="0.25">
      <c r="B1082" s="51" t="s">
        <v>191</v>
      </c>
      <c r="C1082" s="52">
        <v>12</v>
      </c>
      <c r="D1082" s="52">
        <v>2233597.2299999995</v>
      </c>
      <c r="E1082" s="35"/>
      <c r="F1082" s="35"/>
      <c r="H1082" s="29"/>
      <c r="I1082" s="29"/>
      <c r="J1082" s="29"/>
      <c r="N1082" s="33" t="s">
        <v>6644</v>
      </c>
      <c r="O1082" s="34">
        <v>2</v>
      </c>
      <c r="P1082" s="34">
        <v>131557.20000000001</v>
      </c>
    </row>
    <row r="1083" spans="2:16" x14ac:dyDescent="0.25">
      <c r="B1083" s="51" t="s">
        <v>1834</v>
      </c>
      <c r="C1083" s="52">
        <v>12</v>
      </c>
      <c r="D1083" s="52">
        <v>2230566.9500000002</v>
      </c>
      <c r="E1083" s="35"/>
      <c r="F1083" s="35"/>
      <c r="N1083" s="33" t="s">
        <v>5721</v>
      </c>
      <c r="O1083" s="34">
        <v>39</v>
      </c>
      <c r="P1083" s="34">
        <v>131358.15</v>
      </c>
    </row>
    <row r="1084" spans="2:16" x14ac:dyDescent="0.25">
      <c r="B1084" s="51" t="s">
        <v>1826</v>
      </c>
      <c r="C1084" s="52">
        <v>1</v>
      </c>
      <c r="D1084" s="52">
        <v>2224600</v>
      </c>
      <c r="E1084" s="35"/>
      <c r="F1084" s="35"/>
      <c r="N1084" s="33" t="s">
        <v>6521</v>
      </c>
      <c r="O1084" s="34">
        <v>4</v>
      </c>
      <c r="P1084" s="34">
        <v>130904</v>
      </c>
    </row>
    <row r="1085" spans="2:16" x14ac:dyDescent="0.25">
      <c r="B1085" s="51" t="s">
        <v>3620</v>
      </c>
      <c r="C1085" s="52">
        <v>62</v>
      </c>
      <c r="D1085" s="52">
        <v>2224080.0499999998</v>
      </c>
      <c r="E1085" s="35"/>
      <c r="F1085" s="35"/>
      <c r="N1085" s="33" t="s">
        <v>5808</v>
      </c>
      <c r="O1085" s="34">
        <v>12</v>
      </c>
      <c r="P1085" s="34">
        <v>128131.28</v>
      </c>
    </row>
    <row r="1086" spans="2:16" x14ac:dyDescent="0.25">
      <c r="B1086" s="51" t="s">
        <v>3176</v>
      </c>
      <c r="C1086" s="52">
        <v>31</v>
      </c>
      <c r="D1086" s="52">
        <v>2210723.5500000003</v>
      </c>
      <c r="E1086" s="35"/>
      <c r="F1086" s="35"/>
      <c r="N1086" s="33" t="s">
        <v>6019</v>
      </c>
      <c r="O1086" s="34">
        <v>2</v>
      </c>
      <c r="P1086" s="34">
        <v>128000</v>
      </c>
    </row>
    <row r="1087" spans="2:16" x14ac:dyDescent="0.25">
      <c r="B1087" s="51" t="s">
        <v>684</v>
      </c>
      <c r="C1087" s="52">
        <v>20</v>
      </c>
      <c r="D1087" s="52">
        <v>2195482.25</v>
      </c>
      <c r="E1087" s="35"/>
      <c r="F1087" s="35"/>
      <c r="N1087" s="33" t="s">
        <v>5363</v>
      </c>
      <c r="O1087" s="34">
        <v>4</v>
      </c>
      <c r="P1087" s="34">
        <v>125795.47</v>
      </c>
    </row>
    <row r="1088" spans="2:16" x14ac:dyDescent="0.25">
      <c r="B1088" s="51" t="s">
        <v>3169</v>
      </c>
      <c r="C1088" s="52">
        <v>7</v>
      </c>
      <c r="D1088" s="52">
        <v>2192387.89</v>
      </c>
      <c r="E1088" s="35"/>
      <c r="F1088" s="35"/>
      <c r="N1088" s="33" t="s">
        <v>5631</v>
      </c>
      <c r="O1088" s="34">
        <v>2</v>
      </c>
      <c r="P1088" s="34">
        <v>125324</v>
      </c>
    </row>
    <row r="1089" spans="2:16" x14ac:dyDescent="0.25">
      <c r="B1089" s="51" t="s">
        <v>648</v>
      </c>
      <c r="C1089" s="52">
        <v>10</v>
      </c>
      <c r="D1089" s="52">
        <v>2180053.3799999994</v>
      </c>
      <c r="E1089" s="35"/>
      <c r="F1089" s="35"/>
      <c r="N1089" s="33" t="s">
        <v>5799</v>
      </c>
      <c r="O1089" s="34">
        <v>17</v>
      </c>
      <c r="P1089" s="34">
        <v>124369.63999999998</v>
      </c>
    </row>
    <row r="1090" spans="2:16" x14ac:dyDescent="0.25">
      <c r="B1090" s="51" t="s">
        <v>399</v>
      </c>
      <c r="C1090" s="52">
        <v>126</v>
      </c>
      <c r="D1090" s="52">
        <v>2173392.3899999997</v>
      </c>
      <c r="E1090" s="35"/>
      <c r="F1090" s="35"/>
      <c r="H1090" s="29"/>
      <c r="I1090" s="29"/>
      <c r="J1090" s="29"/>
      <c r="N1090" s="33" t="s">
        <v>6932</v>
      </c>
      <c r="O1090" s="34">
        <v>2</v>
      </c>
      <c r="P1090" s="34">
        <v>122808</v>
      </c>
    </row>
    <row r="1091" spans="2:16" x14ac:dyDescent="0.25">
      <c r="B1091" s="51" t="s">
        <v>690</v>
      </c>
      <c r="C1091" s="52">
        <v>113</v>
      </c>
      <c r="D1091" s="52">
        <v>2168040.83</v>
      </c>
      <c r="E1091" s="35"/>
      <c r="F1091" s="35"/>
      <c r="N1091" s="33" t="s">
        <v>5539</v>
      </c>
      <c r="O1091" s="34">
        <v>2</v>
      </c>
      <c r="P1091" s="34">
        <v>122569.60000000001</v>
      </c>
    </row>
    <row r="1092" spans="2:16" x14ac:dyDescent="0.25">
      <c r="B1092" s="51" t="s">
        <v>3548</v>
      </c>
      <c r="C1092" s="52">
        <v>39</v>
      </c>
      <c r="D1092" s="52">
        <v>2157933.2000000002</v>
      </c>
      <c r="E1092" s="35"/>
      <c r="F1092" s="35"/>
      <c r="N1092" s="33" t="s">
        <v>6950</v>
      </c>
      <c r="O1092" s="34">
        <v>3</v>
      </c>
      <c r="P1092" s="34">
        <v>121700</v>
      </c>
    </row>
    <row r="1093" spans="2:16" x14ac:dyDescent="0.25">
      <c r="B1093" s="51" t="s">
        <v>2142</v>
      </c>
      <c r="C1093" s="52">
        <v>56</v>
      </c>
      <c r="D1093" s="52">
        <v>2153425.44</v>
      </c>
      <c r="E1093" s="35"/>
      <c r="F1093" s="35"/>
      <c r="N1093" s="33" t="s">
        <v>5610</v>
      </c>
      <c r="O1093" s="34">
        <v>6</v>
      </c>
      <c r="P1093" s="34">
        <v>120458.36</v>
      </c>
    </row>
    <row r="1094" spans="2:16" x14ac:dyDescent="0.25">
      <c r="B1094" s="51" t="s">
        <v>3427</v>
      </c>
      <c r="C1094" s="52">
        <v>159</v>
      </c>
      <c r="D1094" s="52">
        <v>2149825.35</v>
      </c>
      <c r="E1094" s="35"/>
      <c r="F1094" s="35"/>
      <c r="N1094" s="33" t="s">
        <v>6236</v>
      </c>
      <c r="O1094" s="34">
        <v>3</v>
      </c>
      <c r="P1094" s="34">
        <v>118440</v>
      </c>
    </row>
    <row r="1095" spans="2:16" x14ac:dyDescent="0.25">
      <c r="B1095" s="51" t="s">
        <v>2724</v>
      </c>
      <c r="C1095" s="52">
        <v>17</v>
      </c>
      <c r="D1095" s="52">
        <v>2149244.8199999998</v>
      </c>
      <c r="E1095" s="35"/>
      <c r="F1095" s="35"/>
      <c r="N1095" s="33" t="s">
        <v>6866</v>
      </c>
      <c r="O1095" s="34">
        <v>2</v>
      </c>
      <c r="P1095" s="34">
        <v>117842.4</v>
      </c>
    </row>
    <row r="1096" spans="2:16" x14ac:dyDescent="0.25">
      <c r="B1096" s="51" t="s">
        <v>1332</v>
      </c>
      <c r="C1096" s="52">
        <v>22</v>
      </c>
      <c r="D1096" s="52">
        <v>2143878.6</v>
      </c>
      <c r="E1096" s="35"/>
      <c r="F1096" s="35"/>
      <c r="N1096" s="33" t="s">
        <v>7090</v>
      </c>
      <c r="O1096" s="34">
        <v>1</v>
      </c>
      <c r="P1096" s="34">
        <v>117830.39999999999</v>
      </c>
    </row>
    <row r="1097" spans="2:16" x14ac:dyDescent="0.25">
      <c r="B1097" s="51" t="s">
        <v>3333</v>
      </c>
      <c r="C1097" s="52">
        <v>78</v>
      </c>
      <c r="D1097" s="52">
        <v>2128041.14</v>
      </c>
      <c r="E1097" s="35"/>
      <c r="F1097" s="35"/>
      <c r="N1097" s="33" t="s">
        <v>6412</v>
      </c>
      <c r="O1097" s="34">
        <v>2</v>
      </c>
      <c r="P1097" s="34">
        <v>115600</v>
      </c>
    </row>
    <row r="1098" spans="2:16" x14ac:dyDescent="0.25">
      <c r="B1098" s="51" t="s">
        <v>2436</v>
      </c>
      <c r="C1098" s="52">
        <v>3</v>
      </c>
      <c r="D1098" s="52">
        <v>2109850</v>
      </c>
      <c r="E1098" s="35"/>
      <c r="F1098" s="35"/>
      <c r="N1098" s="33" t="s">
        <v>6099</v>
      </c>
      <c r="O1098" s="34">
        <v>2</v>
      </c>
      <c r="P1098" s="34">
        <v>115000</v>
      </c>
    </row>
    <row r="1099" spans="2:16" x14ac:dyDescent="0.25">
      <c r="B1099" s="51" t="s">
        <v>211</v>
      </c>
      <c r="C1099" s="52">
        <v>38</v>
      </c>
      <c r="D1099" s="52">
        <v>2108179.4900000002</v>
      </c>
      <c r="E1099" s="35"/>
      <c r="F1099" s="35"/>
      <c r="H1099" s="29"/>
      <c r="I1099" s="29"/>
      <c r="J1099" s="29"/>
      <c r="N1099" s="33" t="s">
        <v>7076</v>
      </c>
      <c r="O1099" s="34">
        <v>2</v>
      </c>
      <c r="P1099" s="34">
        <v>114809.2</v>
      </c>
    </row>
    <row r="1100" spans="2:16" x14ac:dyDescent="0.25">
      <c r="B1100" s="51" t="s">
        <v>739</v>
      </c>
      <c r="C1100" s="52">
        <v>4</v>
      </c>
      <c r="D1100" s="52">
        <v>2103340</v>
      </c>
      <c r="E1100" s="35"/>
      <c r="F1100" s="35"/>
      <c r="N1100" s="33" t="s">
        <v>6966</v>
      </c>
      <c r="O1100" s="34">
        <v>3</v>
      </c>
      <c r="P1100" s="34">
        <v>113790.09</v>
      </c>
    </row>
    <row r="1101" spans="2:16" x14ac:dyDescent="0.25">
      <c r="B1101" s="51" t="s">
        <v>3649</v>
      </c>
      <c r="C1101" s="52">
        <v>3</v>
      </c>
      <c r="D1101" s="52">
        <v>2100000</v>
      </c>
      <c r="E1101" s="35"/>
      <c r="F1101" s="35"/>
      <c r="N1101" s="33" t="s">
        <v>5454</v>
      </c>
      <c r="O1101" s="34">
        <v>1</v>
      </c>
      <c r="P1101" s="34">
        <v>112000</v>
      </c>
    </row>
    <row r="1102" spans="2:16" x14ac:dyDescent="0.25">
      <c r="B1102" s="51" t="s">
        <v>205</v>
      </c>
      <c r="C1102" s="52">
        <v>68</v>
      </c>
      <c r="D1102" s="52">
        <v>2097302.1100000003</v>
      </c>
      <c r="E1102" s="35"/>
      <c r="F1102" s="35"/>
      <c r="H1102" s="29"/>
      <c r="I1102" s="29"/>
      <c r="J1102" s="29"/>
      <c r="N1102" s="33" t="s">
        <v>6011</v>
      </c>
      <c r="O1102" s="34">
        <v>2</v>
      </c>
      <c r="P1102" s="34">
        <v>112000</v>
      </c>
    </row>
    <row r="1103" spans="2:16" x14ac:dyDescent="0.25">
      <c r="B1103" s="51" t="s">
        <v>3345</v>
      </c>
      <c r="C1103" s="52">
        <v>58</v>
      </c>
      <c r="D1103" s="52">
        <v>2088311.13</v>
      </c>
      <c r="E1103" s="35"/>
      <c r="F1103" s="35"/>
      <c r="N1103" s="33" t="s">
        <v>6541</v>
      </c>
      <c r="O1103" s="34">
        <v>2</v>
      </c>
      <c r="P1103" s="34">
        <v>109994.02</v>
      </c>
    </row>
    <row r="1104" spans="2:16" x14ac:dyDescent="0.25">
      <c r="B1104" s="51" t="s">
        <v>3479</v>
      </c>
      <c r="C1104" s="52">
        <v>18</v>
      </c>
      <c r="D1104" s="52">
        <v>2085285.5</v>
      </c>
      <c r="E1104" s="35"/>
      <c r="F1104" s="35"/>
      <c r="N1104" s="33" t="s">
        <v>5947</v>
      </c>
      <c r="O1104" s="34">
        <v>2</v>
      </c>
      <c r="P1104" s="34">
        <v>109936.01</v>
      </c>
    </row>
    <row r="1105" spans="2:16" x14ac:dyDescent="0.25">
      <c r="B1105" s="51" t="s">
        <v>2073</v>
      </c>
      <c r="C1105" s="52">
        <v>54</v>
      </c>
      <c r="D1105" s="52">
        <v>2080899.7100000002</v>
      </c>
      <c r="E1105" s="35"/>
      <c r="F1105" s="35"/>
      <c r="N1105" s="33" t="s">
        <v>5456</v>
      </c>
      <c r="O1105" s="34">
        <v>3</v>
      </c>
      <c r="P1105" s="34">
        <v>109483.95</v>
      </c>
    </row>
    <row r="1106" spans="2:16" x14ac:dyDescent="0.25">
      <c r="B1106" s="51" t="s">
        <v>2747</v>
      </c>
      <c r="C1106" s="52">
        <v>5</v>
      </c>
      <c r="D1106" s="52">
        <v>2066738</v>
      </c>
      <c r="E1106" s="35"/>
      <c r="F1106" s="35"/>
      <c r="H1106" s="36"/>
      <c r="I1106" s="36"/>
      <c r="J1106" s="36"/>
      <c r="K1106" s="36"/>
      <c r="L1106" s="36"/>
      <c r="N1106" s="33" t="s">
        <v>6763</v>
      </c>
      <c r="O1106" s="34">
        <v>1</v>
      </c>
      <c r="P1106" s="34">
        <v>108000</v>
      </c>
    </row>
    <row r="1107" spans="2:16" x14ac:dyDescent="0.25">
      <c r="B1107" s="51" t="s">
        <v>2637</v>
      </c>
      <c r="C1107" s="52">
        <v>20</v>
      </c>
      <c r="D1107" s="52">
        <v>2060606.8</v>
      </c>
      <c r="E1107" s="35"/>
      <c r="F1107" s="35"/>
      <c r="N1107" s="33" t="s">
        <v>6054</v>
      </c>
      <c r="O1107" s="34">
        <v>2</v>
      </c>
      <c r="P1107" s="34">
        <v>107100</v>
      </c>
    </row>
    <row r="1108" spans="2:16" x14ac:dyDescent="0.25">
      <c r="B1108" s="51" t="s">
        <v>3327</v>
      </c>
      <c r="C1108" s="52">
        <v>6</v>
      </c>
      <c r="D1108" s="52">
        <v>2059323</v>
      </c>
      <c r="E1108" s="35"/>
      <c r="F1108" s="35"/>
      <c r="N1108" s="33" t="s">
        <v>6327</v>
      </c>
      <c r="O1108" s="34">
        <v>1</v>
      </c>
      <c r="P1108" s="34">
        <v>107000</v>
      </c>
    </row>
    <row r="1109" spans="2:16" x14ac:dyDescent="0.25">
      <c r="B1109" s="51" t="s">
        <v>2175</v>
      </c>
      <c r="C1109" s="52">
        <v>83</v>
      </c>
      <c r="D1109" s="52">
        <v>2052353.12</v>
      </c>
      <c r="E1109" s="35"/>
      <c r="F1109" s="35"/>
      <c r="N1109" s="33" t="s">
        <v>7053</v>
      </c>
      <c r="O1109" s="34">
        <v>1</v>
      </c>
      <c r="P1109" s="34">
        <v>106700</v>
      </c>
    </row>
    <row r="1110" spans="2:16" x14ac:dyDescent="0.25">
      <c r="B1110" s="51" t="s">
        <v>1719</v>
      </c>
      <c r="C1110" s="52">
        <v>11</v>
      </c>
      <c r="D1110" s="52">
        <v>2043398</v>
      </c>
      <c r="E1110" s="35"/>
      <c r="F1110" s="35"/>
      <c r="N1110" s="33" t="s">
        <v>6010</v>
      </c>
      <c r="O1110" s="34">
        <v>1</v>
      </c>
      <c r="P1110" s="34">
        <v>105000</v>
      </c>
    </row>
    <row r="1111" spans="2:16" x14ac:dyDescent="0.25">
      <c r="B1111" s="51" t="s">
        <v>2572</v>
      </c>
      <c r="C1111" s="52">
        <v>2</v>
      </c>
      <c r="D1111" s="52">
        <v>2037705.6</v>
      </c>
      <c r="E1111" s="35"/>
      <c r="F1111" s="35"/>
      <c r="N1111" s="33" t="s">
        <v>5425</v>
      </c>
      <c r="O1111" s="34">
        <v>2</v>
      </c>
      <c r="P1111" s="34">
        <v>103859</v>
      </c>
    </row>
    <row r="1112" spans="2:16" x14ac:dyDescent="0.25">
      <c r="B1112" s="51" t="s">
        <v>3521</v>
      </c>
      <c r="C1112" s="52">
        <v>11</v>
      </c>
      <c r="D1112" s="52">
        <v>2025962.67</v>
      </c>
      <c r="E1112" s="35"/>
      <c r="F1112" s="35"/>
      <c r="N1112" s="33" t="s">
        <v>6104</v>
      </c>
      <c r="O1112" s="34">
        <v>4</v>
      </c>
      <c r="P1112" s="34">
        <v>103060</v>
      </c>
    </row>
    <row r="1113" spans="2:16" x14ac:dyDescent="0.25">
      <c r="B1113" s="51" t="s">
        <v>3395</v>
      </c>
      <c r="C1113" s="52">
        <v>37</v>
      </c>
      <c r="D1113" s="52">
        <v>2019206.94</v>
      </c>
      <c r="E1113" s="35"/>
      <c r="F1113" s="35"/>
      <c r="N1113" s="33" t="s">
        <v>6965</v>
      </c>
      <c r="O1113" s="34">
        <v>2</v>
      </c>
      <c r="P1113" s="34">
        <v>103000</v>
      </c>
    </row>
    <row r="1114" spans="2:16" x14ac:dyDescent="0.25">
      <c r="B1114" s="51" t="s">
        <v>2849</v>
      </c>
      <c r="C1114" s="52">
        <v>7</v>
      </c>
      <c r="D1114" s="52">
        <v>2016372.0299999998</v>
      </c>
      <c r="E1114" s="35"/>
      <c r="F1114" s="35"/>
      <c r="N1114" s="33" t="s">
        <v>6460</v>
      </c>
      <c r="O1114" s="34">
        <v>5</v>
      </c>
      <c r="P1114" s="34">
        <v>101515.48</v>
      </c>
    </row>
    <row r="1115" spans="2:16" x14ac:dyDescent="0.25">
      <c r="B1115" s="51" t="s">
        <v>607</v>
      </c>
      <c r="C1115" s="52">
        <v>5</v>
      </c>
      <c r="D1115" s="52">
        <v>2011611.7999999998</v>
      </c>
      <c r="E1115" s="35"/>
      <c r="F1115" s="35"/>
      <c r="H1115" s="36"/>
      <c r="I1115" s="36"/>
      <c r="J1115" s="36"/>
      <c r="K1115" s="36"/>
      <c r="L1115" s="36"/>
      <c r="N1115" s="33" t="s">
        <v>6864</v>
      </c>
      <c r="O1115" s="34">
        <v>2</v>
      </c>
      <c r="P1115" s="34">
        <v>100302.88</v>
      </c>
    </row>
    <row r="1116" spans="2:16" x14ac:dyDescent="0.25">
      <c r="B1116" s="51" t="s">
        <v>1763</v>
      </c>
      <c r="C1116" s="52">
        <v>17</v>
      </c>
      <c r="D1116" s="52">
        <v>2008242</v>
      </c>
      <c r="E1116" s="35"/>
      <c r="F1116" s="35"/>
      <c r="H1116" s="36"/>
      <c r="I1116" s="36"/>
      <c r="J1116" s="36"/>
      <c r="K1116" s="36"/>
      <c r="L1116" s="36"/>
      <c r="N1116" s="33" t="s">
        <v>5381</v>
      </c>
      <c r="O1116" s="34">
        <v>1</v>
      </c>
      <c r="P1116" s="34">
        <v>100000</v>
      </c>
    </row>
    <row r="1117" spans="2:16" x14ac:dyDescent="0.25">
      <c r="B1117" s="51" t="s">
        <v>1668</v>
      </c>
      <c r="C1117" s="52">
        <v>12</v>
      </c>
      <c r="D1117" s="52">
        <v>2008125</v>
      </c>
      <c r="E1117" s="35"/>
      <c r="F1117" s="35"/>
      <c r="N1117" s="33" t="s">
        <v>6278</v>
      </c>
      <c r="O1117" s="34">
        <v>1</v>
      </c>
      <c r="P1117" s="34">
        <v>100000</v>
      </c>
    </row>
    <row r="1118" spans="2:16" x14ac:dyDescent="0.25">
      <c r="B1118" s="51" t="s">
        <v>1840</v>
      </c>
      <c r="C1118" s="52">
        <v>88</v>
      </c>
      <c r="D1118" s="52">
        <v>2006976.1900000002</v>
      </c>
      <c r="E1118" s="35"/>
      <c r="F1118" s="35"/>
      <c r="N1118" s="33" t="s">
        <v>6291</v>
      </c>
      <c r="O1118" s="34">
        <v>1</v>
      </c>
      <c r="P1118" s="34">
        <v>99900</v>
      </c>
    </row>
    <row r="1119" spans="2:16" x14ac:dyDescent="0.25">
      <c r="B1119" s="51" t="s">
        <v>3366</v>
      </c>
      <c r="C1119" s="52">
        <v>8</v>
      </c>
      <c r="D1119" s="52">
        <v>2004045.6099999999</v>
      </c>
      <c r="E1119" s="35"/>
      <c r="F1119" s="35"/>
      <c r="N1119" s="33" t="s">
        <v>6404</v>
      </c>
      <c r="O1119" s="34">
        <v>1</v>
      </c>
      <c r="P1119" s="34">
        <v>99898.8</v>
      </c>
    </row>
    <row r="1120" spans="2:16" x14ac:dyDescent="0.25">
      <c r="B1120" s="51" t="s">
        <v>367</v>
      </c>
      <c r="C1120" s="52">
        <v>60</v>
      </c>
      <c r="D1120" s="52">
        <v>2002116.9</v>
      </c>
      <c r="E1120" s="35"/>
      <c r="F1120" s="35"/>
      <c r="H1120" s="29"/>
      <c r="I1120" s="29"/>
      <c r="J1120" s="29"/>
      <c r="N1120" s="33" t="s">
        <v>6874</v>
      </c>
      <c r="O1120" s="34">
        <v>3</v>
      </c>
      <c r="P1120" s="34">
        <v>99530</v>
      </c>
    </row>
    <row r="1121" spans="2:16" x14ac:dyDescent="0.25">
      <c r="B1121" s="51" t="s">
        <v>1518</v>
      </c>
      <c r="C1121" s="52">
        <v>2</v>
      </c>
      <c r="D1121" s="52">
        <v>2000441</v>
      </c>
      <c r="E1121" s="35"/>
      <c r="F1121" s="35"/>
      <c r="N1121" s="33" t="s">
        <v>6421</v>
      </c>
      <c r="O1121" s="34">
        <v>1</v>
      </c>
      <c r="P1121" s="34">
        <v>99000</v>
      </c>
    </row>
    <row r="1122" spans="2:16" x14ac:dyDescent="0.25">
      <c r="B1122" s="51" t="s">
        <v>1720</v>
      </c>
      <c r="C1122" s="52">
        <v>6</v>
      </c>
      <c r="D1122" s="52">
        <v>2000031.74</v>
      </c>
      <c r="E1122" s="35"/>
      <c r="F1122" s="35"/>
      <c r="H1122" s="36"/>
      <c r="I1122" s="36"/>
      <c r="J1122" s="36"/>
      <c r="K1122" s="36"/>
      <c r="L1122" s="36"/>
      <c r="N1122" s="33" t="s">
        <v>6078</v>
      </c>
      <c r="O1122" s="34">
        <v>4</v>
      </c>
      <c r="P1122" s="34">
        <v>98849.25</v>
      </c>
    </row>
    <row r="1123" spans="2:16" x14ac:dyDescent="0.25">
      <c r="B1123" s="51" t="s">
        <v>3645</v>
      </c>
      <c r="C1123" s="52">
        <v>54</v>
      </c>
      <c r="D1123" s="52">
        <v>1991653.4</v>
      </c>
      <c r="E1123" s="35"/>
      <c r="F1123" s="35"/>
      <c r="N1123" s="33" t="s">
        <v>6618</v>
      </c>
      <c r="O1123" s="34">
        <v>2</v>
      </c>
      <c r="P1123" s="34">
        <v>98587.35</v>
      </c>
    </row>
    <row r="1124" spans="2:16" x14ac:dyDescent="0.25">
      <c r="B1124" s="51" t="s">
        <v>2235</v>
      </c>
      <c r="C1124" s="52">
        <v>9</v>
      </c>
      <c r="D1124" s="52">
        <v>1990586.95</v>
      </c>
      <c r="E1124" s="35"/>
      <c r="F1124" s="35"/>
      <c r="N1124" s="33" t="s">
        <v>6098</v>
      </c>
      <c r="O1124" s="34">
        <v>1</v>
      </c>
      <c r="P1124" s="34">
        <v>98500</v>
      </c>
    </row>
    <row r="1125" spans="2:16" x14ac:dyDescent="0.25">
      <c r="B1125" s="51" t="s">
        <v>2644</v>
      </c>
      <c r="C1125" s="52">
        <v>54</v>
      </c>
      <c r="D1125" s="52">
        <v>1984840.26</v>
      </c>
      <c r="E1125" s="35"/>
      <c r="F1125" s="35"/>
      <c r="N1125" s="33" t="s">
        <v>5687</v>
      </c>
      <c r="O1125" s="34">
        <v>5</v>
      </c>
      <c r="P1125" s="34">
        <v>98234</v>
      </c>
    </row>
    <row r="1126" spans="2:16" x14ac:dyDescent="0.25">
      <c r="B1126" s="51" t="s">
        <v>3592</v>
      </c>
      <c r="C1126" s="52">
        <v>9</v>
      </c>
      <c r="D1126" s="52">
        <v>1980276.26</v>
      </c>
      <c r="E1126" s="35"/>
      <c r="F1126" s="35"/>
      <c r="N1126" s="33" t="s">
        <v>6413</v>
      </c>
      <c r="O1126" s="34">
        <v>7</v>
      </c>
      <c r="P1126" s="34">
        <v>98160.02</v>
      </c>
    </row>
    <row r="1127" spans="2:16" x14ac:dyDescent="0.25">
      <c r="B1127" s="51" t="s">
        <v>1740</v>
      </c>
      <c r="C1127" s="52">
        <v>5</v>
      </c>
      <c r="D1127" s="52">
        <v>1975994.72</v>
      </c>
      <c r="E1127" s="35"/>
      <c r="F1127" s="35"/>
      <c r="N1127" s="33" t="s">
        <v>6850</v>
      </c>
      <c r="O1127" s="34">
        <v>1</v>
      </c>
      <c r="P1127" s="34">
        <v>96300</v>
      </c>
    </row>
    <row r="1128" spans="2:16" x14ac:dyDescent="0.25">
      <c r="B1128" s="51" t="s">
        <v>2233</v>
      </c>
      <c r="C1128" s="52">
        <v>41</v>
      </c>
      <c r="D1128" s="52">
        <v>1958930.92</v>
      </c>
      <c r="E1128" s="35"/>
      <c r="F1128" s="35"/>
      <c r="N1128" s="33" t="s">
        <v>6217</v>
      </c>
      <c r="O1128" s="34">
        <v>1</v>
      </c>
      <c r="P1128" s="34">
        <v>96000</v>
      </c>
    </row>
    <row r="1129" spans="2:16" x14ac:dyDescent="0.25">
      <c r="B1129" s="51" t="s">
        <v>341</v>
      </c>
      <c r="C1129" s="52">
        <v>25</v>
      </c>
      <c r="D1129" s="52">
        <v>1957392.2</v>
      </c>
      <c r="E1129" s="35"/>
      <c r="F1129" s="35"/>
      <c r="H1129" s="29"/>
      <c r="I1129" s="29"/>
      <c r="J1129" s="29"/>
      <c r="N1129" s="33" t="s">
        <v>6407</v>
      </c>
      <c r="O1129" s="34">
        <v>2</v>
      </c>
      <c r="P1129" s="34">
        <v>96000</v>
      </c>
    </row>
    <row r="1130" spans="2:16" x14ac:dyDescent="0.25">
      <c r="B1130" s="51" t="s">
        <v>2050</v>
      </c>
      <c r="C1130" s="52">
        <v>98</v>
      </c>
      <c r="D1130" s="52">
        <v>1956595</v>
      </c>
      <c r="E1130" s="35"/>
      <c r="F1130" s="35"/>
      <c r="N1130" s="33" t="s">
        <v>5730</v>
      </c>
      <c r="O1130" s="34">
        <v>4</v>
      </c>
      <c r="P1130" s="34">
        <v>94460</v>
      </c>
    </row>
    <row r="1131" spans="2:16" x14ac:dyDescent="0.25">
      <c r="B1131" s="51" t="s">
        <v>1147</v>
      </c>
      <c r="C1131" s="52">
        <v>55</v>
      </c>
      <c r="D1131" s="52">
        <v>1935152.33</v>
      </c>
      <c r="E1131" s="35"/>
      <c r="F1131" s="35"/>
      <c r="N1131" s="33" t="s">
        <v>7060</v>
      </c>
      <c r="O1131" s="34">
        <v>4</v>
      </c>
      <c r="P1131" s="34">
        <v>94454.18</v>
      </c>
    </row>
    <row r="1132" spans="2:16" x14ac:dyDescent="0.25">
      <c r="B1132" s="51" t="s">
        <v>1083</v>
      </c>
      <c r="C1132" s="52">
        <v>38</v>
      </c>
      <c r="D1132" s="52">
        <v>1934207.3599999999</v>
      </c>
      <c r="E1132" s="35"/>
      <c r="F1132" s="35"/>
      <c r="H1132" s="36"/>
      <c r="I1132" s="36"/>
      <c r="J1132" s="36"/>
      <c r="K1132" s="36"/>
      <c r="L1132" s="36"/>
      <c r="N1132" s="33" t="s">
        <v>6929</v>
      </c>
      <c r="O1132" s="34">
        <v>1</v>
      </c>
      <c r="P1132" s="34">
        <v>94441</v>
      </c>
    </row>
    <row r="1133" spans="2:16" x14ac:dyDescent="0.25">
      <c r="B1133" s="51" t="s">
        <v>3697</v>
      </c>
      <c r="C1133" s="52">
        <v>10</v>
      </c>
      <c r="D1133" s="52">
        <v>1923566.6</v>
      </c>
      <c r="E1133" s="35"/>
      <c r="F1133" s="35"/>
      <c r="N1133" s="33" t="s">
        <v>6892</v>
      </c>
      <c r="O1133" s="34">
        <v>6</v>
      </c>
      <c r="P1133" s="34">
        <v>93023.48</v>
      </c>
    </row>
    <row r="1134" spans="2:16" x14ac:dyDescent="0.25">
      <c r="B1134" s="51" t="s">
        <v>3493</v>
      </c>
      <c r="C1134" s="52">
        <v>6</v>
      </c>
      <c r="D1134" s="52">
        <v>1921030.8</v>
      </c>
      <c r="E1134" s="35"/>
      <c r="F1134" s="35"/>
      <c r="N1134" s="33" t="s">
        <v>6116</v>
      </c>
      <c r="O1134" s="34">
        <v>1</v>
      </c>
      <c r="P1134" s="34">
        <v>92000</v>
      </c>
    </row>
    <row r="1135" spans="2:16" x14ac:dyDescent="0.25">
      <c r="B1135" s="51" t="s">
        <v>2143</v>
      </c>
      <c r="C1135" s="52">
        <v>20</v>
      </c>
      <c r="D1135" s="52">
        <v>1920696.4</v>
      </c>
      <c r="E1135" s="35"/>
      <c r="F1135" s="35"/>
      <c r="H1135" s="36"/>
      <c r="I1135" s="36"/>
      <c r="J1135" s="36"/>
      <c r="K1135" s="36"/>
      <c r="L1135" s="36"/>
      <c r="N1135" s="33" t="s">
        <v>5415</v>
      </c>
      <c r="O1135" s="34">
        <v>1</v>
      </c>
      <c r="P1135" s="34">
        <v>90000</v>
      </c>
    </row>
    <row r="1136" spans="2:16" x14ac:dyDescent="0.25">
      <c r="B1136" s="51" t="s">
        <v>2891</v>
      </c>
      <c r="C1136" s="52">
        <v>54</v>
      </c>
      <c r="D1136" s="52">
        <v>1917077.4500000002</v>
      </c>
      <c r="E1136" s="35"/>
      <c r="F1136" s="35"/>
      <c r="H1136" s="36"/>
      <c r="I1136" s="36"/>
      <c r="J1136" s="36"/>
      <c r="K1136" s="36"/>
      <c r="L1136" s="36"/>
      <c r="N1136" s="33" t="s">
        <v>7039</v>
      </c>
      <c r="O1136" s="34">
        <v>1</v>
      </c>
      <c r="P1136" s="34">
        <v>90000</v>
      </c>
    </row>
    <row r="1137" spans="2:16" x14ac:dyDescent="0.25">
      <c r="B1137" s="51" t="s">
        <v>2110</v>
      </c>
      <c r="C1137" s="52">
        <v>22</v>
      </c>
      <c r="D1137" s="52">
        <v>1908616.6</v>
      </c>
      <c r="E1137" s="35"/>
      <c r="F1137" s="35"/>
      <c r="N1137" s="33" t="s">
        <v>7042</v>
      </c>
      <c r="O1137" s="34">
        <v>1</v>
      </c>
      <c r="P1137" s="34">
        <v>90000</v>
      </c>
    </row>
    <row r="1138" spans="2:16" x14ac:dyDescent="0.25">
      <c r="B1138" s="51" t="s">
        <v>1801</v>
      </c>
      <c r="C1138" s="52">
        <v>21</v>
      </c>
      <c r="D1138" s="52">
        <v>1908454.1600000001</v>
      </c>
      <c r="E1138" s="35"/>
      <c r="F1138" s="35"/>
      <c r="N1138" s="33" t="s">
        <v>5436</v>
      </c>
      <c r="O1138" s="34">
        <v>1</v>
      </c>
      <c r="P1138" s="34">
        <v>89853</v>
      </c>
    </row>
    <row r="1139" spans="2:16" x14ac:dyDescent="0.25">
      <c r="B1139" s="51" t="s">
        <v>1324</v>
      </c>
      <c r="C1139" s="52">
        <v>6</v>
      </c>
      <c r="D1139" s="52">
        <v>1904588.5</v>
      </c>
      <c r="E1139" s="35"/>
      <c r="F1139" s="35"/>
      <c r="N1139" s="33" t="s">
        <v>6518</v>
      </c>
      <c r="O1139" s="34">
        <v>2</v>
      </c>
      <c r="P1139" s="34">
        <v>88758</v>
      </c>
    </row>
    <row r="1140" spans="2:16" x14ac:dyDescent="0.25">
      <c r="B1140" s="51" t="s">
        <v>1210</v>
      </c>
      <c r="C1140" s="52">
        <v>24</v>
      </c>
      <c r="D1140" s="52">
        <v>1903951.2</v>
      </c>
      <c r="E1140" s="35"/>
      <c r="F1140" s="35"/>
      <c r="N1140" s="33" t="s">
        <v>5461</v>
      </c>
      <c r="O1140" s="34">
        <v>3</v>
      </c>
      <c r="P1140" s="34">
        <v>88710</v>
      </c>
    </row>
    <row r="1141" spans="2:16" x14ac:dyDescent="0.25">
      <c r="B1141" s="51" t="s">
        <v>2797</v>
      </c>
      <c r="C1141" s="52">
        <v>2</v>
      </c>
      <c r="D1141" s="52">
        <v>1903083.34</v>
      </c>
      <c r="E1141" s="35"/>
      <c r="F1141" s="35"/>
      <c r="N1141" s="33" t="s">
        <v>6890</v>
      </c>
      <c r="O1141" s="34">
        <v>1</v>
      </c>
      <c r="P1141" s="34">
        <v>86814</v>
      </c>
    </row>
    <row r="1142" spans="2:16" x14ac:dyDescent="0.25">
      <c r="B1142" s="51" t="s">
        <v>38</v>
      </c>
      <c r="C1142" s="52">
        <v>82</v>
      </c>
      <c r="D1142" s="52">
        <v>1901031.9</v>
      </c>
      <c r="E1142" s="35"/>
      <c r="F1142" s="35"/>
      <c r="H1142" s="29"/>
      <c r="I1142" s="29"/>
      <c r="J1142" s="29"/>
      <c r="N1142" s="33" t="s">
        <v>6902</v>
      </c>
      <c r="O1142" s="34">
        <v>2</v>
      </c>
      <c r="P1142" s="34">
        <v>85000</v>
      </c>
    </row>
    <row r="1143" spans="2:16" x14ac:dyDescent="0.25">
      <c r="B1143" s="51" t="s">
        <v>3534</v>
      </c>
      <c r="C1143" s="52">
        <v>22</v>
      </c>
      <c r="D1143" s="52">
        <v>1898981.4</v>
      </c>
      <c r="E1143" s="35"/>
      <c r="F1143" s="35"/>
      <c r="N1143" s="33" t="s">
        <v>6905</v>
      </c>
      <c r="O1143" s="34">
        <v>1</v>
      </c>
      <c r="P1143" s="34">
        <v>85000</v>
      </c>
    </row>
    <row r="1144" spans="2:16" x14ac:dyDescent="0.25">
      <c r="B1144" s="51" t="s">
        <v>3609</v>
      </c>
      <c r="C1144" s="52">
        <v>44</v>
      </c>
      <c r="D1144" s="52">
        <v>1895559.63</v>
      </c>
      <c r="E1144" s="35"/>
      <c r="F1144" s="35"/>
      <c r="N1144" s="33" t="s">
        <v>5584</v>
      </c>
      <c r="O1144" s="34">
        <v>5</v>
      </c>
      <c r="P1144" s="34">
        <v>84833.600000000006</v>
      </c>
    </row>
    <row r="1145" spans="2:16" x14ac:dyDescent="0.25">
      <c r="B1145" s="51" t="s">
        <v>3531</v>
      </c>
      <c r="C1145" s="52">
        <v>8</v>
      </c>
      <c r="D1145" s="52">
        <v>1893076.4</v>
      </c>
      <c r="E1145" s="35"/>
      <c r="F1145" s="35"/>
      <c r="N1145" s="33" t="s">
        <v>5467</v>
      </c>
      <c r="O1145" s="34">
        <v>3</v>
      </c>
      <c r="P1145" s="34">
        <v>83838.2</v>
      </c>
    </row>
    <row r="1146" spans="2:16" x14ac:dyDescent="0.25">
      <c r="B1146" s="51" t="s">
        <v>2396</v>
      </c>
      <c r="C1146" s="52">
        <v>9</v>
      </c>
      <c r="D1146" s="52">
        <v>1890575</v>
      </c>
      <c r="E1146" s="35"/>
      <c r="F1146" s="35"/>
      <c r="N1146" s="33" t="s">
        <v>6462</v>
      </c>
      <c r="O1146" s="34">
        <v>11</v>
      </c>
      <c r="P1146" s="34">
        <v>83700</v>
      </c>
    </row>
    <row r="1147" spans="2:16" x14ac:dyDescent="0.25">
      <c r="B1147" s="51" t="s">
        <v>1619</v>
      </c>
      <c r="C1147" s="52">
        <v>22</v>
      </c>
      <c r="D1147" s="52">
        <v>1885172.52</v>
      </c>
      <c r="E1147" s="35"/>
      <c r="F1147" s="35"/>
      <c r="N1147" s="33" t="s">
        <v>5463</v>
      </c>
      <c r="O1147" s="34">
        <v>4</v>
      </c>
      <c r="P1147" s="34">
        <v>82935.62</v>
      </c>
    </row>
    <row r="1148" spans="2:16" x14ac:dyDescent="0.25">
      <c r="B1148" s="51" t="s">
        <v>3726</v>
      </c>
      <c r="C1148" s="52">
        <v>4</v>
      </c>
      <c r="D1148" s="52">
        <v>1881460.98</v>
      </c>
      <c r="E1148" s="35"/>
      <c r="F1148" s="35"/>
      <c r="N1148" s="33" t="s">
        <v>6589</v>
      </c>
      <c r="O1148" s="34">
        <v>2</v>
      </c>
      <c r="P1148" s="34">
        <v>80730</v>
      </c>
    </row>
    <row r="1149" spans="2:16" x14ac:dyDescent="0.25">
      <c r="B1149" s="51" t="s">
        <v>1122</v>
      </c>
      <c r="C1149" s="52">
        <v>4</v>
      </c>
      <c r="D1149" s="52">
        <v>1879200</v>
      </c>
      <c r="E1149" s="35"/>
      <c r="F1149" s="35"/>
      <c r="N1149" s="33" t="s">
        <v>6428</v>
      </c>
      <c r="O1149" s="34">
        <v>2</v>
      </c>
      <c r="P1149" s="34">
        <v>80093.2</v>
      </c>
    </row>
    <row r="1150" spans="2:16" x14ac:dyDescent="0.25">
      <c r="B1150" s="51" t="s">
        <v>908</v>
      </c>
      <c r="C1150" s="52">
        <v>12</v>
      </c>
      <c r="D1150" s="52">
        <v>1879097.93</v>
      </c>
      <c r="E1150" s="35"/>
      <c r="F1150" s="35"/>
      <c r="N1150" s="33" t="s">
        <v>6294</v>
      </c>
      <c r="O1150" s="34">
        <v>1</v>
      </c>
      <c r="P1150" s="34">
        <v>80000</v>
      </c>
    </row>
    <row r="1151" spans="2:16" x14ac:dyDescent="0.25">
      <c r="B1151" s="51" t="s">
        <v>754</v>
      </c>
      <c r="C1151" s="52">
        <v>2</v>
      </c>
      <c r="D1151" s="52">
        <v>1877000</v>
      </c>
      <c r="E1151" s="35"/>
      <c r="F1151" s="35"/>
      <c r="N1151" s="33" t="s">
        <v>5568</v>
      </c>
      <c r="O1151" s="34">
        <v>7</v>
      </c>
      <c r="P1151" s="34">
        <v>79197</v>
      </c>
    </row>
    <row r="1152" spans="2:16" x14ac:dyDescent="0.25">
      <c r="B1152" s="51" t="s">
        <v>2955</v>
      </c>
      <c r="C1152" s="52">
        <v>17</v>
      </c>
      <c r="D1152" s="52">
        <v>1869604.83</v>
      </c>
      <c r="E1152" s="35"/>
      <c r="F1152" s="35"/>
      <c r="N1152" s="33" t="s">
        <v>7082</v>
      </c>
      <c r="O1152" s="34">
        <v>1</v>
      </c>
      <c r="P1152" s="34">
        <v>78590</v>
      </c>
    </row>
    <row r="1153" spans="2:16" x14ac:dyDescent="0.25">
      <c r="B1153" s="51" t="s">
        <v>3146</v>
      </c>
      <c r="C1153" s="52">
        <v>26</v>
      </c>
      <c r="D1153" s="52">
        <v>1865746.52</v>
      </c>
      <c r="E1153" s="35"/>
      <c r="F1153" s="35"/>
      <c r="N1153" s="33" t="s">
        <v>6361</v>
      </c>
      <c r="O1153" s="34">
        <v>1</v>
      </c>
      <c r="P1153" s="34">
        <v>77450</v>
      </c>
    </row>
    <row r="1154" spans="2:16" x14ac:dyDescent="0.25">
      <c r="B1154" s="51" t="s">
        <v>1896</v>
      </c>
      <c r="C1154" s="52">
        <v>11</v>
      </c>
      <c r="D1154" s="52">
        <v>1860662.43</v>
      </c>
      <c r="E1154" s="35"/>
      <c r="F1154" s="35"/>
      <c r="N1154" s="33" t="s">
        <v>5639</v>
      </c>
      <c r="O1154" s="34">
        <v>1</v>
      </c>
      <c r="P1154" s="34">
        <v>77212.800000000003</v>
      </c>
    </row>
    <row r="1155" spans="2:16" x14ac:dyDescent="0.25">
      <c r="B1155" s="51" t="s">
        <v>3611</v>
      </c>
      <c r="C1155" s="52">
        <v>5</v>
      </c>
      <c r="D1155" s="52">
        <v>1847327.8</v>
      </c>
      <c r="E1155" s="35"/>
      <c r="F1155" s="35"/>
      <c r="H1155" s="36"/>
      <c r="I1155" s="36"/>
      <c r="J1155" s="36"/>
      <c r="K1155" s="36"/>
      <c r="L1155" s="36"/>
      <c r="N1155" s="33" t="s">
        <v>6926</v>
      </c>
      <c r="O1155" s="34">
        <v>2</v>
      </c>
      <c r="P1155" s="34">
        <v>76320</v>
      </c>
    </row>
    <row r="1156" spans="2:16" x14ac:dyDescent="0.25">
      <c r="B1156" s="51" t="s">
        <v>2285</v>
      </c>
      <c r="C1156" s="52">
        <v>27</v>
      </c>
      <c r="D1156" s="52">
        <v>1847043.8</v>
      </c>
      <c r="E1156" s="35"/>
      <c r="F1156" s="35"/>
      <c r="N1156" s="33" t="s">
        <v>5810</v>
      </c>
      <c r="O1156" s="34">
        <v>4</v>
      </c>
      <c r="P1156" s="34">
        <v>75990.28</v>
      </c>
    </row>
    <row r="1157" spans="2:16" x14ac:dyDescent="0.25">
      <c r="B1157" s="51" t="s">
        <v>3380</v>
      </c>
      <c r="C1157" s="52">
        <v>21</v>
      </c>
      <c r="D1157" s="52">
        <v>1844270.43</v>
      </c>
      <c r="E1157" s="35"/>
      <c r="F1157" s="35"/>
      <c r="N1157" s="33" t="s">
        <v>6080</v>
      </c>
      <c r="O1157" s="34">
        <v>1</v>
      </c>
      <c r="P1157" s="34">
        <v>75841.279999999999</v>
      </c>
    </row>
    <row r="1158" spans="2:16" x14ac:dyDescent="0.25">
      <c r="B1158" s="51" t="s">
        <v>2615</v>
      </c>
      <c r="C1158" s="52">
        <v>3</v>
      </c>
      <c r="D1158" s="52">
        <v>1844025.37</v>
      </c>
      <c r="E1158" s="35"/>
      <c r="F1158" s="35"/>
      <c r="N1158" s="33" t="s">
        <v>7046</v>
      </c>
      <c r="O1158" s="34">
        <v>3</v>
      </c>
      <c r="P1158" s="34">
        <v>75000</v>
      </c>
    </row>
    <row r="1159" spans="2:16" x14ac:dyDescent="0.25">
      <c r="B1159" s="51" t="s">
        <v>1929</v>
      </c>
      <c r="C1159" s="52">
        <v>13</v>
      </c>
      <c r="D1159" s="52">
        <v>1842187.33</v>
      </c>
      <c r="E1159" s="35"/>
      <c r="F1159" s="35"/>
      <c r="N1159" s="33" t="s">
        <v>5406</v>
      </c>
      <c r="O1159" s="34">
        <v>1</v>
      </c>
      <c r="P1159" s="34">
        <v>74570</v>
      </c>
    </row>
    <row r="1160" spans="2:16" x14ac:dyDescent="0.25">
      <c r="B1160" s="51" t="s">
        <v>1862</v>
      </c>
      <c r="C1160" s="52">
        <v>5</v>
      </c>
      <c r="D1160" s="52">
        <v>1819488</v>
      </c>
      <c r="E1160" s="35"/>
      <c r="F1160" s="35"/>
      <c r="N1160" s="33" t="s">
        <v>6304</v>
      </c>
      <c r="O1160" s="34">
        <v>2</v>
      </c>
      <c r="P1160" s="34">
        <v>73360</v>
      </c>
    </row>
    <row r="1161" spans="2:16" x14ac:dyDescent="0.25">
      <c r="B1161" s="51" t="s">
        <v>3644</v>
      </c>
      <c r="C1161" s="52">
        <v>24</v>
      </c>
      <c r="D1161" s="52">
        <v>1815133.29</v>
      </c>
      <c r="E1161" s="35"/>
      <c r="F1161" s="35"/>
      <c r="N1161" s="33" t="s">
        <v>5990</v>
      </c>
      <c r="O1161" s="34">
        <v>1</v>
      </c>
      <c r="P1161" s="34">
        <v>72210</v>
      </c>
    </row>
    <row r="1162" spans="2:16" x14ac:dyDescent="0.25">
      <c r="B1162" s="51" t="s">
        <v>581</v>
      </c>
      <c r="C1162" s="52">
        <v>32</v>
      </c>
      <c r="D1162" s="52">
        <v>1813285.64</v>
      </c>
      <c r="E1162" s="35"/>
      <c r="F1162" s="35"/>
      <c r="N1162" s="33" t="s">
        <v>7050</v>
      </c>
      <c r="O1162" s="34">
        <v>1</v>
      </c>
      <c r="P1162" s="34">
        <v>70000</v>
      </c>
    </row>
    <row r="1163" spans="2:16" x14ac:dyDescent="0.25">
      <c r="B1163" s="51" t="s">
        <v>2202</v>
      </c>
      <c r="C1163" s="52">
        <v>3</v>
      </c>
      <c r="D1163" s="52">
        <v>1807111.12</v>
      </c>
      <c r="E1163" s="35"/>
      <c r="F1163" s="35"/>
      <c r="N1163" s="33" t="s">
        <v>6878</v>
      </c>
      <c r="O1163" s="34">
        <v>3</v>
      </c>
      <c r="P1163" s="34">
        <v>69910</v>
      </c>
    </row>
    <row r="1164" spans="2:16" x14ac:dyDescent="0.25">
      <c r="B1164" s="51" t="s">
        <v>913</v>
      </c>
      <c r="C1164" s="52">
        <v>6</v>
      </c>
      <c r="D1164" s="52">
        <v>1804022.5</v>
      </c>
      <c r="E1164" s="35"/>
      <c r="F1164" s="35"/>
      <c r="N1164" s="33" t="s">
        <v>5693</v>
      </c>
      <c r="O1164" s="34">
        <v>1</v>
      </c>
      <c r="P1164" s="34">
        <v>66023.45</v>
      </c>
    </row>
    <row r="1165" spans="2:16" x14ac:dyDescent="0.25">
      <c r="B1165" s="51" t="s">
        <v>1722</v>
      </c>
      <c r="C1165" s="52">
        <v>1</v>
      </c>
      <c r="D1165" s="52">
        <v>1800000</v>
      </c>
      <c r="E1165" s="35"/>
      <c r="F1165" s="35"/>
      <c r="N1165" s="33" t="s">
        <v>6798</v>
      </c>
      <c r="O1165" s="34">
        <v>3</v>
      </c>
      <c r="P1165" s="34">
        <v>65024</v>
      </c>
    </row>
    <row r="1166" spans="2:16" x14ac:dyDescent="0.25">
      <c r="B1166" s="51" t="s">
        <v>2334</v>
      </c>
      <c r="C1166" s="52">
        <v>134</v>
      </c>
      <c r="D1166" s="52">
        <v>1797171.9100000001</v>
      </c>
      <c r="E1166" s="35"/>
      <c r="F1166" s="35"/>
      <c r="H1166" s="36"/>
      <c r="I1166" s="36"/>
      <c r="J1166" s="36"/>
      <c r="K1166" s="36"/>
      <c r="L1166" s="36"/>
      <c r="N1166" s="33" t="s">
        <v>7049</v>
      </c>
      <c r="O1166" s="34">
        <v>1</v>
      </c>
      <c r="P1166" s="34">
        <v>64500</v>
      </c>
    </row>
    <row r="1167" spans="2:16" x14ac:dyDescent="0.25">
      <c r="B1167" s="51" t="s">
        <v>3326</v>
      </c>
      <c r="C1167" s="52">
        <v>2</v>
      </c>
      <c r="D1167" s="52">
        <v>1794574.8765</v>
      </c>
      <c r="E1167" s="35"/>
      <c r="F1167" s="35"/>
      <c r="N1167" s="33" t="s">
        <v>6910</v>
      </c>
      <c r="O1167" s="34">
        <v>3</v>
      </c>
      <c r="P1167" s="34">
        <v>64307</v>
      </c>
    </row>
    <row r="1168" spans="2:16" x14ac:dyDescent="0.25">
      <c r="B1168" s="51" t="s">
        <v>395</v>
      </c>
      <c r="C1168" s="52">
        <v>13</v>
      </c>
      <c r="D1168" s="52">
        <v>1791743.6600000001</v>
      </c>
      <c r="E1168" s="35"/>
      <c r="F1168" s="35"/>
      <c r="H1168" s="29"/>
      <c r="I1168" s="29"/>
      <c r="J1168" s="29"/>
      <c r="N1168" s="33" t="s">
        <v>5803</v>
      </c>
      <c r="O1168" s="34">
        <v>3</v>
      </c>
      <c r="P1168" s="34">
        <v>63500</v>
      </c>
    </row>
    <row r="1169" spans="2:16" x14ac:dyDescent="0.25">
      <c r="B1169" s="51" t="s">
        <v>357</v>
      </c>
      <c r="C1169" s="52">
        <v>17</v>
      </c>
      <c r="D1169" s="52">
        <v>1790976</v>
      </c>
      <c r="E1169" s="35"/>
      <c r="F1169" s="35"/>
      <c r="H1169" s="29"/>
      <c r="I1169" s="29"/>
      <c r="J1169" s="29"/>
      <c r="N1169" s="33" t="s">
        <v>5432</v>
      </c>
      <c r="O1169" s="34">
        <v>1</v>
      </c>
      <c r="P1169" s="34">
        <v>62370</v>
      </c>
    </row>
    <row r="1170" spans="2:16" x14ac:dyDescent="0.25">
      <c r="B1170" s="51" t="s">
        <v>2006</v>
      </c>
      <c r="C1170" s="52">
        <v>122</v>
      </c>
      <c r="D1170" s="52">
        <v>1782281.9600000002</v>
      </c>
      <c r="E1170" s="35"/>
      <c r="F1170" s="35"/>
      <c r="H1170" s="36"/>
      <c r="I1170" s="36"/>
      <c r="J1170" s="36"/>
      <c r="K1170" s="36"/>
      <c r="L1170" s="36"/>
      <c r="N1170" s="33" t="s">
        <v>6784</v>
      </c>
      <c r="O1170" s="34">
        <v>1</v>
      </c>
      <c r="P1170" s="34">
        <v>62000</v>
      </c>
    </row>
    <row r="1171" spans="2:16" x14ac:dyDescent="0.25">
      <c r="B1171" s="51" t="s">
        <v>3279</v>
      </c>
      <c r="C1171" s="52">
        <v>13</v>
      </c>
      <c r="D1171" s="52">
        <v>1781758</v>
      </c>
      <c r="E1171" s="35"/>
      <c r="F1171" s="35"/>
      <c r="N1171" s="33" t="s">
        <v>6284</v>
      </c>
      <c r="O1171" s="34">
        <v>2</v>
      </c>
      <c r="P1171" s="34">
        <v>61900</v>
      </c>
    </row>
    <row r="1172" spans="2:16" x14ac:dyDescent="0.25">
      <c r="B1172" s="51" t="s">
        <v>862</v>
      </c>
      <c r="C1172" s="52">
        <v>48</v>
      </c>
      <c r="D1172" s="52">
        <v>1779011.38</v>
      </c>
      <c r="E1172" s="35"/>
      <c r="F1172" s="35"/>
      <c r="N1172" s="33" t="s">
        <v>5382</v>
      </c>
      <c r="O1172" s="34">
        <v>2</v>
      </c>
      <c r="P1172" s="34">
        <v>60745.5</v>
      </c>
    </row>
    <row r="1173" spans="2:16" x14ac:dyDescent="0.25">
      <c r="B1173" s="51" t="s">
        <v>858</v>
      </c>
      <c r="C1173" s="52">
        <v>7</v>
      </c>
      <c r="D1173" s="52">
        <v>1777780</v>
      </c>
      <c r="E1173" s="35"/>
      <c r="F1173" s="35"/>
      <c r="H1173" s="36"/>
      <c r="I1173" s="36"/>
      <c r="J1173" s="36"/>
      <c r="K1173" s="36"/>
      <c r="L1173" s="36"/>
      <c r="N1173" s="33" t="s">
        <v>5760</v>
      </c>
      <c r="O1173" s="34">
        <v>1</v>
      </c>
      <c r="P1173" s="34">
        <v>60000</v>
      </c>
    </row>
    <row r="1174" spans="2:16" x14ac:dyDescent="0.25">
      <c r="B1174" s="51" t="s">
        <v>3202</v>
      </c>
      <c r="C1174" s="52">
        <v>7</v>
      </c>
      <c r="D1174" s="52">
        <v>1776052.2</v>
      </c>
      <c r="E1174" s="35"/>
      <c r="F1174" s="35"/>
      <c r="H1174" s="36"/>
      <c r="I1174" s="36"/>
      <c r="J1174" s="36"/>
      <c r="K1174" s="36"/>
      <c r="L1174" s="36"/>
      <c r="N1174" s="33" t="s">
        <v>5950</v>
      </c>
      <c r="O1174" s="34">
        <v>1</v>
      </c>
      <c r="P1174" s="34">
        <v>60000</v>
      </c>
    </row>
    <row r="1175" spans="2:16" x14ac:dyDescent="0.25">
      <c r="B1175" s="51" t="s">
        <v>3650</v>
      </c>
      <c r="C1175" s="52">
        <v>17</v>
      </c>
      <c r="D1175" s="52">
        <v>1774273.4</v>
      </c>
      <c r="E1175" s="35"/>
      <c r="F1175" s="35"/>
      <c r="H1175" s="36"/>
      <c r="I1175" s="36"/>
      <c r="J1175" s="36"/>
      <c r="K1175" s="36"/>
      <c r="L1175" s="36"/>
      <c r="N1175" s="33" t="s">
        <v>7079</v>
      </c>
      <c r="O1175" s="34">
        <v>1</v>
      </c>
      <c r="P1175" s="34">
        <v>60000</v>
      </c>
    </row>
    <row r="1176" spans="2:16" x14ac:dyDescent="0.25">
      <c r="B1176" s="51" t="s">
        <v>602</v>
      </c>
      <c r="C1176" s="52">
        <v>7</v>
      </c>
      <c r="D1176" s="52">
        <v>1772500</v>
      </c>
      <c r="E1176" s="35"/>
      <c r="F1176" s="35"/>
      <c r="N1176" s="33" t="s">
        <v>6922</v>
      </c>
      <c r="O1176" s="34">
        <v>6</v>
      </c>
      <c r="P1176" s="34">
        <v>59444.369999999995</v>
      </c>
    </row>
    <row r="1177" spans="2:16" x14ac:dyDescent="0.25">
      <c r="B1177" s="51" t="s">
        <v>131</v>
      </c>
      <c r="C1177" s="52">
        <v>20</v>
      </c>
      <c r="D1177" s="52">
        <v>1765647.54</v>
      </c>
      <c r="E1177" s="35"/>
      <c r="F1177" s="35"/>
      <c r="H1177" s="29"/>
      <c r="I1177" s="29"/>
      <c r="J1177" s="29"/>
      <c r="N1177" s="33" t="s">
        <v>7038</v>
      </c>
      <c r="O1177" s="34">
        <v>1</v>
      </c>
      <c r="P1177" s="34">
        <v>59334</v>
      </c>
    </row>
    <row r="1178" spans="2:16" x14ac:dyDescent="0.25">
      <c r="B1178" s="51" t="s">
        <v>727</v>
      </c>
      <c r="C1178" s="52">
        <v>15</v>
      </c>
      <c r="D1178" s="52">
        <v>1765409.9400000002</v>
      </c>
      <c r="E1178" s="35"/>
      <c r="F1178" s="35"/>
      <c r="N1178" s="33" t="s">
        <v>5668</v>
      </c>
      <c r="O1178" s="34">
        <v>1</v>
      </c>
      <c r="P1178" s="34">
        <v>59210.93</v>
      </c>
    </row>
    <row r="1179" spans="2:16" x14ac:dyDescent="0.25">
      <c r="B1179" s="51" t="s">
        <v>3057</v>
      </c>
      <c r="C1179" s="52">
        <v>76</v>
      </c>
      <c r="D1179" s="52">
        <v>1759257.54</v>
      </c>
      <c r="E1179" s="35"/>
      <c r="F1179" s="35"/>
      <c r="N1179" s="33" t="s">
        <v>6063</v>
      </c>
      <c r="O1179" s="34">
        <v>4</v>
      </c>
      <c r="P1179" s="34">
        <v>58764</v>
      </c>
    </row>
    <row r="1180" spans="2:16" x14ac:dyDescent="0.25">
      <c r="B1180" s="51" t="s">
        <v>708</v>
      </c>
      <c r="C1180" s="52">
        <v>17</v>
      </c>
      <c r="D1180" s="52">
        <v>1758655.51</v>
      </c>
      <c r="E1180" s="35"/>
      <c r="F1180" s="35"/>
      <c r="N1180" s="33" t="s">
        <v>6962</v>
      </c>
      <c r="O1180" s="34">
        <v>2</v>
      </c>
      <c r="P1180" s="34">
        <v>58700</v>
      </c>
    </row>
    <row r="1181" spans="2:16" x14ac:dyDescent="0.25">
      <c r="B1181" s="51" t="s">
        <v>2078</v>
      </c>
      <c r="C1181" s="52">
        <v>21</v>
      </c>
      <c r="D1181" s="52">
        <v>1757687.22</v>
      </c>
      <c r="E1181" s="35"/>
      <c r="F1181" s="35"/>
      <c r="N1181" s="33" t="s">
        <v>6163</v>
      </c>
      <c r="O1181" s="34">
        <v>1</v>
      </c>
      <c r="P1181" s="34">
        <v>58498.28</v>
      </c>
    </row>
    <row r="1182" spans="2:16" x14ac:dyDescent="0.25">
      <c r="B1182" s="51" t="s">
        <v>3647</v>
      </c>
      <c r="C1182" s="52">
        <v>10</v>
      </c>
      <c r="D1182" s="52">
        <v>1753070</v>
      </c>
      <c r="E1182" s="35"/>
      <c r="F1182" s="35"/>
      <c r="N1182" s="33" t="s">
        <v>6600</v>
      </c>
      <c r="O1182" s="34">
        <v>1</v>
      </c>
      <c r="P1182" s="34">
        <v>58380</v>
      </c>
    </row>
    <row r="1183" spans="2:16" x14ac:dyDescent="0.25">
      <c r="B1183" s="51" t="s">
        <v>2222</v>
      </c>
      <c r="C1183" s="52">
        <v>13</v>
      </c>
      <c r="D1183" s="52">
        <v>1752956.96</v>
      </c>
      <c r="E1183" s="35"/>
      <c r="F1183" s="35"/>
      <c r="N1183" s="33" t="s">
        <v>5615</v>
      </c>
      <c r="O1183" s="34">
        <v>2</v>
      </c>
      <c r="P1183" s="34">
        <v>56500</v>
      </c>
    </row>
    <row r="1184" spans="2:16" x14ac:dyDescent="0.25">
      <c r="B1184" s="51" t="s">
        <v>1108</v>
      </c>
      <c r="C1184" s="52">
        <v>2</v>
      </c>
      <c r="D1184" s="52">
        <v>1750900</v>
      </c>
      <c r="E1184" s="35"/>
      <c r="F1184" s="35"/>
      <c r="N1184" s="33" t="s">
        <v>6826</v>
      </c>
      <c r="O1184" s="34">
        <v>1</v>
      </c>
      <c r="P1184" s="34">
        <v>55700</v>
      </c>
    </row>
    <row r="1185" spans="2:16" x14ac:dyDescent="0.25">
      <c r="B1185" s="51" t="s">
        <v>3073</v>
      </c>
      <c r="C1185" s="52">
        <v>19</v>
      </c>
      <c r="D1185" s="52">
        <v>1750046.0299999998</v>
      </c>
      <c r="E1185" s="35"/>
      <c r="F1185" s="35"/>
      <c r="N1185" s="33" t="s">
        <v>6318</v>
      </c>
      <c r="O1185" s="34">
        <v>1</v>
      </c>
      <c r="P1185" s="34">
        <v>55251.6</v>
      </c>
    </row>
    <row r="1186" spans="2:16" x14ac:dyDescent="0.25">
      <c r="B1186" s="51" t="s">
        <v>3469</v>
      </c>
      <c r="C1186" s="52">
        <v>30</v>
      </c>
      <c r="D1186" s="52">
        <v>1747708.31</v>
      </c>
      <c r="E1186" s="35"/>
      <c r="F1186" s="35"/>
      <c r="H1186" s="36"/>
      <c r="I1186" s="36"/>
      <c r="J1186" s="36"/>
      <c r="K1186" s="36"/>
      <c r="L1186" s="36"/>
      <c r="N1186" s="33" t="s">
        <v>5856</v>
      </c>
      <c r="O1186" s="34">
        <v>1</v>
      </c>
      <c r="P1186" s="34">
        <v>55000</v>
      </c>
    </row>
    <row r="1187" spans="2:16" x14ac:dyDescent="0.25">
      <c r="B1187" s="51" t="s">
        <v>1601</v>
      </c>
      <c r="C1187" s="52">
        <v>20</v>
      </c>
      <c r="D1187" s="52">
        <v>1746584.44</v>
      </c>
      <c r="E1187" s="35"/>
      <c r="F1187" s="35"/>
      <c r="N1187" s="33" t="s">
        <v>5844</v>
      </c>
      <c r="O1187" s="34">
        <v>1</v>
      </c>
      <c r="P1187" s="34">
        <v>54760</v>
      </c>
    </row>
    <row r="1188" spans="2:16" x14ac:dyDescent="0.25">
      <c r="B1188" s="51" t="s">
        <v>3581</v>
      </c>
      <c r="C1188" s="52">
        <v>12</v>
      </c>
      <c r="D1188" s="52">
        <v>1743893.42</v>
      </c>
      <c r="E1188" s="35"/>
      <c r="F1188" s="35"/>
      <c r="N1188" s="33" t="s">
        <v>6415</v>
      </c>
      <c r="O1188" s="34">
        <v>3</v>
      </c>
      <c r="P1188" s="34">
        <v>54500</v>
      </c>
    </row>
    <row r="1189" spans="2:16" x14ac:dyDescent="0.25">
      <c r="B1189" s="51" t="s">
        <v>1925</v>
      </c>
      <c r="C1189" s="52">
        <v>3</v>
      </c>
      <c r="D1189" s="52">
        <v>1739870</v>
      </c>
      <c r="E1189" s="35"/>
      <c r="F1189" s="35"/>
      <c r="N1189" s="33" t="s">
        <v>7083</v>
      </c>
      <c r="O1189" s="34">
        <v>1</v>
      </c>
      <c r="P1189" s="34">
        <v>54000</v>
      </c>
    </row>
    <row r="1190" spans="2:16" x14ac:dyDescent="0.25">
      <c r="B1190" s="51" t="s">
        <v>1610</v>
      </c>
      <c r="C1190" s="52">
        <v>23</v>
      </c>
      <c r="D1190" s="52">
        <v>1732364.2599999998</v>
      </c>
      <c r="E1190" s="35"/>
      <c r="F1190" s="35"/>
      <c r="N1190" s="33" t="s">
        <v>6843</v>
      </c>
      <c r="O1190" s="34">
        <v>1</v>
      </c>
      <c r="P1190" s="34">
        <v>54000</v>
      </c>
    </row>
    <row r="1191" spans="2:16" x14ac:dyDescent="0.25">
      <c r="B1191" s="51" t="s">
        <v>1447</v>
      </c>
      <c r="C1191" s="52">
        <v>19</v>
      </c>
      <c r="D1191" s="52">
        <v>1731214.1400000001</v>
      </c>
      <c r="E1191" s="35"/>
      <c r="F1191" s="35"/>
      <c r="N1191" s="33" t="s">
        <v>6844</v>
      </c>
      <c r="O1191" s="34">
        <v>1</v>
      </c>
      <c r="P1191" s="34">
        <v>54000</v>
      </c>
    </row>
    <row r="1192" spans="2:16" x14ac:dyDescent="0.25">
      <c r="B1192" s="51" t="s">
        <v>1708</v>
      </c>
      <c r="C1192" s="52">
        <v>33</v>
      </c>
      <c r="D1192" s="52">
        <v>1730609.28</v>
      </c>
      <c r="E1192" s="35"/>
      <c r="F1192" s="35"/>
      <c r="N1192" s="33" t="s">
        <v>6409</v>
      </c>
      <c r="O1192" s="34">
        <v>1</v>
      </c>
      <c r="P1192" s="34">
        <v>53526.96</v>
      </c>
    </row>
    <row r="1193" spans="2:16" x14ac:dyDescent="0.25">
      <c r="B1193" s="51" t="s">
        <v>677</v>
      </c>
      <c r="C1193" s="52">
        <v>22</v>
      </c>
      <c r="D1193" s="52">
        <v>1721124.63</v>
      </c>
      <c r="E1193" s="35"/>
      <c r="F1193" s="35"/>
      <c r="N1193" s="33" t="s">
        <v>6377</v>
      </c>
      <c r="O1193" s="34">
        <v>4</v>
      </c>
      <c r="P1193" s="34">
        <v>52921.42</v>
      </c>
    </row>
    <row r="1194" spans="2:16" x14ac:dyDescent="0.25">
      <c r="B1194" s="51" t="s">
        <v>100</v>
      </c>
      <c r="C1194" s="52">
        <v>34</v>
      </c>
      <c r="D1194" s="52">
        <v>1717423.08</v>
      </c>
      <c r="E1194" s="35"/>
      <c r="F1194" s="35"/>
      <c r="H1194" s="29"/>
      <c r="I1194" s="29"/>
      <c r="J1194" s="29"/>
      <c r="N1194" s="33" t="s">
        <v>5833</v>
      </c>
      <c r="O1194" s="34">
        <v>1</v>
      </c>
      <c r="P1194" s="34">
        <v>52000</v>
      </c>
    </row>
    <row r="1195" spans="2:16" x14ac:dyDescent="0.25">
      <c r="B1195" s="51" t="s">
        <v>69</v>
      </c>
      <c r="C1195" s="52">
        <v>35</v>
      </c>
      <c r="D1195" s="52">
        <v>1705480</v>
      </c>
      <c r="E1195" s="35"/>
      <c r="F1195" s="35"/>
      <c r="H1195" s="29"/>
      <c r="I1195" s="29"/>
      <c r="J1195" s="29"/>
      <c r="N1195" s="33" t="s">
        <v>5478</v>
      </c>
      <c r="O1195" s="34">
        <v>14</v>
      </c>
      <c r="P1195" s="34">
        <v>51537.47</v>
      </c>
    </row>
    <row r="1196" spans="2:16" x14ac:dyDescent="0.25">
      <c r="B1196" s="51" t="s">
        <v>2800</v>
      </c>
      <c r="C1196" s="52">
        <v>31</v>
      </c>
      <c r="D1196" s="52">
        <v>1705390.96</v>
      </c>
      <c r="E1196" s="35"/>
      <c r="F1196" s="35"/>
      <c r="H1196" s="36"/>
      <c r="I1196" s="36"/>
      <c r="J1196" s="36"/>
      <c r="K1196" s="36"/>
      <c r="L1196" s="36"/>
      <c r="N1196" s="33" t="s">
        <v>6448</v>
      </c>
      <c r="O1196" s="34">
        <v>6</v>
      </c>
      <c r="P1196" s="34">
        <v>50322.8</v>
      </c>
    </row>
    <row r="1197" spans="2:16" x14ac:dyDescent="0.25">
      <c r="B1197" s="51" t="s">
        <v>2340</v>
      </c>
      <c r="C1197" s="52">
        <v>15</v>
      </c>
      <c r="D1197" s="52">
        <v>1704962.99</v>
      </c>
      <c r="E1197" s="35"/>
      <c r="F1197" s="35"/>
      <c r="N1197" s="33" t="s">
        <v>6075</v>
      </c>
      <c r="O1197" s="34">
        <v>1</v>
      </c>
      <c r="P1197" s="34">
        <v>50000</v>
      </c>
    </row>
    <row r="1198" spans="2:16" x14ac:dyDescent="0.25">
      <c r="B1198" s="51" t="s">
        <v>540</v>
      </c>
      <c r="C1198" s="52">
        <v>4</v>
      </c>
      <c r="D1198" s="52">
        <v>1704300</v>
      </c>
      <c r="E1198" s="35"/>
      <c r="F1198" s="35"/>
      <c r="N1198" s="33" t="s">
        <v>5842</v>
      </c>
      <c r="O1198" s="34">
        <v>1</v>
      </c>
      <c r="P1198" s="34">
        <v>49000</v>
      </c>
    </row>
    <row r="1199" spans="2:16" x14ac:dyDescent="0.25">
      <c r="B1199" s="51" t="s">
        <v>1084</v>
      </c>
      <c r="C1199" s="52">
        <v>32</v>
      </c>
      <c r="D1199" s="52">
        <v>1693638.2799999998</v>
      </c>
      <c r="E1199" s="35"/>
      <c r="F1199" s="35"/>
      <c r="N1199" s="33" t="s">
        <v>6815</v>
      </c>
      <c r="O1199" s="34">
        <v>1</v>
      </c>
      <c r="P1199" s="34">
        <v>49000</v>
      </c>
    </row>
    <row r="1200" spans="2:16" x14ac:dyDescent="0.25">
      <c r="B1200" s="51" t="s">
        <v>746</v>
      </c>
      <c r="C1200" s="52">
        <v>14</v>
      </c>
      <c r="D1200" s="52">
        <v>1691129.8800000001</v>
      </c>
      <c r="E1200" s="35"/>
      <c r="F1200" s="35"/>
      <c r="N1200" s="33" t="s">
        <v>5682</v>
      </c>
      <c r="O1200" s="34">
        <v>1</v>
      </c>
      <c r="P1200" s="34">
        <v>48300</v>
      </c>
    </row>
    <row r="1201" spans="2:16" x14ac:dyDescent="0.25">
      <c r="B1201" s="51" t="s">
        <v>973</v>
      </c>
      <c r="C1201" s="52">
        <v>20</v>
      </c>
      <c r="D1201" s="52">
        <v>1690196</v>
      </c>
      <c r="E1201" s="35"/>
      <c r="F1201" s="35"/>
      <c r="N1201" s="33" t="s">
        <v>6154</v>
      </c>
      <c r="O1201" s="34">
        <v>1</v>
      </c>
      <c r="P1201" s="34">
        <v>48000</v>
      </c>
    </row>
    <row r="1202" spans="2:16" x14ac:dyDescent="0.25">
      <c r="B1202" s="51" t="s">
        <v>2227</v>
      </c>
      <c r="C1202" s="52">
        <v>16</v>
      </c>
      <c r="D1202" s="52">
        <v>1686554</v>
      </c>
      <c r="E1202" s="35"/>
      <c r="F1202" s="35"/>
      <c r="N1202" s="33" t="s">
        <v>5490</v>
      </c>
      <c r="O1202" s="34">
        <v>2</v>
      </c>
      <c r="P1202" s="34">
        <v>47500</v>
      </c>
    </row>
    <row r="1203" spans="2:16" x14ac:dyDescent="0.25">
      <c r="B1203" s="51" t="s">
        <v>3039</v>
      </c>
      <c r="C1203" s="52">
        <v>48</v>
      </c>
      <c r="D1203" s="52">
        <v>1686003.48</v>
      </c>
      <c r="E1203" s="35"/>
      <c r="F1203" s="35"/>
      <c r="N1203" s="33" t="s">
        <v>6174</v>
      </c>
      <c r="O1203" s="34">
        <v>1</v>
      </c>
      <c r="P1203" s="34">
        <v>45000</v>
      </c>
    </row>
    <row r="1204" spans="2:16" x14ac:dyDescent="0.25">
      <c r="B1204" s="51" t="s">
        <v>3696</v>
      </c>
      <c r="C1204" s="52">
        <v>8</v>
      </c>
      <c r="D1204" s="52">
        <v>1679495.6800000002</v>
      </c>
      <c r="E1204" s="35"/>
      <c r="F1204" s="35"/>
      <c r="N1204" s="33" t="s">
        <v>6315</v>
      </c>
      <c r="O1204" s="34">
        <v>2</v>
      </c>
      <c r="P1204" s="34">
        <v>44520</v>
      </c>
    </row>
    <row r="1205" spans="2:16" x14ac:dyDescent="0.25">
      <c r="B1205" s="51" t="s">
        <v>2966</v>
      </c>
      <c r="C1205" s="52">
        <v>26</v>
      </c>
      <c r="D1205" s="52">
        <v>1673516.23</v>
      </c>
      <c r="E1205" s="35"/>
      <c r="F1205" s="35"/>
      <c r="H1205" s="36"/>
      <c r="I1205" s="36"/>
      <c r="J1205" s="36"/>
      <c r="K1205" s="36"/>
      <c r="L1205" s="36"/>
      <c r="N1205" s="33" t="s">
        <v>6100</v>
      </c>
      <c r="O1205" s="34">
        <v>1</v>
      </c>
      <c r="P1205" s="34">
        <v>43937.94</v>
      </c>
    </row>
    <row r="1206" spans="2:16" x14ac:dyDescent="0.25">
      <c r="B1206" s="51" t="s">
        <v>2545</v>
      </c>
      <c r="C1206" s="52">
        <v>19</v>
      </c>
      <c r="D1206" s="52">
        <v>1668143.6</v>
      </c>
      <c r="E1206" s="35"/>
      <c r="F1206" s="35"/>
      <c r="N1206" s="33" t="s">
        <v>6918</v>
      </c>
      <c r="O1206" s="34">
        <v>2</v>
      </c>
      <c r="P1206" s="34">
        <v>43060</v>
      </c>
    </row>
    <row r="1207" spans="2:16" x14ac:dyDescent="0.25">
      <c r="B1207" s="51" t="s">
        <v>3551</v>
      </c>
      <c r="C1207" s="52">
        <v>92</v>
      </c>
      <c r="D1207" s="52">
        <v>1664921.43</v>
      </c>
      <c r="E1207" s="35"/>
      <c r="F1207" s="35"/>
      <c r="N1207" s="33" t="s">
        <v>6925</v>
      </c>
      <c r="O1207" s="34">
        <v>2</v>
      </c>
      <c r="P1207" s="34">
        <v>42600</v>
      </c>
    </row>
    <row r="1208" spans="2:16" x14ac:dyDescent="0.25">
      <c r="B1208" s="51" t="s">
        <v>1009</v>
      </c>
      <c r="C1208" s="52">
        <v>23</v>
      </c>
      <c r="D1208" s="52">
        <v>1664483.01</v>
      </c>
      <c r="E1208" s="35"/>
      <c r="F1208" s="35"/>
      <c r="N1208" s="33" t="s">
        <v>6180</v>
      </c>
      <c r="O1208" s="34">
        <v>5</v>
      </c>
      <c r="P1208" s="34">
        <v>42285</v>
      </c>
    </row>
    <row r="1209" spans="2:16" x14ac:dyDescent="0.25">
      <c r="B1209" s="51" t="s">
        <v>692</v>
      </c>
      <c r="C1209" s="52">
        <v>8</v>
      </c>
      <c r="D1209" s="52">
        <v>1664259.35</v>
      </c>
      <c r="E1209" s="35"/>
      <c r="F1209" s="35"/>
      <c r="N1209" s="33" t="s">
        <v>5544</v>
      </c>
      <c r="O1209" s="34">
        <v>1</v>
      </c>
      <c r="P1209" s="34">
        <v>40000</v>
      </c>
    </row>
    <row r="1210" spans="2:16" x14ac:dyDescent="0.25">
      <c r="B1210" s="51" t="s">
        <v>1439</v>
      </c>
      <c r="C1210" s="52">
        <v>10</v>
      </c>
      <c r="D1210" s="52">
        <v>1662675.02</v>
      </c>
      <c r="E1210" s="35"/>
      <c r="F1210" s="35"/>
      <c r="N1210" s="33" t="s">
        <v>5685</v>
      </c>
      <c r="O1210" s="34">
        <v>1</v>
      </c>
      <c r="P1210" s="34">
        <v>40000</v>
      </c>
    </row>
    <row r="1211" spans="2:16" x14ac:dyDescent="0.25">
      <c r="B1211" s="51" t="s">
        <v>600</v>
      </c>
      <c r="C1211" s="52">
        <v>1</v>
      </c>
      <c r="D1211" s="52">
        <v>1656056.53</v>
      </c>
      <c r="E1211" s="35"/>
      <c r="F1211" s="35"/>
      <c r="N1211" s="33" t="s">
        <v>6335</v>
      </c>
      <c r="O1211" s="34">
        <v>1</v>
      </c>
      <c r="P1211" s="34">
        <v>40000</v>
      </c>
    </row>
    <row r="1212" spans="2:16" x14ac:dyDescent="0.25">
      <c r="B1212" s="51" t="s">
        <v>130</v>
      </c>
      <c r="C1212" s="52">
        <v>16</v>
      </c>
      <c r="D1212" s="52">
        <v>1655345.1099999999</v>
      </c>
      <c r="E1212" s="35"/>
      <c r="F1212" s="35"/>
      <c r="H1212" s="29"/>
      <c r="I1212" s="29"/>
      <c r="J1212" s="29"/>
      <c r="N1212" s="33" t="s">
        <v>6461</v>
      </c>
      <c r="O1212" s="34">
        <v>4</v>
      </c>
      <c r="P1212" s="34">
        <v>39209.33</v>
      </c>
    </row>
    <row r="1213" spans="2:16" x14ac:dyDescent="0.25">
      <c r="B1213" s="51" t="s">
        <v>790</v>
      </c>
      <c r="C1213" s="52">
        <v>53</v>
      </c>
      <c r="D1213" s="52">
        <v>1654407.6</v>
      </c>
      <c r="E1213" s="35"/>
      <c r="F1213" s="35"/>
      <c r="N1213" s="33" t="s">
        <v>6513</v>
      </c>
      <c r="O1213" s="34">
        <v>2</v>
      </c>
      <c r="P1213" s="34">
        <v>38670</v>
      </c>
    </row>
    <row r="1214" spans="2:16" x14ac:dyDescent="0.25">
      <c r="B1214" s="51" t="s">
        <v>1882</v>
      </c>
      <c r="C1214" s="52">
        <v>5</v>
      </c>
      <c r="D1214" s="52">
        <v>1647596</v>
      </c>
      <c r="E1214" s="35"/>
      <c r="F1214" s="35"/>
      <c r="N1214" s="33" t="s">
        <v>7059</v>
      </c>
      <c r="O1214" s="34">
        <v>1</v>
      </c>
      <c r="P1214" s="34">
        <v>38000</v>
      </c>
    </row>
    <row r="1215" spans="2:16" x14ac:dyDescent="0.25">
      <c r="B1215" s="51" t="s">
        <v>3624</v>
      </c>
      <c r="C1215" s="52">
        <v>23</v>
      </c>
      <c r="D1215" s="52">
        <v>1640507.74</v>
      </c>
      <c r="E1215" s="35"/>
      <c r="F1215" s="35"/>
      <c r="N1215" s="33" t="s">
        <v>6570</v>
      </c>
      <c r="O1215" s="34">
        <v>5</v>
      </c>
      <c r="P1215" s="34">
        <v>36000</v>
      </c>
    </row>
    <row r="1216" spans="2:16" x14ac:dyDescent="0.25">
      <c r="B1216" s="51" t="s">
        <v>422</v>
      </c>
      <c r="C1216" s="52">
        <v>2</v>
      </c>
      <c r="D1216" s="52">
        <v>1638985</v>
      </c>
      <c r="E1216" s="35"/>
      <c r="F1216" s="35"/>
      <c r="H1216" s="29"/>
      <c r="I1216" s="29"/>
      <c r="J1216" s="29"/>
      <c r="N1216" s="33" t="s">
        <v>7058</v>
      </c>
      <c r="O1216" s="34">
        <v>1</v>
      </c>
      <c r="P1216" s="34">
        <v>34800</v>
      </c>
    </row>
    <row r="1217" spans="2:16" x14ac:dyDescent="0.25">
      <c r="B1217" s="51" t="s">
        <v>912</v>
      </c>
      <c r="C1217" s="52">
        <v>24</v>
      </c>
      <c r="D1217" s="52">
        <v>1623998.9200000004</v>
      </c>
      <c r="E1217" s="35"/>
      <c r="F1217" s="35"/>
      <c r="N1217" s="33" t="s">
        <v>7097</v>
      </c>
      <c r="O1217" s="34">
        <v>1</v>
      </c>
      <c r="P1217" s="34">
        <v>34539.5</v>
      </c>
    </row>
    <row r="1218" spans="2:16" x14ac:dyDescent="0.25">
      <c r="B1218" s="51" t="s">
        <v>1500</v>
      </c>
      <c r="C1218" s="52">
        <v>2</v>
      </c>
      <c r="D1218" s="52">
        <v>1621200</v>
      </c>
      <c r="E1218" s="35"/>
      <c r="F1218" s="35"/>
      <c r="N1218" s="33" t="s">
        <v>5477</v>
      </c>
      <c r="O1218" s="34">
        <v>2</v>
      </c>
      <c r="P1218" s="34">
        <v>33880</v>
      </c>
    </row>
    <row r="1219" spans="2:16" x14ac:dyDescent="0.25">
      <c r="B1219" s="51" t="s">
        <v>2501</v>
      </c>
      <c r="C1219" s="52">
        <v>61</v>
      </c>
      <c r="D1219" s="52">
        <v>1620971.75</v>
      </c>
      <c r="E1219" s="35"/>
      <c r="F1219" s="35"/>
      <c r="N1219" s="33" t="s">
        <v>6438</v>
      </c>
      <c r="O1219" s="34">
        <v>2</v>
      </c>
      <c r="P1219" s="34">
        <v>33800</v>
      </c>
    </row>
    <row r="1220" spans="2:16" x14ac:dyDescent="0.25">
      <c r="B1220" s="51" t="s">
        <v>1712</v>
      </c>
      <c r="C1220" s="52">
        <v>21</v>
      </c>
      <c r="D1220" s="52">
        <v>1606472.58</v>
      </c>
      <c r="E1220" s="35"/>
      <c r="F1220" s="35"/>
      <c r="N1220" s="33" t="s">
        <v>5809</v>
      </c>
      <c r="O1220" s="34">
        <v>1</v>
      </c>
      <c r="P1220" s="34">
        <v>33000</v>
      </c>
    </row>
    <row r="1221" spans="2:16" x14ac:dyDescent="0.25">
      <c r="B1221" s="51" t="s">
        <v>1393</v>
      </c>
      <c r="C1221" s="52">
        <v>10</v>
      </c>
      <c r="D1221" s="52">
        <v>1605823.88</v>
      </c>
      <c r="E1221" s="35"/>
      <c r="F1221" s="35"/>
      <c r="N1221" s="33" t="s">
        <v>7080</v>
      </c>
      <c r="O1221" s="34">
        <v>1</v>
      </c>
      <c r="P1221" s="34">
        <v>32000</v>
      </c>
    </row>
    <row r="1222" spans="2:16" x14ac:dyDescent="0.25">
      <c r="B1222" s="51" t="s">
        <v>2397</v>
      </c>
      <c r="C1222" s="52">
        <v>5</v>
      </c>
      <c r="D1222" s="52">
        <v>1605484.6</v>
      </c>
      <c r="E1222" s="35"/>
      <c r="F1222" s="35"/>
      <c r="N1222" s="33" t="s">
        <v>6034</v>
      </c>
      <c r="O1222" s="34">
        <v>2</v>
      </c>
      <c r="P1222" s="34">
        <v>31884.2</v>
      </c>
    </row>
    <row r="1223" spans="2:16" x14ac:dyDescent="0.25">
      <c r="B1223" s="51" t="s">
        <v>2870</v>
      </c>
      <c r="C1223" s="52">
        <v>1</v>
      </c>
      <c r="D1223" s="52">
        <v>1604863.25</v>
      </c>
      <c r="E1223" s="35"/>
      <c r="F1223" s="35"/>
      <c r="N1223" s="33" t="s">
        <v>7093</v>
      </c>
      <c r="O1223" s="34">
        <v>1</v>
      </c>
      <c r="P1223" s="34">
        <v>31828</v>
      </c>
    </row>
    <row r="1224" spans="2:16" x14ac:dyDescent="0.25">
      <c r="B1224" s="51" t="s">
        <v>2774</v>
      </c>
      <c r="C1224" s="52">
        <v>28</v>
      </c>
      <c r="D1224" s="52">
        <v>1600935.4100000001</v>
      </c>
      <c r="E1224" s="35"/>
      <c r="F1224" s="35"/>
      <c r="N1224" s="33" t="s">
        <v>5593</v>
      </c>
      <c r="O1224" s="34">
        <v>3</v>
      </c>
      <c r="P1224" s="34">
        <v>31629</v>
      </c>
    </row>
    <row r="1225" spans="2:16" x14ac:dyDescent="0.25">
      <c r="B1225" s="51" t="s">
        <v>2532</v>
      </c>
      <c r="C1225" s="52">
        <v>1</v>
      </c>
      <c r="D1225" s="52">
        <v>1600000</v>
      </c>
      <c r="E1225" s="35"/>
      <c r="F1225" s="35"/>
      <c r="N1225" s="33" t="s">
        <v>5495</v>
      </c>
      <c r="O1225" s="34">
        <v>2</v>
      </c>
      <c r="P1225" s="34">
        <v>31500</v>
      </c>
    </row>
    <row r="1226" spans="2:16" x14ac:dyDescent="0.25">
      <c r="B1226" s="51" t="s">
        <v>1498</v>
      </c>
      <c r="C1226" s="52">
        <v>1</v>
      </c>
      <c r="D1226" s="52">
        <v>1598840</v>
      </c>
      <c r="E1226" s="35"/>
      <c r="F1226" s="35"/>
      <c r="N1226" s="33" t="s">
        <v>6788</v>
      </c>
      <c r="O1226" s="34">
        <v>3</v>
      </c>
      <c r="P1226" s="34">
        <v>30960</v>
      </c>
    </row>
    <row r="1227" spans="2:16" x14ac:dyDescent="0.25">
      <c r="B1227" s="51" t="s">
        <v>2471</v>
      </c>
      <c r="C1227" s="52">
        <v>5</v>
      </c>
      <c r="D1227" s="52">
        <v>1598828</v>
      </c>
      <c r="E1227" s="35"/>
      <c r="F1227" s="35"/>
      <c r="N1227" s="33" t="s">
        <v>6262</v>
      </c>
      <c r="O1227" s="34">
        <v>2</v>
      </c>
      <c r="P1227" s="34">
        <v>30300</v>
      </c>
    </row>
    <row r="1228" spans="2:16" x14ac:dyDescent="0.25">
      <c r="B1228" s="51" t="s">
        <v>2404</v>
      </c>
      <c r="C1228" s="52">
        <v>30</v>
      </c>
      <c r="D1228" s="52">
        <v>1587860.44</v>
      </c>
      <c r="E1228" s="35"/>
      <c r="F1228" s="35"/>
      <c r="N1228" s="33" t="s">
        <v>5820</v>
      </c>
      <c r="O1228" s="34">
        <v>1</v>
      </c>
      <c r="P1228" s="34">
        <v>30000</v>
      </c>
    </row>
    <row r="1229" spans="2:16" x14ac:dyDescent="0.25">
      <c r="B1229" s="51" t="s">
        <v>387</v>
      </c>
      <c r="C1229" s="52">
        <v>10</v>
      </c>
      <c r="D1229" s="52">
        <v>1587280.8199999998</v>
      </c>
      <c r="E1229" s="35"/>
      <c r="F1229" s="35"/>
      <c r="H1229" s="29"/>
      <c r="I1229" s="29"/>
      <c r="J1229" s="29"/>
      <c r="N1229" s="33" t="s">
        <v>6568</v>
      </c>
      <c r="O1229" s="34">
        <v>1</v>
      </c>
      <c r="P1229" s="34">
        <v>30000</v>
      </c>
    </row>
    <row r="1230" spans="2:16" x14ac:dyDescent="0.25">
      <c r="B1230" s="51" t="s">
        <v>285</v>
      </c>
      <c r="C1230" s="52">
        <v>37</v>
      </c>
      <c r="D1230" s="52">
        <v>1584588.36</v>
      </c>
      <c r="E1230" s="35"/>
      <c r="F1230" s="35"/>
      <c r="H1230" s="29"/>
      <c r="I1230" s="29"/>
      <c r="J1230" s="29"/>
      <c r="N1230" s="33" t="s">
        <v>7091</v>
      </c>
      <c r="O1230" s="34">
        <v>1</v>
      </c>
      <c r="P1230" s="34">
        <v>30000</v>
      </c>
    </row>
    <row r="1231" spans="2:16" x14ac:dyDescent="0.25">
      <c r="B1231" s="51" t="s">
        <v>3706</v>
      </c>
      <c r="C1231" s="52">
        <v>15</v>
      </c>
      <c r="D1231" s="52">
        <v>1583391.72</v>
      </c>
      <c r="E1231" s="35"/>
      <c r="F1231" s="35"/>
      <c r="N1231" s="33" t="s">
        <v>7098</v>
      </c>
      <c r="O1231" s="34">
        <v>1</v>
      </c>
      <c r="P1231" s="34">
        <v>30000</v>
      </c>
    </row>
    <row r="1232" spans="2:16" x14ac:dyDescent="0.25">
      <c r="B1232" s="51" t="s">
        <v>1301</v>
      </c>
      <c r="C1232" s="52">
        <v>33</v>
      </c>
      <c r="D1232" s="52">
        <v>1582952.3599999999</v>
      </c>
      <c r="E1232" s="35"/>
      <c r="F1232" s="35"/>
      <c r="N1232" s="33" t="s">
        <v>5834</v>
      </c>
      <c r="O1232" s="34">
        <v>1</v>
      </c>
      <c r="P1232" s="34">
        <v>29853</v>
      </c>
    </row>
    <row r="1233" spans="2:16" x14ac:dyDescent="0.25">
      <c r="B1233" s="51" t="s">
        <v>3338</v>
      </c>
      <c r="C1233" s="52">
        <v>11</v>
      </c>
      <c r="D1233" s="52">
        <v>1580135</v>
      </c>
      <c r="E1233" s="35"/>
      <c r="F1233" s="35"/>
      <c r="N1233" s="33" t="s">
        <v>6279</v>
      </c>
      <c r="O1233" s="34">
        <v>2</v>
      </c>
      <c r="P1233" s="34">
        <v>29800</v>
      </c>
    </row>
    <row r="1234" spans="2:16" x14ac:dyDescent="0.25">
      <c r="B1234" s="51" t="s">
        <v>666</v>
      </c>
      <c r="C1234" s="52">
        <v>2</v>
      </c>
      <c r="D1234" s="52">
        <v>1579846.8599999999</v>
      </c>
      <c r="E1234" s="35"/>
      <c r="F1234" s="35"/>
      <c r="N1234" s="33" t="s">
        <v>5832</v>
      </c>
      <c r="O1234" s="34">
        <v>4</v>
      </c>
      <c r="P1234" s="34">
        <v>29400</v>
      </c>
    </row>
    <row r="1235" spans="2:16" x14ac:dyDescent="0.25">
      <c r="B1235" s="51" t="s">
        <v>3509</v>
      </c>
      <c r="C1235" s="52">
        <v>30</v>
      </c>
      <c r="D1235" s="52">
        <v>1579094.82</v>
      </c>
      <c r="E1235" s="35"/>
      <c r="F1235" s="35"/>
      <c r="N1235" s="33" t="s">
        <v>5681</v>
      </c>
      <c r="O1235" s="34">
        <v>2</v>
      </c>
      <c r="P1235" s="34">
        <v>29280</v>
      </c>
    </row>
    <row r="1236" spans="2:16" x14ac:dyDescent="0.25">
      <c r="B1236" s="51" t="s">
        <v>1504</v>
      </c>
      <c r="C1236" s="52">
        <v>19</v>
      </c>
      <c r="D1236" s="52">
        <v>1577232.07</v>
      </c>
      <c r="E1236" s="35"/>
      <c r="F1236" s="35"/>
      <c r="N1236" s="33" t="s">
        <v>6729</v>
      </c>
      <c r="O1236" s="34">
        <v>2</v>
      </c>
      <c r="P1236" s="34">
        <v>29080</v>
      </c>
    </row>
    <row r="1237" spans="2:16" x14ac:dyDescent="0.25">
      <c r="B1237" s="51" t="s">
        <v>3032</v>
      </c>
      <c r="C1237" s="52">
        <v>35</v>
      </c>
      <c r="D1237" s="52">
        <v>1575348.87</v>
      </c>
      <c r="E1237" s="35"/>
      <c r="F1237" s="35"/>
      <c r="N1237" s="33" t="s">
        <v>6488</v>
      </c>
      <c r="O1237" s="34">
        <v>3</v>
      </c>
      <c r="P1237" s="34">
        <v>28093.61</v>
      </c>
    </row>
    <row r="1238" spans="2:16" x14ac:dyDescent="0.25">
      <c r="B1238" s="51" t="s">
        <v>2082</v>
      </c>
      <c r="C1238" s="52">
        <v>3</v>
      </c>
      <c r="D1238" s="52">
        <v>1573580.52</v>
      </c>
      <c r="E1238" s="35"/>
      <c r="F1238" s="35"/>
      <c r="N1238" s="33" t="s">
        <v>5887</v>
      </c>
      <c r="O1238" s="34">
        <v>4</v>
      </c>
      <c r="P1238" s="34">
        <v>27113</v>
      </c>
    </row>
    <row r="1239" spans="2:16" x14ac:dyDescent="0.25">
      <c r="B1239" s="51" t="s">
        <v>1975</v>
      </c>
      <c r="C1239" s="52">
        <v>30</v>
      </c>
      <c r="D1239" s="52">
        <v>1572441</v>
      </c>
      <c r="E1239" s="35"/>
      <c r="F1239" s="35"/>
      <c r="N1239" s="33" t="s">
        <v>6355</v>
      </c>
      <c r="O1239" s="34">
        <v>2</v>
      </c>
      <c r="P1239" s="34">
        <v>27060</v>
      </c>
    </row>
    <row r="1240" spans="2:16" x14ac:dyDescent="0.25">
      <c r="B1240" s="51" t="s">
        <v>2853</v>
      </c>
      <c r="C1240" s="52">
        <v>23</v>
      </c>
      <c r="D1240" s="52">
        <v>1569824.09</v>
      </c>
      <c r="E1240" s="35"/>
      <c r="F1240" s="35"/>
      <c r="N1240" s="33" t="s">
        <v>5558</v>
      </c>
      <c r="O1240" s="34">
        <v>2</v>
      </c>
      <c r="P1240" s="34">
        <v>27000</v>
      </c>
    </row>
    <row r="1241" spans="2:16" x14ac:dyDescent="0.25">
      <c r="B1241" s="51" t="s">
        <v>904</v>
      </c>
      <c r="C1241" s="52">
        <v>15</v>
      </c>
      <c r="D1241" s="52">
        <v>1563397.28</v>
      </c>
      <c r="E1241" s="35"/>
      <c r="F1241" s="35"/>
      <c r="H1241" s="36"/>
      <c r="I1241" s="36"/>
      <c r="J1241" s="36"/>
      <c r="K1241" s="36"/>
      <c r="L1241" s="36"/>
      <c r="N1241" s="33" t="s">
        <v>6573</v>
      </c>
      <c r="O1241" s="34">
        <v>3</v>
      </c>
      <c r="P1241" s="34">
        <v>26554.5</v>
      </c>
    </row>
    <row r="1242" spans="2:16" x14ac:dyDescent="0.25">
      <c r="B1242" s="51" t="s">
        <v>1456</v>
      </c>
      <c r="C1242" s="52">
        <v>12</v>
      </c>
      <c r="D1242" s="52">
        <v>1553425.06</v>
      </c>
      <c r="E1242" s="35"/>
      <c r="F1242" s="35"/>
      <c r="N1242" s="33" t="s">
        <v>5782</v>
      </c>
      <c r="O1242" s="34">
        <v>1</v>
      </c>
      <c r="P1242" s="34">
        <v>25629.24</v>
      </c>
    </row>
    <row r="1243" spans="2:16" x14ac:dyDescent="0.25">
      <c r="B1243" s="51" t="s">
        <v>641</v>
      </c>
      <c r="C1243" s="52">
        <v>7</v>
      </c>
      <c r="D1243" s="52">
        <v>1550915.08</v>
      </c>
      <c r="E1243" s="35"/>
      <c r="F1243" s="35"/>
      <c r="N1243" s="33" t="s">
        <v>5641</v>
      </c>
      <c r="O1243" s="34">
        <v>2</v>
      </c>
      <c r="P1243" s="34">
        <v>25200</v>
      </c>
    </row>
    <row r="1244" spans="2:16" x14ac:dyDescent="0.25">
      <c r="B1244" s="51" t="s">
        <v>1617</v>
      </c>
      <c r="C1244" s="52">
        <v>35</v>
      </c>
      <c r="D1244" s="52">
        <v>1550707.4</v>
      </c>
      <c r="E1244" s="35"/>
      <c r="F1244" s="35"/>
      <c r="N1244" s="33" t="s">
        <v>5914</v>
      </c>
      <c r="O1244" s="34">
        <v>1</v>
      </c>
      <c r="P1244" s="34">
        <v>25000</v>
      </c>
    </row>
    <row r="1245" spans="2:16" x14ac:dyDescent="0.25">
      <c r="B1245" s="51" t="s">
        <v>1767</v>
      </c>
      <c r="C1245" s="52">
        <v>16</v>
      </c>
      <c r="D1245" s="52">
        <v>1550124.56</v>
      </c>
      <c r="E1245" s="35"/>
      <c r="F1245" s="35"/>
      <c r="N1245" s="33" t="s">
        <v>5596</v>
      </c>
      <c r="O1245" s="34">
        <v>3</v>
      </c>
      <c r="P1245" s="34">
        <v>24690</v>
      </c>
    </row>
    <row r="1246" spans="2:16" x14ac:dyDescent="0.25">
      <c r="B1246" s="51" t="s">
        <v>167</v>
      </c>
      <c r="C1246" s="52">
        <v>48</v>
      </c>
      <c r="D1246" s="52">
        <v>1546841.92</v>
      </c>
      <c r="E1246" s="35"/>
      <c r="F1246" s="35"/>
      <c r="H1246" s="29"/>
      <c r="I1246" s="29"/>
      <c r="J1246" s="29"/>
      <c r="N1246" s="33" t="s">
        <v>5420</v>
      </c>
      <c r="O1246" s="34">
        <v>2</v>
      </c>
      <c r="P1246" s="34">
        <v>24040.18</v>
      </c>
    </row>
    <row r="1247" spans="2:16" x14ac:dyDescent="0.25">
      <c r="B1247" s="51" t="s">
        <v>604</v>
      </c>
      <c r="C1247" s="52">
        <v>2</v>
      </c>
      <c r="D1247" s="52">
        <v>1546552</v>
      </c>
      <c r="E1247" s="35"/>
      <c r="F1247" s="35"/>
      <c r="N1247" s="33" t="s">
        <v>6765</v>
      </c>
      <c r="O1247" s="34">
        <v>1</v>
      </c>
      <c r="P1247" s="34">
        <v>24000</v>
      </c>
    </row>
    <row r="1248" spans="2:16" x14ac:dyDescent="0.25">
      <c r="B1248" s="51" t="s">
        <v>2459</v>
      </c>
      <c r="C1248" s="52">
        <v>39</v>
      </c>
      <c r="D1248" s="52">
        <v>1546541.22</v>
      </c>
      <c r="E1248" s="35"/>
      <c r="F1248" s="35"/>
      <c r="N1248" s="33" t="s">
        <v>5845</v>
      </c>
      <c r="O1248" s="34">
        <v>1</v>
      </c>
      <c r="P1248" s="34">
        <v>23370</v>
      </c>
    </row>
    <row r="1249" spans="2:16" x14ac:dyDescent="0.25">
      <c r="B1249" s="51" t="s">
        <v>633</v>
      </c>
      <c r="C1249" s="52">
        <v>8</v>
      </c>
      <c r="D1249" s="52">
        <v>1544834.22</v>
      </c>
      <c r="E1249" s="35"/>
      <c r="F1249" s="35"/>
      <c r="N1249" s="33" t="s">
        <v>6368</v>
      </c>
      <c r="O1249" s="34">
        <v>1</v>
      </c>
      <c r="P1249" s="34">
        <v>22560</v>
      </c>
    </row>
    <row r="1250" spans="2:16" x14ac:dyDescent="0.25">
      <c r="B1250" s="51" t="s">
        <v>3594</v>
      </c>
      <c r="C1250" s="52">
        <v>102</v>
      </c>
      <c r="D1250" s="52">
        <v>1544225.75</v>
      </c>
      <c r="E1250" s="35"/>
      <c r="F1250" s="35"/>
      <c r="N1250" s="33" t="s">
        <v>6414</v>
      </c>
      <c r="O1250" s="34">
        <v>2</v>
      </c>
      <c r="P1250" s="34">
        <v>21600</v>
      </c>
    </row>
    <row r="1251" spans="2:16" x14ac:dyDescent="0.25">
      <c r="B1251" s="51" t="s">
        <v>2256</v>
      </c>
      <c r="C1251" s="52">
        <v>4</v>
      </c>
      <c r="D1251" s="52">
        <v>1543196.83</v>
      </c>
      <c r="E1251" s="35"/>
      <c r="F1251" s="35"/>
      <c r="N1251" s="33" t="s">
        <v>5745</v>
      </c>
      <c r="O1251" s="34">
        <v>2</v>
      </c>
      <c r="P1251" s="34">
        <v>21314</v>
      </c>
    </row>
    <row r="1252" spans="2:16" x14ac:dyDescent="0.25">
      <c r="B1252" s="51" t="s">
        <v>3636</v>
      </c>
      <c r="C1252" s="52">
        <v>2</v>
      </c>
      <c r="D1252" s="52">
        <v>1541556</v>
      </c>
      <c r="E1252" s="35"/>
      <c r="F1252" s="35"/>
      <c r="N1252" s="33" t="s">
        <v>6582</v>
      </c>
      <c r="O1252" s="34">
        <v>3</v>
      </c>
      <c r="P1252" s="34">
        <v>21131</v>
      </c>
    </row>
    <row r="1253" spans="2:16" x14ac:dyDescent="0.25">
      <c r="B1253" s="51" t="s">
        <v>141</v>
      </c>
      <c r="C1253" s="52">
        <v>25</v>
      </c>
      <c r="D1253" s="52">
        <v>1540478.24</v>
      </c>
      <c r="E1253" s="35"/>
      <c r="F1253" s="35"/>
      <c r="H1253" s="29"/>
      <c r="I1253" s="29"/>
      <c r="J1253" s="29"/>
      <c r="N1253" s="33" t="s">
        <v>5658</v>
      </c>
      <c r="O1253" s="34">
        <v>3</v>
      </c>
      <c r="P1253" s="34">
        <v>20000</v>
      </c>
    </row>
    <row r="1254" spans="2:16" x14ac:dyDescent="0.25">
      <c r="B1254" s="51" t="s">
        <v>2390</v>
      </c>
      <c r="C1254" s="52">
        <v>17</v>
      </c>
      <c r="D1254" s="52">
        <v>1532213.4</v>
      </c>
      <c r="E1254" s="35"/>
      <c r="F1254" s="35"/>
      <c r="N1254" s="33" t="s">
        <v>6491</v>
      </c>
      <c r="O1254" s="34">
        <v>1</v>
      </c>
      <c r="P1254" s="34">
        <v>20000</v>
      </c>
    </row>
    <row r="1255" spans="2:16" x14ac:dyDescent="0.25">
      <c r="B1255" s="51" t="s">
        <v>2225</v>
      </c>
      <c r="C1255" s="52">
        <v>5</v>
      </c>
      <c r="D1255" s="52">
        <v>1521481.25</v>
      </c>
      <c r="E1255" s="35"/>
      <c r="F1255" s="35"/>
      <c r="N1255" s="33" t="s">
        <v>6081</v>
      </c>
      <c r="O1255" s="34">
        <v>1</v>
      </c>
      <c r="P1255" s="34">
        <v>18954.54</v>
      </c>
    </row>
    <row r="1256" spans="2:16" x14ac:dyDescent="0.25">
      <c r="B1256" s="51" t="s">
        <v>2162</v>
      </c>
      <c r="C1256" s="52">
        <v>64</v>
      </c>
      <c r="D1256" s="52">
        <v>1520685.51</v>
      </c>
      <c r="E1256" s="35"/>
      <c r="F1256" s="35"/>
      <c r="N1256" s="33" t="s">
        <v>5431</v>
      </c>
      <c r="O1256" s="34">
        <v>6</v>
      </c>
      <c r="P1256" s="34">
        <v>18499.54</v>
      </c>
    </row>
    <row r="1257" spans="2:16" x14ac:dyDescent="0.25">
      <c r="B1257" s="51" t="s">
        <v>447</v>
      </c>
      <c r="C1257" s="52">
        <v>125</v>
      </c>
      <c r="D1257" s="52">
        <v>1517526.9</v>
      </c>
      <c r="E1257" s="35"/>
      <c r="F1257" s="35"/>
      <c r="N1257" s="33" t="s">
        <v>6957</v>
      </c>
      <c r="O1257" s="34">
        <v>8</v>
      </c>
      <c r="P1257" s="34">
        <v>18224.79</v>
      </c>
    </row>
    <row r="1258" spans="2:16" x14ac:dyDescent="0.25">
      <c r="B1258" s="51" t="s">
        <v>84</v>
      </c>
      <c r="C1258" s="52">
        <v>56</v>
      </c>
      <c r="D1258" s="52">
        <v>1508764.8499999999</v>
      </c>
      <c r="E1258" s="35"/>
      <c r="F1258" s="35"/>
      <c r="H1258" s="29"/>
      <c r="I1258" s="29"/>
      <c r="J1258" s="29"/>
      <c r="N1258" s="33" t="s">
        <v>7055</v>
      </c>
      <c r="O1258" s="34">
        <v>1</v>
      </c>
      <c r="P1258" s="34">
        <v>18000</v>
      </c>
    </row>
    <row r="1259" spans="2:16" x14ac:dyDescent="0.25">
      <c r="B1259" s="51" t="s">
        <v>1190</v>
      </c>
      <c r="C1259" s="52">
        <v>1</v>
      </c>
      <c r="D1259" s="52">
        <v>1500000</v>
      </c>
      <c r="E1259" s="35"/>
      <c r="F1259" s="35"/>
      <c r="N1259" s="33" t="s">
        <v>5460</v>
      </c>
      <c r="O1259" s="34">
        <v>2</v>
      </c>
      <c r="P1259" s="34">
        <v>17512.2</v>
      </c>
    </row>
    <row r="1260" spans="2:16" x14ac:dyDescent="0.25">
      <c r="B1260" s="51" t="s">
        <v>2236</v>
      </c>
      <c r="C1260" s="52">
        <v>1</v>
      </c>
      <c r="D1260" s="52">
        <v>1500000</v>
      </c>
      <c r="E1260" s="35"/>
      <c r="F1260" s="35"/>
      <c r="N1260" s="33" t="s">
        <v>6672</v>
      </c>
      <c r="O1260" s="34">
        <v>2</v>
      </c>
      <c r="P1260" s="34">
        <v>15960</v>
      </c>
    </row>
    <row r="1261" spans="2:16" x14ac:dyDescent="0.25">
      <c r="B1261" s="51" t="s">
        <v>3589</v>
      </c>
      <c r="C1261" s="52">
        <v>19</v>
      </c>
      <c r="D1261" s="52">
        <v>1494329</v>
      </c>
      <c r="E1261" s="35"/>
      <c r="F1261" s="35"/>
      <c r="N1261" s="33" t="s">
        <v>6885</v>
      </c>
      <c r="O1261" s="34">
        <v>5</v>
      </c>
      <c r="P1261" s="34">
        <v>15749.96</v>
      </c>
    </row>
    <row r="1262" spans="2:16" x14ac:dyDescent="0.25">
      <c r="B1262" s="51" t="s">
        <v>3728</v>
      </c>
      <c r="C1262" s="52">
        <v>3</v>
      </c>
      <c r="D1262" s="52">
        <v>1490000</v>
      </c>
      <c r="E1262" s="35"/>
      <c r="F1262" s="35"/>
      <c r="N1262" s="33" t="s">
        <v>7043</v>
      </c>
      <c r="O1262" s="34">
        <v>1</v>
      </c>
      <c r="P1262" s="34">
        <v>15000</v>
      </c>
    </row>
    <row r="1263" spans="2:16" x14ac:dyDescent="0.25">
      <c r="B1263" s="51" t="s">
        <v>212</v>
      </c>
      <c r="C1263" s="52">
        <v>20</v>
      </c>
      <c r="D1263" s="52">
        <v>1489160</v>
      </c>
      <c r="E1263" s="35"/>
      <c r="F1263" s="35"/>
      <c r="H1263" s="29"/>
      <c r="I1263" s="29"/>
      <c r="J1263" s="29"/>
      <c r="N1263" s="33" t="s">
        <v>6822</v>
      </c>
      <c r="O1263" s="34">
        <v>11</v>
      </c>
      <c r="P1263" s="34">
        <v>14742</v>
      </c>
    </row>
    <row r="1264" spans="2:16" x14ac:dyDescent="0.25">
      <c r="B1264" s="51" t="s">
        <v>3640</v>
      </c>
      <c r="C1264" s="52">
        <v>1</v>
      </c>
      <c r="D1264" s="52">
        <v>1480132.8</v>
      </c>
      <c r="E1264" s="35"/>
      <c r="F1264" s="35"/>
      <c r="N1264" s="33" t="s">
        <v>7088</v>
      </c>
      <c r="O1264" s="34">
        <v>2</v>
      </c>
      <c r="P1264" s="34">
        <v>14374.029999999999</v>
      </c>
    </row>
    <row r="1265" spans="2:16" x14ac:dyDescent="0.25">
      <c r="B1265" s="51" t="s">
        <v>2370</v>
      </c>
      <c r="C1265" s="52">
        <v>5</v>
      </c>
      <c r="D1265" s="52">
        <v>1471504</v>
      </c>
      <c r="E1265" s="35"/>
      <c r="F1265" s="35"/>
      <c r="N1265" s="33" t="s">
        <v>5665</v>
      </c>
      <c r="O1265" s="34">
        <v>4</v>
      </c>
      <c r="P1265" s="34">
        <v>14261.56</v>
      </c>
    </row>
    <row r="1266" spans="2:16" x14ac:dyDescent="0.25">
      <c r="B1266" s="51" t="s">
        <v>2551</v>
      </c>
      <c r="C1266" s="52">
        <v>13</v>
      </c>
      <c r="D1266" s="52">
        <v>1465322</v>
      </c>
      <c r="E1266" s="35"/>
      <c r="F1266" s="35"/>
      <c r="N1266" s="33" t="s">
        <v>5839</v>
      </c>
      <c r="O1266" s="34">
        <v>3</v>
      </c>
      <c r="P1266" s="34">
        <v>13692.96</v>
      </c>
    </row>
    <row r="1267" spans="2:16" x14ac:dyDescent="0.25">
      <c r="B1267" s="51" t="s">
        <v>796</v>
      </c>
      <c r="C1267" s="52">
        <v>7</v>
      </c>
      <c r="D1267" s="52">
        <v>1465060</v>
      </c>
      <c r="E1267" s="35"/>
      <c r="F1267" s="35"/>
      <c r="H1267" s="36"/>
      <c r="I1267" s="36"/>
      <c r="J1267" s="36"/>
      <c r="K1267" s="36"/>
      <c r="L1267" s="36"/>
      <c r="N1267" s="33" t="s">
        <v>7071</v>
      </c>
      <c r="O1267" s="34">
        <v>1</v>
      </c>
      <c r="P1267" s="34">
        <v>13134</v>
      </c>
    </row>
    <row r="1268" spans="2:16" x14ac:dyDescent="0.25">
      <c r="B1268" s="51" t="s">
        <v>1096</v>
      </c>
      <c r="C1268" s="52">
        <v>26</v>
      </c>
      <c r="D1268" s="52">
        <v>1464909.63</v>
      </c>
      <c r="E1268" s="35"/>
      <c r="F1268" s="35"/>
      <c r="N1268" s="33" t="s">
        <v>6396</v>
      </c>
      <c r="O1268" s="34">
        <v>1</v>
      </c>
      <c r="P1268" s="34">
        <v>12899</v>
      </c>
    </row>
    <row r="1269" spans="2:16" x14ac:dyDescent="0.25">
      <c r="B1269" s="51" t="s">
        <v>950</v>
      </c>
      <c r="C1269" s="52">
        <v>52</v>
      </c>
      <c r="D1269" s="52">
        <v>1463628.38</v>
      </c>
      <c r="E1269" s="35"/>
      <c r="F1269" s="35"/>
      <c r="N1269" s="33" t="s">
        <v>6371</v>
      </c>
      <c r="O1269" s="34">
        <v>3</v>
      </c>
      <c r="P1269" s="34">
        <v>12440</v>
      </c>
    </row>
    <row r="1270" spans="2:16" x14ac:dyDescent="0.25">
      <c r="B1270" s="51" t="s">
        <v>2784</v>
      </c>
      <c r="C1270" s="52">
        <v>32</v>
      </c>
      <c r="D1270" s="52">
        <v>1461969.4699999997</v>
      </c>
      <c r="E1270" s="35"/>
      <c r="F1270" s="35"/>
      <c r="N1270" s="33" t="s">
        <v>5483</v>
      </c>
      <c r="O1270" s="34">
        <v>3</v>
      </c>
      <c r="P1270" s="34">
        <v>12364.17</v>
      </c>
    </row>
    <row r="1271" spans="2:16" x14ac:dyDescent="0.25">
      <c r="B1271" s="51" t="s">
        <v>1132</v>
      </c>
      <c r="C1271" s="52">
        <v>30</v>
      </c>
      <c r="D1271" s="52">
        <v>1461494.4000000001</v>
      </c>
      <c r="E1271" s="35"/>
      <c r="F1271" s="35"/>
      <c r="N1271" s="33" t="s">
        <v>7095</v>
      </c>
      <c r="O1271" s="34">
        <v>1</v>
      </c>
      <c r="P1271" s="34">
        <v>12234</v>
      </c>
    </row>
    <row r="1272" spans="2:16" x14ac:dyDescent="0.25">
      <c r="B1272" s="51" t="s">
        <v>208</v>
      </c>
      <c r="C1272" s="52">
        <v>21</v>
      </c>
      <c r="D1272" s="52">
        <v>1458331.7399999998</v>
      </c>
      <c r="E1272" s="35"/>
      <c r="F1272" s="35"/>
      <c r="H1272" s="29"/>
      <c r="I1272" s="29"/>
      <c r="J1272" s="29"/>
      <c r="N1272" s="33" t="s">
        <v>6314</v>
      </c>
      <c r="O1272" s="34">
        <v>1</v>
      </c>
      <c r="P1272" s="34">
        <v>12000</v>
      </c>
    </row>
    <row r="1273" spans="2:16" x14ac:dyDescent="0.25">
      <c r="B1273" s="51" t="s">
        <v>1220</v>
      </c>
      <c r="C1273" s="52">
        <v>13</v>
      </c>
      <c r="D1273" s="52">
        <v>1457111.2</v>
      </c>
      <c r="E1273" s="35"/>
      <c r="F1273" s="35"/>
      <c r="N1273" s="33" t="s">
        <v>6938</v>
      </c>
      <c r="O1273" s="34">
        <v>2</v>
      </c>
      <c r="P1273" s="34">
        <v>11820.9</v>
      </c>
    </row>
    <row r="1274" spans="2:16" x14ac:dyDescent="0.25">
      <c r="B1274" s="51" t="s">
        <v>2639</v>
      </c>
      <c r="C1274" s="52">
        <v>3</v>
      </c>
      <c r="D1274" s="52">
        <v>1444970.7999999998</v>
      </c>
      <c r="E1274" s="35"/>
      <c r="F1274" s="35"/>
      <c r="N1274" s="33" t="s">
        <v>5385</v>
      </c>
      <c r="O1274" s="34">
        <v>2</v>
      </c>
      <c r="P1274" s="34">
        <v>11648</v>
      </c>
    </row>
    <row r="1275" spans="2:16" x14ac:dyDescent="0.25">
      <c r="B1275" s="51" t="s">
        <v>2504</v>
      </c>
      <c r="C1275" s="52">
        <v>3</v>
      </c>
      <c r="D1275" s="52">
        <v>1440915.2</v>
      </c>
      <c r="E1275" s="35"/>
      <c r="F1275" s="35"/>
      <c r="N1275" s="33" t="s">
        <v>5661</v>
      </c>
      <c r="O1275" s="34">
        <v>2</v>
      </c>
      <c r="P1275" s="34">
        <v>11242.4</v>
      </c>
    </row>
    <row r="1276" spans="2:16" x14ac:dyDescent="0.25">
      <c r="B1276" s="51" t="s">
        <v>1428</v>
      </c>
      <c r="C1276" s="52">
        <v>15</v>
      </c>
      <c r="D1276" s="52">
        <v>1437993</v>
      </c>
      <c r="E1276" s="35"/>
      <c r="F1276" s="35"/>
      <c r="N1276" s="33" t="s">
        <v>5481</v>
      </c>
      <c r="O1276" s="34">
        <v>2</v>
      </c>
      <c r="P1276" s="34">
        <v>11060</v>
      </c>
    </row>
    <row r="1277" spans="2:16" x14ac:dyDescent="0.25">
      <c r="B1277" s="51" t="s">
        <v>1246</v>
      </c>
      <c r="C1277" s="52">
        <v>23</v>
      </c>
      <c r="D1277" s="52">
        <v>1437079.75</v>
      </c>
      <c r="E1277" s="35"/>
      <c r="F1277" s="35"/>
      <c r="H1277" s="36"/>
      <c r="I1277" s="36"/>
      <c r="J1277" s="36"/>
      <c r="K1277" s="36"/>
      <c r="L1277" s="36"/>
      <c r="N1277" s="33" t="s">
        <v>5840</v>
      </c>
      <c r="O1277" s="34">
        <v>1</v>
      </c>
      <c r="P1277" s="34">
        <v>9600</v>
      </c>
    </row>
    <row r="1278" spans="2:16" x14ac:dyDescent="0.25">
      <c r="B1278" s="51" t="s">
        <v>591</v>
      </c>
      <c r="C1278" s="52">
        <v>1</v>
      </c>
      <c r="D1278" s="52">
        <v>1430000</v>
      </c>
      <c r="E1278" s="35"/>
      <c r="F1278" s="35"/>
      <c r="H1278" s="36"/>
      <c r="I1278" s="36"/>
      <c r="J1278" s="36"/>
      <c r="K1278" s="36"/>
      <c r="L1278" s="36"/>
      <c r="N1278" s="33" t="s">
        <v>5482</v>
      </c>
      <c r="O1278" s="34">
        <v>1</v>
      </c>
      <c r="P1278" s="34">
        <v>9496.2099999999991</v>
      </c>
    </row>
    <row r="1279" spans="2:16" x14ac:dyDescent="0.25">
      <c r="B1279" s="51" t="s">
        <v>1937</v>
      </c>
      <c r="C1279" s="52">
        <v>17</v>
      </c>
      <c r="D1279" s="52">
        <v>1428397.6</v>
      </c>
      <c r="E1279" s="35"/>
      <c r="F1279" s="35"/>
      <c r="N1279" s="33" t="s">
        <v>6782</v>
      </c>
      <c r="O1279" s="34">
        <v>2</v>
      </c>
      <c r="P1279" s="34">
        <v>9309</v>
      </c>
    </row>
    <row r="1280" spans="2:16" x14ac:dyDescent="0.25">
      <c r="B1280" s="51" t="s">
        <v>3591</v>
      </c>
      <c r="C1280" s="52">
        <v>13</v>
      </c>
      <c r="D1280" s="52">
        <v>1428373.6</v>
      </c>
      <c r="E1280" s="35"/>
      <c r="F1280" s="35"/>
      <c r="N1280" s="33" t="s">
        <v>6875</v>
      </c>
      <c r="O1280" s="34">
        <v>1</v>
      </c>
      <c r="P1280" s="34">
        <v>9000</v>
      </c>
    </row>
    <row r="1281" spans="2:16" x14ac:dyDescent="0.25">
      <c r="B1281" s="51" t="s">
        <v>66</v>
      </c>
      <c r="C1281" s="52">
        <v>28</v>
      </c>
      <c r="D1281" s="52">
        <v>1422316.0499999998</v>
      </c>
      <c r="E1281" s="35"/>
      <c r="F1281" s="35"/>
      <c r="H1281" s="29"/>
      <c r="I1281" s="29"/>
      <c r="J1281" s="29"/>
      <c r="N1281" s="33" t="s">
        <v>5368</v>
      </c>
      <c r="O1281" s="34">
        <v>3</v>
      </c>
      <c r="P1281" s="34">
        <v>8829.119999999999</v>
      </c>
    </row>
    <row r="1282" spans="2:16" x14ac:dyDescent="0.25">
      <c r="B1282" s="51" t="s">
        <v>3483</v>
      </c>
      <c r="C1282" s="52">
        <v>91</v>
      </c>
      <c r="D1282" s="52">
        <v>1422288.5999999999</v>
      </c>
      <c r="E1282" s="35"/>
      <c r="F1282" s="35"/>
      <c r="N1282" s="33" t="s">
        <v>5835</v>
      </c>
      <c r="O1282" s="34">
        <v>4</v>
      </c>
      <c r="P1282" s="34">
        <v>8700</v>
      </c>
    </row>
    <row r="1283" spans="2:16" x14ac:dyDescent="0.25">
      <c r="B1283" s="51" t="s">
        <v>1690</v>
      </c>
      <c r="C1283" s="52">
        <v>86</v>
      </c>
      <c r="D1283" s="52">
        <v>1421982.71</v>
      </c>
      <c r="E1283" s="35"/>
      <c r="F1283" s="35"/>
      <c r="N1283" s="33" t="s">
        <v>7048</v>
      </c>
      <c r="O1283" s="34">
        <v>1</v>
      </c>
      <c r="P1283" s="34">
        <v>8626.33</v>
      </c>
    </row>
    <row r="1284" spans="2:16" x14ac:dyDescent="0.25">
      <c r="B1284" s="51" t="s">
        <v>1961</v>
      </c>
      <c r="C1284" s="52">
        <v>24</v>
      </c>
      <c r="D1284" s="52">
        <v>1421549.52</v>
      </c>
      <c r="E1284" s="35"/>
      <c r="F1284" s="35"/>
      <c r="N1284" s="33" t="s">
        <v>6440</v>
      </c>
      <c r="O1284" s="34">
        <v>1</v>
      </c>
      <c r="P1284" s="34">
        <v>8000</v>
      </c>
    </row>
    <row r="1285" spans="2:16" x14ac:dyDescent="0.25">
      <c r="B1285" s="51" t="s">
        <v>3540</v>
      </c>
      <c r="C1285" s="52">
        <v>56</v>
      </c>
      <c r="D1285" s="52">
        <v>1420217.45</v>
      </c>
      <c r="E1285" s="35"/>
      <c r="F1285" s="35"/>
      <c r="N1285" s="33" t="s">
        <v>7084</v>
      </c>
      <c r="O1285" s="34">
        <v>1</v>
      </c>
      <c r="P1285" s="34">
        <v>8000</v>
      </c>
    </row>
    <row r="1286" spans="2:16" x14ac:dyDescent="0.25">
      <c r="B1286" s="51" t="s">
        <v>729</v>
      </c>
      <c r="C1286" s="52">
        <v>16</v>
      </c>
      <c r="D1286" s="52">
        <v>1419852.69</v>
      </c>
      <c r="E1286" s="35"/>
      <c r="F1286" s="35"/>
      <c r="N1286" s="33" t="s">
        <v>7102</v>
      </c>
      <c r="O1286" s="34">
        <v>1</v>
      </c>
      <c r="P1286" s="34">
        <v>8000</v>
      </c>
    </row>
    <row r="1287" spans="2:16" x14ac:dyDescent="0.25">
      <c r="B1287" s="51" t="s">
        <v>1642</v>
      </c>
      <c r="C1287" s="52">
        <v>19</v>
      </c>
      <c r="D1287" s="52">
        <v>1419325.8</v>
      </c>
      <c r="E1287" s="35"/>
      <c r="F1287" s="35"/>
      <c r="H1287" s="36"/>
      <c r="I1287" s="36"/>
      <c r="J1287" s="36"/>
      <c r="K1287" s="36"/>
      <c r="L1287" s="36"/>
      <c r="N1287" s="33" t="s">
        <v>6300</v>
      </c>
      <c r="O1287" s="34">
        <v>3</v>
      </c>
      <c r="P1287" s="34">
        <v>7937.44</v>
      </c>
    </row>
    <row r="1288" spans="2:16" x14ac:dyDescent="0.25">
      <c r="B1288" s="51" t="s">
        <v>702</v>
      </c>
      <c r="C1288" s="52">
        <v>22</v>
      </c>
      <c r="D1288" s="52">
        <v>1415840.77</v>
      </c>
      <c r="E1288" s="35"/>
      <c r="F1288" s="35"/>
      <c r="N1288" s="33" t="s">
        <v>6145</v>
      </c>
      <c r="O1288" s="34">
        <v>2</v>
      </c>
      <c r="P1288" s="34">
        <v>7880</v>
      </c>
    </row>
    <row r="1289" spans="2:16" x14ac:dyDescent="0.25">
      <c r="B1289" s="51" t="s">
        <v>465</v>
      </c>
      <c r="C1289" s="52">
        <v>13</v>
      </c>
      <c r="D1289" s="52">
        <v>1407141.38</v>
      </c>
      <c r="E1289" s="35"/>
      <c r="F1289" s="35"/>
      <c r="N1289" s="33" t="s">
        <v>6574</v>
      </c>
      <c r="O1289" s="34">
        <v>1</v>
      </c>
      <c r="P1289" s="34">
        <v>7200</v>
      </c>
    </row>
    <row r="1290" spans="2:16" x14ac:dyDescent="0.25">
      <c r="B1290" s="51" t="s">
        <v>2709</v>
      </c>
      <c r="C1290" s="52">
        <v>24</v>
      </c>
      <c r="D1290" s="52">
        <v>1405244.3800000001</v>
      </c>
      <c r="E1290" s="35"/>
      <c r="F1290" s="35"/>
      <c r="N1290" s="33" t="s">
        <v>6700</v>
      </c>
      <c r="O1290" s="34">
        <v>1</v>
      </c>
      <c r="P1290" s="34">
        <v>7000</v>
      </c>
    </row>
    <row r="1291" spans="2:16" x14ac:dyDescent="0.25">
      <c r="B1291" s="51" t="s">
        <v>3455</v>
      </c>
      <c r="C1291" s="52">
        <v>3</v>
      </c>
      <c r="D1291" s="52">
        <v>1404740</v>
      </c>
      <c r="E1291" s="35"/>
      <c r="F1291" s="35"/>
      <c r="N1291" s="33" t="s">
        <v>6018</v>
      </c>
      <c r="O1291" s="34">
        <v>1</v>
      </c>
      <c r="P1291" s="34">
        <v>6924</v>
      </c>
    </row>
    <row r="1292" spans="2:16" x14ac:dyDescent="0.25">
      <c r="B1292" s="51" t="s">
        <v>90</v>
      </c>
      <c r="C1292" s="52">
        <v>10</v>
      </c>
      <c r="D1292" s="52">
        <v>1404708.48</v>
      </c>
      <c r="E1292" s="35"/>
      <c r="F1292" s="35"/>
      <c r="H1292" s="29"/>
      <c r="I1292" s="29"/>
      <c r="J1292" s="29"/>
      <c r="N1292" s="33" t="s">
        <v>7087</v>
      </c>
      <c r="O1292" s="34">
        <v>1</v>
      </c>
      <c r="P1292" s="34">
        <v>6835.5</v>
      </c>
    </row>
    <row r="1293" spans="2:16" x14ac:dyDescent="0.25">
      <c r="B1293" s="51" t="s">
        <v>1254</v>
      </c>
      <c r="C1293" s="52">
        <v>37</v>
      </c>
      <c r="D1293" s="52">
        <v>1404322.31</v>
      </c>
      <c r="E1293" s="35"/>
      <c r="F1293" s="35"/>
      <c r="N1293" s="33" t="s">
        <v>6687</v>
      </c>
      <c r="O1293" s="34">
        <v>1</v>
      </c>
      <c r="P1293" s="34">
        <v>6750</v>
      </c>
    </row>
    <row r="1294" spans="2:16" x14ac:dyDescent="0.25">
      <c r="B1294" s="51" t="s">
        <v>3477</v>
      </c>
      <c r="C1294" s="52">
        <v>4</v>
      </c>
      <c r="D1294" s="52">
        <v>1402621</v>
      </c>
      <c r="E1294" s="35"/>
      <c r="F1294" s="35"/>
      <c r="N1294" s="33" t="s">
        <v>6550</v>
      </c>
      <c r="O1294" s="34">
        <v>1</v>
      </c>
      <c r="P1294" s="34">
        <v>6576.17</v>
      </c>
    </row>
    <row r="1295" spans="2:16" x14ac:dyDescent="0.25">
      <c r="B1295" s="51" t="s">
        <v>1219</v>
      </c>
      <c r="C1295" s="52">
        <v>21</v>
      </c>
      <c r="D1295" s="52">
        <v>1399176.1400000001</v>
      </c>
      <c r="E1295" s="35"/>
      <c r="F1295" s="35"/>
      <c r="N1295" s="33" t="s">
        <v>7092</v>
      </c>
      <c r="O1295" s="34">
        <v>3</v>
      </c>
      <c r="P1295" s="34">
        <v>6265.6</v>
      </c>
    </row>
    <row r="1296" spans="2:16" x14ac:dyDescent="0.25">
      <c r="B1296" s="51" t="s">
        <v>2922</v>
      </c>
      <c r="C1296" s="52">
        <v>20</v>
      </c>
      <c r="D1296" s="52">
        <v>1382051.7799999998</v>
      </c>
      <c r="E1296" s="35"/>
      <c r="F1296" s="35"/>
      <c r="N1296" s="33" t="s">
        <v>6961</v>
      </c>
      <c r="O1296" s="34">
        <v>1</v>
      </c>
      <c r="P1296" s="34">
        <v>6252.4</v>
      </c>
    </row>
    <row r="1297" spans="2:16" x14ac:dyDescent="0.25">
      <c r="B1297" s="51" t="s">
        <v>1658</v>
      </c>
      <c r="C1297" s="52">
        <v>20</v>
      </c>
      <c r="D1297" s="52">
        <v>1378292.96</v>
      </c>
      <c r="E1297" s="35"/>
      <c r="F1297" s="35"/>
      <c r="H1297" s="36"/>
      <c r="I1297" s="36"/>
      <c r="J1297" s="36"/>
      <c r="K1297" s="36"/>
      <c r="L1297" s="36"/>
      <c r="N1297" s="33" t="s">
        <v>5657</v>
      </c>
      <c r="O1297" s="34">
        <v>1</v>
      </c>
      <c r="P1297" s="34">
        <v>6200</v>
      </c>
    </row>
    <row r="1298" spans="2:16" x14ac:dyDescent="0.25">
      <c r="B1298" s="51" t="s">
        <v>3468</v>
      </c>
      <c r="C1298" s="52">
        <v>12</v>
      </c>
      <c r="D1298" s="52">
        <v>1375629.79</v>
      </c>
      <c r="E1298" s="35"/>
      <c r="F1298" s="35"/>
      <c r="N1298" s="33" t="s">
        <v>5892</v>
      </c>
      <c r="O1298" s="34">
        <v>1</v>
      </c>
      <c r="P1298" s="34">
        <v>6086.09</v>
      </c>
    </row>
    <row r="1299" spans="2:16" x14ac:dyDescent="0.25">
      <c r="B1299" s="51" t="s">
        <v>158</v>
      </c>
      <c r="C1299" s="52">
        <v>33</v>
      </c>
      <c r="D1299" s="52">
        <v>1369300.92</v>
      </c>
      <c r="E1299" s="35"/>
      <c r="F1299" s="35"/>
      <c r="H1299" s="36"/>
      <c r="I1299" s="36"/>
      <c r="J1299" s="36"/>
      <c r="K1299" s="36"/>
      <c r="L1299" s="36"/>
      <c r="N1299" s="33" t="s">
        <v>7054</v>
      </c>
      <c r="O1299" s="34">
        <v>1</v>
      </c>
      <c r="P1299" s="34">
        <v>6075</v>
      </c>
    </row>
    <row r="1300" spans="2:16" x14ac:dyDescent="0.25">
      <c r="B1300" s="51" t="s">
        <v>3283</v>
      </c>
      <c r="C1300" s="52">
        <v>12</v>
      </c>
      <c r="D1300" s="52">
        <v>1364829</v>
      </c>
      <c r="E1300" s="35"/>
      <c r="F1300" s="35"/>
      <c r="N1300" s="33" t="s">
        <v>6275</v>
      </c>
      <c r="O1300" s="34">
        <v>1</v>
      </c>
      <c r="P1300" s="34">
        <v>6070</v>
      </c>
    </row>
    <row r="1301" spans="2:16" x14ac:dyDescent="0.25">
      <c r="B1301" s="51" t="s">
        <v>1454</v>
      </c>
      <c r="C1301" s="52">
        <v>23</v>
      </c>
      <c r="D1301" s="52">
        <v>1362651.2200000002</v>
      </c>
      <c r="E1301" s="35"/>
      <c r="F1301" s="35"/>
      <c r="N1301" s="33" t="s">
        <v>6562</v>
      </c>
      <c r="O1301" s="34">
        <v>1</v>
      </c>
      <c r="P1301" s="34">
        <v>5898</v>
      </c>
    </row>
    <row r="1302" spans="2:16" x14ac:dyDescent="0.25">
      <c r="B1302" s="51" t="s">
        <v>2203</v>
      </c>
      <c r="C1302" s="52">
        <v>35</v>
      </c>
      <c r="D1302" s="52">
        <v>1359448.22</v>
      </c>
      <c r="E1302" s="35"/>
      <c r="F1302" s="35"/>
      <c r="N1302" s="33" t="s">
        <v>5630</v>
      </c>
      <c r="O1302" s="34">
        <v>13</v>
      </c>
      <c r="P1302" s="34">
        <v>5435.9499999999989</v>
      </c>
    </row>
    <row r="1303" spans="2:16" x14ac:dyDescent="0.25">
      <c r="B1303" s="51" t="s">
        <v>1773</v>
      </c>
      <c r="C1303" s="52">
        <v>17</v>
      </c>
      <c r="D1303" s="52">
        <v>1350879.94</v>
      </c>
      <c r="E1303" s="35"/>
      <c r="F1303" s="35"/>
      <c r="N1303" s="33" t="s">
        <v>6787</v>
      </c>
      <c r="O1303" s="34">
        <v>2</v>
      </c>
      <c r="P1303" s="34">
        <v>5400</v>
      </c>
    </row>
    <row r="1304" spans="2:16" x14ac:dyDescent="0.25">
      <c r="B1304" s="51" t="s">
        <v>456</v>
      </c>
      <c r="C1304" s="52">
        <v>9</v>
      </c>
      <c r="D1304" s="52">
        <v>1350349.8599999999</v>
      </c>
      <c r="E1304" s="35"/>
      <c r="F1304" s="35"/>
      <c r="N1304" s="33" t="s">
        <v>5380</v>
      </c>
      <c r="O1304" s="34">
        <v>4</v>
      </c>
      <c r="P1304" s="34">
        <v>5303.27</v>
      </c>
    </row>
    <row r="1305" spans="2:16" x14ac:dyDescent="0.25">
      <c r="B1305" s="51" t="s">
        <v>2455</v>
      </c>
      <c r="C1305" s="52">
        <v>43</v>
      </c>
      <c r="D1305" s="52">
        <v>1345256.14</v>
      </c>
      <c r="E1305" s="35"/>
      <c r="F1305" s="35"/>
      <c r="N1305" s="33" t="s">
        <v>6610</v>
      </c>
      <c r="O1305" s="34">
        <v>1</v>
      </c>
      <c r="P1305" s="34">
        <v>5202.9799999999996</v>
      </c>
    </row>
    <row r="1306" spans="2:16" x14ac:dyDescent="0.25">
      <c r="B1306" s="51" t="s">
        <v>1166</v>
      </c>
      <c r="C1306" s="52">
        <v>7</v>
      </c>
      <c r="D1306" s="52">
        <v>1345216.4300000002</v>
      </c>
      <c r="E1306" s="35"/>
      <c r="F1306" s="35"/>
      <c r="N1306" s="33" t="s">
        <v>5594</v>
      </c>
      <c r="O1306" s="34">
        <v>2</v>
      </c>
      <c r="P1306" s="34">
        <v>4656</v>
      </c>
    </row>
    <row r="1307" spans="2:16" x14ac:dyDescent="0.25">
      <c r="B1307" s="51" t="s">
        <v>3120</v>
      </c>
      <c r="C1307" s="52">
        <v>9</v>
      </c>
      <c r="D1307" s="52">
        <v>1345000.4</v>
      </c>
      <c r="E1307" s="35"/>
      <c r="F1307" s="35"/>
      <c r="N1307" s="33" t="s">
        <v>5854</v>
      </c>
      <c r="O1307" s="34">
        <v>2</v>
      </c>
      <c r="P1307" s="34">
        <v>4196</v>
      </c>
    </row>
    <row r="1308" spans="2:16" x14ac:dyDescent="0.25">
      <c r="B1308" s="51" t="s">
        <v>455</v>
      </c>
      <c r="C1308" s="52">
        <v>18</v>
      </c>
      <c r="D1308" s="52">
        <v>1338078.74</v>
      </c>
      <c r="E1308" s="35"/>
      <c r="F1308" s="35"/>
      <c r="N1308" s="33" t="s">
        <v>6786</v>
      </c>
      <c r="O1308" s="34">
        <v>1</v>
      </c>
      <c r="P1308" s="34">
        <v>4000</v>
      </c>
    </row>
    <row r="1309" spans="2:16" x14ac:dyDescent="0.25">
      <c r="B1309" s="51" t="s">
        <v>3275</v>
      </c>
      <c r="C1309" s="52">
        <v>69</v>
      </c>
      <c r="D1309" s="52">
        <v>1337123.3999999999</v>
      </c>
      <c r="E1309" s="35"/>
      <c r="F1309" s="35"/>
      <c r="N1309" s="33" t="s">
        <v>7062</v>
      </c>
      <c r="O1309" s="34">
        <v>1</v>
      </c>
      <c r="P1309" s="34">
        <v>3980</v>
      </c>
    </row>
    <row r="1310" spans="2:16" x14ac:dyDescent="0.25">
      <c r="B1310" s="51" t="s">
        <v>3265</v>
      </c>
      <c r="C1310" s="52">
        <v>14</v>
      </c>
      <c r="D1310" s="52">
        <v>1336555.92</v>
      </c>
      <c r="E1310" s="35"/>
      <c r="F1310" s="35"/>
      <c r="N1310" s="33" t="s">
        <v>6017</v>
      </c>
      <c r="O1310" s="34">
        <v>1</v>
      </c>
      <c r="P1310" s="34">
        <v>3600</v>
      </c>
    </row>
    <row r="1311" spans="2:16" x14ac:dyDescent="0.25">
      <c r="B1311" s="51" t="s">
        <v>1470</v>
      </c>
      <c r="C1311" s="52">
        <v>11</v>
      </c>
      <c r="D1311" s="52">
        <v>1333252</v>
      </c>
      <c r="E1311" s="35"/>
      <c r="F1311" s="35"/>
      <c r="N1311" s="33" t="s">
        <v>7061</v>
      </c>
      <c r="O1311" s="34">
        <v>1</v>
      </c>
      <c r="P1311" s="34">
        <v>3555</v>
      </c>
    </row>
    <row r="1312" spans="2:16" x14ac:dyDescent="0.25">
      <c r="B1312" s="51" t="s">
        <v>2290</v>
      </c>
      <c r="C1312" s="52">
        <v>17</v>
      </c>
      <c r="D1312" s="52">
        <v>1333024.6099999999</v>
      </c>
      <c r="E1312" s="35"/>
      <c r="F1312" s="35"/>
      <c r="N1312" s="33" t="s">
        <v>5907</v>
      </c>
      <c r="O1312" s="34">
        <v>1</v>
      </c>
      <c r="P1312" s="34">
        <v>3500</v>
      </c>
    </row>
    <row r="1313" spans="2:16" x14ac:dyDescent="0.25">
      <c r="B1313" s="51" t="s">
        <v>240</v>
      </c>
      <c r="C1313" s="52">
        <v>14</v>
      </c>
      <c r="D1313" s="52">
        <v>1326532.3999999999</v>
      </c>
      <c r="E1313" s="35"/>
      <c r="F1313" s="35"/>
      <c r="H1313" s="29"/>
      <c r="I1313" s="29"/>
      <c r="J1313" s="29"/>
      <c r="N1313" s="33" t="s">
        <v>6051</v>
      </c>
      <c r="O1313" s="34">
        <v>1</v>
      </c>
      <c r="P1313" s="34">
        <v>3349</v>
      </c>
    </row>
    <row r="1314" spans="2:16" x14ac:dyDescent="0.25">
      <c r="B1314" s="51" t="s">
        <v>3614</v>
      </c>
      <c r="C1314" s="52">
        <v>24</v>
      </c>
      <c r="D1314" s="52">
        <v>1325969.7799999998</v>
      </c>
      <c r="E1314" s="35"/>
      <c r="F1314" s="35"/>
      <c r="N1314" s="33" t="s">
        <v>7075</v>
      </c>
      <c r="O1314" s="34">
        <v>1</v>
      </c>
      <c r="P1314" s="34">
        <v>3060</v>
      </c>
    </row>
    <row r="1315" spans="2:16" x14ac:dyDescent="0.25">
      <c r="B1315" s="51" t="s">
        <v>1333</v>
      </c>
      <c r="C1315" s="52">
        <v>12</v>
      </c>
      <c r="D1315" s="52">
        <v>1323181.9099999999</v>
      </c>
      <c r="E1315" s="35"/>
      <c r="F1315" s="35"/>
      <c r="N1315" s="33" t="s">
        <v>5771</v>
      </c>
      <c r="O1315" s="34">
        <v>1</v>
      </c>
      <c r="P1315" s="34">
        <v>2841.8</v>
      </c>
    </row>
    <row r="1316" spans="2:16" x14ac:dyDescent="0.25">
      <c r="B1316" s="51" t="s">
        <v>556</v>
      </c>
      <c r="C1316" s="52">
        <v>51</v>
      </c>
      <c r="D1316" s="52">
        <v>1319916.02</v>
      </c>
      <c r="E1316" s="35"/>
      <c r="F1316" s="35"/>
      <c r="N1316" s="33" t="s">
        <v>5597</v>
      </c>
      <c r="O1316" s="34">
        <v>1</v>
      </c>
      <c r="P1316" s="34">
        <v>2314.2600000000002</v>
      </c>
    </row>
    <row r="1317" spans="2:16" x14ac:dyDescent="0.25">
      <c r="B1317" s="51" t="s">
        <v>3123</v>
      </c>
      <c r="C1317" s="52">
        <v>4</v>
      </c>
      <c r="D1317" s="52">
        <v>1309000</v>
      </c>
      <c r="E1317" s="35"/>
      <c r="F1317" s="35"/>
      <c r="N1317" s="33" t="s">
        <v>5390</v>
      </c>
      <c r="O1317" s="34">
        <v>3</v>
      </c>
      <c r="P1317" s="34">
        <v>2245.5500000000002</v>
      </c>
    </row>
    <row r="1318" spans="2:16" x14ac:dyDescent="0.25">
      <c r="B1318" s="51" t="s">
        <v>2286</v>
      </c>
      <c r="C1318" s="52">
        <v>36</v>
      </c>
      <c r="D1318" s="52">
        <v>1303079</v>
      </c>
      <c r="E1318" s="35"/>
      <c r="F1318" s="35"/>
      <c r="N1318" s="33" t="s">
        <v>5480</v>
      </c>
      <c r="O1318" s="34">
        <v>1</v>
      </c>
      <c r="P1318" s="34">
        <v>2245</v>
      </c>
    </row>
    <row r="1319" spans="2:16" x14ac:dyDescent="0.25">
      <c r="B1319" s="51" t="s">
        <v>1894</v>
      </c>
      <c r="C1319" s="52">
        <v>1</v>
      </c>
      <c r="D1319" s="52">
        <v>1300000</v>
      </c>
      <c r="E1319" s="35"/>
      <c r="F1319" s="35"/>
      <c r="H1319" s="36"/>
      <c r="I1319" s="36"/>
      <c r="J1319" s="36"/>
      <c r="K1319" s="36"/>
      <c r="L1319" s="36"/>
      <c r="N1319" s="33" t="s">
        <v>5906</v>
      </c>
      <c r="O1319" s="34">
        <v>2</v>
      </c>
      <c r="P1319" s="34">
        <v>2130</v>
      </c>
    </row>
    <row r="1320" spans="2:16" x14ac:dyDescent="0.25">
      <c r="B1320" s="51" t="s">
        <v>1631</v>
      </c>
      <c r="C1320" s="52">
        <v>58</v>
      </c>
      <c r="D1320" s="52">
        <v>1296388.9300000002</v>
      </c>
      <c r="E1320" s="35"/>
      <c r="F1320" s="35"/>
      <c r="N1320" s="33" t="s">
        <v>6190</v>
      </c>
      <c r="O1320" s="34">
        <v>2</v>
      </c>
      <c r="P1320" s="34">
        <v>1923.7600000000002</v>
      </c>
    </row>
    <row r="1321" spans="2:16" x14ac:dyDescent="0.25">
      <c r="B1321" s="51" t="s">
        <v>76</v>
      </c>
      <c r="C1321" s="52">
        <v>23</v>
      </c>
      <c r="D1321" s="52">
        <v>1294585.6000000001</v>
      </c>
      <c r="E1321" s="35"/>
      <c r="F1321" s="35"/>
      <c r="H1321" s="29"/>
      <c r="I1321" s="29"/>
      <c r="J1321" s="29"/>
      <c r="N1321" s="33" t="s">
        <v>5758</v>
      </c>
      <c r="O1321" s="34">
        <v>1</v>
      </c>
      <c r="P1321" s="34">
        <v>1920</v>
      </c>
    </row>
    <row r="1322" spans="2:16" x14ac:dyDescent="0.25">
      <c r="B1322" s="51" t="s">
        <v>3460</v>
      </c>
      <c r="C1322" s="52">
        <v>11</v>
      </c>
      <c r="D1322" s="52">
        <v>1292525.3599999999</v>
      </c>
      <c r="E1322" s="35"/>
      <c r="F1322" s="35"/>
      <c r="N1322" s="33" t="s">
        <v>7052</v>
      </c>
      <c r="O1322" s="34">
        <v>1</v>
      </c>
      <c r="P1322" s="34">
        <v>1881</v>
      </c>
    </row>
    <row r="1323" spans="2:16" x14ac:dyDescent="0.25">
      <c r="B1323" s="51" t="s">
        <v>759</v>
      </c>
      <c r="C1323" s="52">
        <v>33</v>
      </c>
      <c r="D1323" s="52">
        <v>1292296.0599999998</v>
      </c>
      <c r="E1323" s="35"/>
      <c r="F1323" s="35"/>
      <c r="N1323" s="33" t="s">
        <v>5578</v>
      </c>
      <c r="O1323" s="34">
        <v>1</v>
      </c>
      <c r="P1323" s="34">
        <v>1800</v>
      </c>
    </row>
    <row r="1324" spans="2:16" x14ac:dyDescent="0.25">
      <c r="B1324" s="51" t="s">
        <v>2165</v>
      </c>
      <c r="C1324" s="52">
        <v>12</v>
      </c>
      <c r="D1324" s="52">
        <v>1290073.7</v>
      </c>
      <c r="E1324" s="35"/>
      <c r="F1324" s="35"/>
      <c r="N1324" s="33" t="s">
        <v>7101</v>
      </c>
      <c r="O1324" s="34">
        <v>1</v>
      </c>
      <c r="P1324" s="34">
        <v>1680</v>
      </c>
    </row>
    <row r="1325" spans="2:16" x14ac:dyDescent="0.25">
      <c r="B1325" s="51" t="s">
        <v>1638</v>
      </c>
      <c r="C1325" s="52">
        <v>25</v>
      </c>
      <c r="D1325" s="52">
        <v>1286180.5</v>
      </c>
      <c r="E1325" s="35"/>
      <c r="F1325" s="35"/>
      <c r="N1325" s="33" t="s">
        <v>6134</v>
      </c>
      <c r="O1325" s="34">
        <v>1</v>
      </c>
      <c r="P1325" s="34">
        <v>1500</v>
      </c>
    </row>
    <row r="1326" spans="2:16" x14ac:dyDescent="0.25">
      <c r="B1326" s="51" t="s">
        <v>542</v>
      </c>
      <c r="C1326" s="52">
        <v>13</v>
      </c>
      <c r="D1326" s="52">
        <v>1285951.08</v>
      </c>
      <c r="E1326" s="35"/>
      <c r="F1326" s="35"/>
      <c r="N1326" s="33" t="s">
        <v>6917</v>
      </c>
      <c r="O1326" s="34">
        <v>1</v>
      </c>
      <c r="P1326" s="34">
        <v>1099.6600000000001</v>
      </c>
    </row>
    <row r="1327" spans="2:16" x14ac:dyDescent="0.25">
      <c r="B1327" s="51" t="s">
        <v>64</v>
      </c>
      <c r="C1327" s="52">
        <v>14</v>
      </c>
      <c r="D1327" s="52">
        <v>1284570.2600000002</v>
      </c>
      <c r="E1327" s="35"/>
      <c r="F1327" s="35"/>
      <c r="H1327" s="36"/>
      <c r="I1327" s="36"/>
      <c r="J1327" s="36"/>
      <c r="K1327" s="36"/>
      <c r="L1327" s="36"/>
      <c r="N1327" s="33" t="s">
        <v>5939</v>
      </c>
      <c r="O1327" s="34">
        <v>2</v>
      </c>
      <c r="P1327" s="34">
        <v>958</v>
      </c>
    </row>
    <row r="1328" spans="2:16" x14ac:dyDescent="0.25">
      <c r="B1328" s="51" t="s">
        <v>515</v>
      </c>
      <c r="C1328" s="52">
        <v>28</v>
      </c>
      <c r="D1328" s="52">
        <v>1283425.03</v>
      </c>
      <c r="E1328" s="35"/>
      <c r="F1328" s="35"/>
      <c r="N1328" s="33" t="s">
        <v>6487</v>
      </c>
      <c r="O1328" s="34">
        <v>1</v>
      </c>
      <c r="P1328" s="34">
        <v>942</v>
      </c>
    </row>
    <row r="1329" spans="2:16" x14ac:dyDescent="0.25">
      <c r="B1329" s="51" t="s">
        <v>237</v>
      </c>
      <c r="C1329" s="52">
        <v>6</v>
      </c>
      <c r="D1329" s="52">
        <v>1283277</v>
      </c>
      <c r="E1329" s="35"/>
      <c r="F1329" s="35"/>
      <c r="H1329" s="29"/>
      <c r="I1329" s="29"/>
      <c r="J1329" s="29"/>
      <c r="N1329" s="33" t="s">
        <v>5831</v>
      </c>
      <c r="O1329" s="34">
        <v>1</v>
      </c>
      <c r="P1329" s="34">
        <v>900</v>
      </c>
    </row>
    <row r="1330" spans="2:16" x14ac:dyDescent="0.25">
      <c r="B1330" s="51" t="s">
        <v>3449</v>
      </c>
      <c r="C1330" s="52">
        <v>10</v>
      </c>
      <c r="D1330" s="52">
        <v>1281223.3</v>
      </c>
      <c r="E1330" s="35"/>
      <c r="F1330" s="35"/>
      <c r="N1330" s="33" t="s">
        <v>6968</v>
      </c>
      <c r="O1330" s="34">
        <v>1</v>
      </c>
      <c r="P1330" s="34">
        <v>800</v>
      </c>
    </row>
    <row r="1331" spans="2:16" x14ac:dyDescent="0.25">
      <c r="B1331" s="51" t="s">
        <v>3700</v>
      </c>
      <c r="C1331" s="52">
        <v>11</v>
      </c>
      <c r="D1331" s="52">
        <v>1274767.17</v>
      </c>
      <c r="E1331" s="35"/>
      <c r="F1331" s="35"/>
      <c r="H1331" s="36"/>
      <c r="I1331" s="36"/>
      <c r="J1331" s="36"/>
      <c r="K1331" s="36"/>
      <c r="L1331" s="36"/>
      <c r="N1331" s="33" t="s">
        <v>6214</v>
      </c>
      <c r="O1331" s="34">
        <v>1</v>
      </c>
      <c r="P1331" s="34">
        <v>700</v>
      </c>
    </row>
    <row r="1332" spans="2:16" x14ac:dyDescent="0.25">
      <c r="B1332" s="51" t="s">
        <v>2646</v>
      </c>
      <c r="C1332" s="52">
        <v>18</v>
      </c>
      <c r="D1332" s="52">
        <v>1273453</v>
      </c>
      <c r="E1332" s="35"/>
      <c r="F1332" s="35"/>
      <c r="N1332" s="33" t="s">
        <v>6230</v>
      </c>
      <c r="O1332" s="34">
        <v>1</v>
      </c>
      <c r="P1332" s="34">
        <v>700</v>
      </c>
    </row>
    <row r="1333" spans="2:16" x14ac:dyDescent="0.25">
      <c r="B1333" s="51" t="s">
        <v>659</v>
      </c>
      <c r="C1333" s="52">
        <v>23</v>
      </c>
      <c r="D1333" s="52">
        <v>1266718</v>
      </c>
      <c r="E1333" s="35"/>
      <c r="F1333" s="35"/>
      <c r="N1333" s="33" t="s">
        <v>6578</v>
      </c>
      <c r="O1333" s="34">
        <v>3</v>
      </c>
      <c r="P1333" s="34">
        <v>685.19999999999993</v>
      </c>
    </row>
    <row r="1334" spans="2:16" x14ac:dyDescent="0.25">
      <c r="B1334" s="51" t="s">
        <v>74</v>
      </c>
      <c r="C1334" s="52">
        <v>40</v>
      </c>
      <c r="D1334" s="52">
        <v>1259399.54</v>
      </c>
      <c r="E1334" s="35"/>
      <c r="F1334" s="35"/>
      <c r="H1334" s="29"/>
      <c r="I1334" s="29"/>
      <c r="J1334" s="29"/>
      <c r="N1334" s="33" t="s">
        <v>5569</v>
      </c>
      <c r="O1334" s="34">
        <v>2</v>
      </c>
      <c r="P1334" s="34">
        <v>680</v>
      </c>
    </row>
    <row r="1335" spans="2:16" x14ac:dyDescent="0.25">
      <c r="B1335" s="51" t="s">
        <v>1618</v>
      </c>
      <c r="C1335" s="52">
        <v>12</v>
      </c>
      <c r="D1335" s="52">
        <v>1259060.08</v>
      </c>
      <c r="E1335" s="35"/>
      <c r="F1335" s="35"/>
      <c r="N1335" s="33" t="s">
        <v>7086</v>
      </c>
      <c r="O1335" s="34">
        <v>1</v>
      </c>
      <c r="P1335" s="34">
        <v>675</v>
      </c>
    </row>
    <row r="1336" spans="2:16" x14ac:dyDescent="0.25">
      <c r="B1336" s="51" t="s">
        <v>926</v>
      </c>
      <c r="C1336" s="52">
        <v>27</v>
      </c>
      <c r="D1336" s="52">
        <v>1258269.94</v>
      </c>
      <c r="E1336" s="35"/>
      <c r="F1336" s="35"/>
      <c r="N1336" s="33" t="s">
        <v>6466</v>
      </c>
      <c r="O1336" s="34">
        <v>1</v>
      </c>
      <c r="P1336" s="34">
        <v>600</v>
      </c>
    </row>
    <row r="1337" spans="2:16" x14ac:dyDescent="0.25">
      <c r="B1337" s="51" t="s">
        <v>1389</v>
      </c>
      <c r="C1337" s="52">
        <v>19</v>
      </c>
      <c r="D1337" s="52">
        <v>1249934.03</v>
      </c>
      <c r="E1337" s="35"/>
      <c r="F1337" s="35"/>
      <c r="N1337" s="33" t="s">
        <v>7041</v>
      </c>
      <c r="O1337" s="34">
        <v>1</v>
      </c>
      <c r="P1337" s="34">
        <v>580</v>
      </c>
    </row>
    <row r="1338" spans="2:16" x14ac:dyDescent="0.25">
      <c r="B1338" s="51" t="s">
        <v>1373</v>
      </c>
      <c r="C1338" s="52">
        <v>2</v>
      </c>
      <c r="D1338" s="52">
        <v>1245970</v>
      </c>
      <c r="E1338" s="35"/>
      <c r="F1338" s="35"/>
      <c r="N1338" s="33" t="s">
        <v>6680</v>
      </c>
      <c r="O1338" s="34">
        <v>1</v>
      </c>
      <c r="P1338" s="34">
        <v>560</v>
      </c>
    </row>
    <row r="1339" spans="2:16" x14ac:dyDescent="0.25">
      <c r="B1339" s="51" t="s">
        <v>3674</v>
      </c>
      <c r="C1339" s="52">
        <v>13</v>
      </c>
      <c r="D1339" s="52">
        <v>1244307</v>
      </c>
      <c r="E1339" s="35"/>
      <c r="F1339" s="35"/>
      <c r="N1339" s="33" t="s">
        <v>6061</v>
      </c>
      <c r="O1339" s="34">
        <v>1</v>
      </c>
      <c r="P1339" s="34">
        <v>530</v>
      </c>
    </row>
    <row r="1340" spans="2:16" x14ac:dyDescent="0.25">
      <c r="B1340" s="51" t="s">
        <v>2611</v>
      </c>
      <c r="C1340" s="52">
        <v>1</v>
      </c>
      <c r="D1340" s="52">
        <v>1240000</v>
      </c>
      <c r="E1340" s="35"/>
      <c r="F1340" s="35"/>
      <c r="N1340" s="33" t="s">
        <v>6561</v>
      </c>
      <c r="O1340" s="34">
        <v>1</v>
      </c>
      <c r="P1340" s="34">
        <v>450</v>
      </c>
    </row>
    <row r="1341" spans="2:16" x14ac:dyDescent="0.25">
      <c r="B1341" s="51" t="s">
        <v>3556</v>
      </c>
      <c r="C1341" s="52">
        <v>41</v>
      </c>
      <c r="D1341" s="52">
        <v>1226380.78</v>
      </c>
      <c r="E1341" s="35"/>
      <c r="F1341" s="35"/>
      <c r="N1341" s="33" t="s">
        <v>6836</v>
      </c>
      <c r="O1341" s="34">
        <v>1</v>
      </c>
      <c r="P1341" s="34">
        <v>390</v>
      </c>
    </row>
    <row r="1342" spans="2:16" x14ac:dyDescent="0.25">
      <c r="B1342" s="51" t="s">
        <v>1214</v>
      </c>
      <c r="C1342" s="52">
        <v>48</v>
      </c>
      <c r="D1342" s="52">
        <v>1224080.7</v>
      </c>
      <c r="E1342" s="35"/>
      <c r="F1342" s="35"/>
      <c r="N1342" s="33" t="s">
        <v>7094</v>
      </c>
      <c r="O1342" s="34">
        <v>1</v>
      </c>
      <c r="P1342" s="34">
        <v>1</v>
      </c>
    </row>
    <row r="1343" spans="2:16" x14ac:dyDescent="0.25">
      <c r="B1343" s="51" t="s">
        <v>1723</v>
      </c>
      <c r="C1343" s="52">
        <v>2</v>
      </c>
      <c r="D1343" s="52">
        <v>1223054</v>
      </c>
      <c r="E1343" s="35"/>
      <c r="F1343" s="35"/>
    </row>
    <row r="1344" spans="2:16" x14ac:dyDescent="0.25">
      <c r="B1344" s="51" t="s">
        <v>544</v>
      </c>
      <c r="C1344" s="52">
        <v>21</v>
      </c>
      <c r="D1344" s="52">
        <v>1222727.81</v>
      </c>
      <c r="E1344" s="35"/>
      <c r="F1344" s="35"/>
      <c r="N1344" s="36"/>
      <c r="O1344" s="36"/>
      <c r="P1344" s="36"/>
    </row>
    <row r="1345" spans="2:6" x14ac:dyDescent="0.25">
      <c r="B1345" s="51" t="s">
        <v>3517</v>
      </c>
      <c r="C1345" s="52">
        <v>12</v>
      </c>
      <c r="D1345" s="52">
        <v>1215828.5</v>
      </c>
      <c r="E1345" s="35"/>
      <c r="F1345" s="35"/>
    </row>
    <row r="1346" spans="2:6" x14ac:dyDescent="0.25">
      <c r="B1346" s="51" t="s">
        <v>1175</v>
      </c>
      <c r="C1346" s="52">
        <v>9</v>
      </c>
      <c r="D1346" s="52">
        <v>1215444.8799999999</v>
      </c>
      <c r="E1346" s="35"/>
      <c r="F1346" s="35"/>
    </row>
    <row r="1347" spans="2:6" x14ac:dyDescent="0.25">
      <c r="B1347" s="51" t="s">
        <v>3160</v>
      </c>
      <c r="C1347" s="52">
        <v>3</v>
      </c>
      <c r="D1347" s="52">
        <v>1209265</v>
      </c>
      <c r="E1347" s="35"/>
      <c r="F1347" s="35"/>
    </row>
    <row r="1348" spans="2:6" x14ac:dyDescent="0.25">
      <c r="B1348" s="51" t="s">
        <v>3115</v>
      </c>
      <c r="C1348" s="52">
        <v>14</v>
      </c>
      <c r="D1348" s="52">
        <v>1207487.8999999999</v>
      </c>
      <c r="E1348" s="35"/>
      <c r="F1348" s="35"/>
    </row>
    <row r="1349" spans="2:6" x14ac:dyDescent="0.25">
      <c r="B1349" s="51" t="s">
        <v>878</v>
      </c>
      <c r="C1349" s="52">
        <v>28</v>
      </c>
      <c r="D1349" s="52">
        <v>1204867</v>
      </c>
      <c r="E1349" s="35"/>
      <c r="F1349" s="35"/>
    </row>
    <row r="1350" spans="2:6" x14ac:dyDescent="0.25">
      <c r="B1350" s="51" t="s">
        <v>1913</v>
      </c>
      <c r="C1350" s="52">
        <v>32</v>
      </c>
      <c r="D1350" s="52">
        <v>1202478.51</v>
      </c>
      <c r="E1350" s="35"/>
      <c r="F1350" s="35"/>
    </row>
    <row r="1351" spans="2:6" x14ac:dyDescent="0.25">
      <c r="B1351" s="51" t="s">
        <v>873</v>
      </c>
      <c r="C1351" s="52">
        <v>20</v>
      </c>
      <c r="D1351" s="52">
        <v>1201212.8599999999</v>
      </c>
      <c r="E1351" s="35"/>
      <c r="F1351" s="35"/>
    </row>
    <row r="1352" spans="2:6" x14ac:dyDescent="0.25">
      <c r="B1352" s="51" t="s">
        <v>1725</v>
      </c>
      <c r="C1352" s="52">
        <v>1</v>
      </c>
      <c r="D1352" s="52">
        <v>1198000</v>
      </c>
      <c r="E1352" s="35"/>
      <c r="F1352" s="35"/>
    </row>
    <row r="1353" spans="2:6" x14ac:dyDescent="0.25">
      <c r="B1353" s="51" t="s">
        <v>3672</v>
      </c>
      <c r="C1353" s="52">
        <v>9</v>
      </c>
      <c r="D1353" s="52">
        <v>1196784.5</v>
      </c>
      <c r="E1353" s="35"/>
      <c r="F1353" s="35"/>
    </row>
    <row r="1354" spans="2:6" x14ac:dyDescent="0.25">
      <c r="B1354" s="51" t="s">
        <v>209</v>
      </c>
      <c r="C1354" s="52">
        <v>15</v>
      </c>
      <c r="D1354" s="52">
        <v>1195619</v>
      </c>
      <c r="E1354" s="35"/>
      <c r="F1354" s="35"/>
    </row>
    <row r="1355" spans="2:6" x14ac:dyDescent="0.25">
      <c r="B1355" s="51" t="s">
        <v>3687</v>
      </c>
      <c r="C1355" s="52">
        <v>8</v>
      </c>
      <c r="D1355" s="52">
        <v>1192276.98</v>
      </c>
      <c r="E1355" s="35"/>
      <c r="F1355" s="35"/>
    </row>
    <row r="1356" spans="2:6" x14ac:dyDescent="0.25">
      <c r="B1356" s="51" t="s">
        <v>70</v>
      </c>
      <c r="C1356" s="52">
        <v>14</v>
      </c>
      <c r="D1356" s="52">
        <v>1190976</v>
      </c>
      <c r="E1356" s="35"/>
      <c r="F1356" s="35"/>
    </row>
    <row r="1357" spans="2:6" x14ac:dyDescent="0.25">
      <c r="B1357" s="51" t="s">
        <v>3163</v>
      </c>
      <c r="C1357" s="52">
        <v>22</v>
      </c>
      <c r="D1357" s="52">
        <v>1188301.24</v>
      </c>
      <c r="E1357" s="35"/>
      <c r="F1357" s="35"/>
    </row>
    <row r="1358" spans="2:6" x14ac:dyDescent="0.25">
      <c r="B1358" s="51" t="s">
        <v>900</v>
      </c>
      <c r="C1358" s="52">
        <v>16</v>
      </c>
      <c r="D1358" s="52">
        <v>1187619.6000000001</v>
      </c>
      <c r="E1358" s="35"/>
      <c r="F1358" s="35"/>
    </row>
    <row r="1359" spans="2:6" x14ac:dyDescent="0.25">
      <c r="B1359" s="51" t="s">
        <v>1233</v>
      </c>
      <c r="C1359" s="52">
        <v>102</v>
      </c>
      <c r="D1359" s="52">
        <v>1187322.1099999999</v>
      </c>
      <c r="E1359" s="35"/>
      <c r="F1359" s="35"/>
    </row>
    <row r="1360" spans="2:6" x14ac:dyDescent="0.25">
      <c r="B1360" s="51" t="s">
        <v>2653</v>
      </c>
      <c r="C1360" s="52">
        <v>2</v>
      </c>
      <c r="D1360" s="52">
        <v>1186399.99</v>
      </c>
      <c r="E1360" s="35"/>
      <c r="F1360" s="35"/>
    </row>
    <row r="1361" spans="2:6" x14ac:dyDescent="0.25">
      <c r="B1361" s="51" t="s">
        <v>1677</v>
      </c>
      <c r="C1361" s="52">
        <v>2</v>
      </c>
      <c r="D1361" s="52">
        <v>1182337.3800000001</v>
      </c>
      <c r="E1361" s="35"/>
      <c r="F1361" s="35"/>
    </row>
    <row r="1362" spans="2:6" x14ac:dyDescent="0.25">
      <c r="B1362" s="51" t="s">
        <v>2606</v>
      </c>
      <c r="C1362" s="52">
        <v>7</v>
      </c>
      <c r="D1362" s="52">
        <v>1180900</v>
      </c>
      <c r="E1362" s="35"/>
      <c r="F1362" s="35"/>
    </row>
    <row r="1363" spans="2:6" x14ac:dyDescent="0.25">
      <c r="B1363" s="51" t="s">
        <v>713</v>
      </c>
      <c r="C1363" s="52">
        <v>19</v>
      </c>
      <c r="D1363" s="52">
        <v>1179517.17</v>
      </c>
      <c r="E1363" s="35"/>
      <c r="F1363" s="35"/>
    </row>
    <row r="1364" spans="2:6" x14ac:dyDescent="0.25">
      <c r="B1364" s="51" t="s">
        <v>3600</v>
      </c>
      <c r="C1364" s="52">
        <v>6</v>
      </c>
      <c r="D1364" s="52">
        <v>1175008.6000000001</v>
      </c>
      <c r="E1364" s="35"/>
      <c r="F1364" s="35"/>
    </row>
    <row r="1365" spans="2:6" x14ac:dyDescent="0.25">
      <c r="B1365" s="51" t="s">
        <v>3002</v>
      </c>
      <c r="C1365" s="52">
        <v>19</v>
      </c>
      <c r="D1365" s="52">
        <v>1170897.72</v>
      </c>
      <c r="E1365" s="35"/>
      <c r="F1365" s="35"/>
    </row>
    <row r="1366" spans="2:6" x14ac:dyDescent="0.25">
      <c r="B1366" s="51" t="s">
        <v>2387</v>
      </c>
      <c r="C1366" s="52">
        <v>15</v>
      </c>
      <c r="D1366" s="52">
        <v>1170610</v>
      </c>
      <c r="E1366" s="35"/>
      <c r="F1366" s="35"/>
    </row>
    <row r="1367" spans="2:6" x14ac:dyDescent="0.25">
      <c r="B1367" s="51" t="s">
        <v>2330</v>
      </c>
      <c r="C1367" s="52">
        <v>17</v>
      </c>
      <c r="D1367" s="52">
        <v>1170034.8199999998</v>
      </c>
      <c r="E1367" s="35"/>
      <c r="F1367" s="35"/>
    </row>
    <row r="1368" spans="2:6" x14ac:dyDescent="0.25">
      <c r="B1368" s="51" t="s">
        <v>148</v>
      </c>
      <c r="C1368" s="52">
        <v>5</v>
      </c>
      <c r="D1368" s="52">
        <v>1168028</v>
      </c>
      <c r="E1368" s="35"/>
      <c r="F1368" s="35"/>
    </row>
    <row r="1369" spans="2:6" x14ac:dyDescent="0.25">
      <c r="B1369" s="51" t="s">
        <v>2032</v>
      </c>
      <c r="C1369" s="52">
        <v>30</v>
      </c>
      <c r="D1369" s="52">
        <v>1167587.47</v>
      </c>
      <c r="E1369" s="35"/>
      <c r="F1369" s="35"/>
    </row>
    <row r="1370" spans="2:6" x14ac:dyDescent="0.25">
      <c r="B1370" s="51" t="s">
        <v>2158</v>
      </c>
      <c r="C1370" s="52">
        <v>33</v>
      </c>
      <c r="D1370" s="52">
        <v>1161601.3500000001</v>
      </c>
      <c r="E1370" s="35"/>
      <c r="F1370" s="35"/>
    </row>
    <row r="1371" spans="2:6" x14ac:dyDescent="0.25">
      <c r="B1371" s="51" t="s">
        <v>1216</v>
      </c>
      <c r="C1371" s="52">
        <v>23</v>
      </c>
      <c r="D1371" s="52">
        <v>1160307</v>
      </c>
      <c r="E1371" s="35"/>
      <c r="F1371" s="35"/>
    </row>
    <row r="1372" spans="2:6" x14ac:dyDescent="0.25">
      <c r="B1372" s="51" t="s">
        <v>2096</v>
      </c>
      <c r="C1372" s="52">
        <v>45</v>
      </c>
      <c r="D1372" s="52">
        <v>1156732.78</v>
      </c>
      <c r="E1372" s="35"/>
      <c r="F1372" s="35"/>
    </row>
    <row r="1373" spans="2:6" x14ac:dyDescent="0.25">
      <c r="B1373" s="51" t="s">
        <v>3673</v>
      </c>
      <c r="C1373" s="52">
        <v>6</v>
      </c>
      <c r="D1373" s="52">
        <v>1156243.78</v>
      </c>
      <c r="E1373" s="35"/>
      <c r="F1373" s="35"/>
    </row>
    <row r="1374" spans="2:6" x14ac:dyDescent="0.25">
      <c r="B1374" s="51" t="s">
        <v>2578</v>
      </c>
      <c r="C1374" s="52">
        <v>2</v>
      </c>
      <c r="D1374" s="52">
        <v>1151650</v>
      </c>
      <c r="E1374" s="35"/>
      <c r="F1374" s="35"/>
    </row>
    <row r="1375" spans="2:6" x14ac:dyDescent="0.25">
      <c r="B1375" s="51" t="s">
        <v>2878</v>
      </c>
      <c r="C1375" s="52">
        <v>55</v>
      </c>
      <c r="D1375" s="52">
        <v>1151375.76</v>
      </c>
      <c r="E1375" s="35"/>
      <c r="F1375" s="35"/>
    </row>
    <row r="1376" spans="2:6" x14ac:dyDescent="0.25">
      <c r="B1376" s="51" t="s">
        <v>3482</v>
      </c>
      <c r="C1376" s="52">
        <v>8</v>
      </c>
      <c r="D1376" s="52">
        <v>1146923.28</v>
      </c>
      <c r="E1376" s="35"/>
      <c r="F1376" s="35"/>
    </row>
    <row r="1377" spans="2:6" x14ac:dyDescent="0.25">
      <c r="B1377" s="51" t="s">
        <v>2193</v>
      </c>
      <c r="C1377" s="52">
        <v>8</v>
      </c>
      <c r="D1377" s="52">
        <v>1145300.8</v>
      </c>
      <c r="E1377" s="35"/>
      <c r="F1377" s="35"/>
    </row>
    <row r="1378" spans="2:6" x14ac:dyDescent="0.25">
      <c r="B1378" s="51" t="s">
        <v>1052</v>
      </c>
      <c r="C1378" s="52">
        <v>10</v>
      </c>
      <c r="D1378" s="52">
        <v>1142870.3900000001</v>
      </c>
      <c r="E1378" s="35"/>
      <c r="F1378" s="35"/>
    </row>
    <row r="1379" spans="2:6" x14ac:dyDescent="0.25">
      <c r="B1379" s="51" t="s">
        <v>2167</v>
      </c>
      <c r="C1379" s="52">
        <v>1</v>
      </c>
      <c r="D1379" s="52">
        <v>1140480</v>
      </c>
      <c r="E1379" s="35"/>
      <c r="F1379" s="35"/>
    </row>
    <row r="1380" spans="2:6" x14ac:dyDescent="0.25">
      <c r="B1380" s="51" t="s">
        <v>3417</v>
      </c>
      <c r="C1380" s="52">
        <v>7</v>
      </c>
      <c r="D1380" s="52">
        <v>1135939.78</v>
      </c>
      <c r="E1380" s="35"/>
      <c r="F1380" s="35"/>
    </row>
    <row r="1381" spans="2:6" x14ac:dyDescent="0.25">
      <c r="B1381" s="51" t="s">
        <v>1945</v>
      </c>
      <c r="C1381" s="52">
        <v>12</v>
      </c>
      <c r="D1381" s="52">
        <v>1131798.8399999999</v>
      </c>
      <c r="E1381" s="35"/>
      <c r="F1381" s="35"/>
    </row>
    <row r="1382" spans="2:6" x14ac:dyDescent="0.25">
      <c r="B1382" s="51" t="s">
        <v>2129</v>
      </c>
      <c r="C1382" s="52">
        <v>76</v>
      </c>
      <c r="D1382" s="52">
        <v>1130185.1799999997</v>
      </c>
      <c r="E1382" s="35"/>
      <c r="F1382" s="35"/>
    </row>
    <row r="1383" spans="2:6" x14ac:dyDescent="0.25">
      <c r="B1383" s="51" t="s">
        <v>163</v>
      </c>
      <c r="C1383" s="52">
        <v>25</v>
      </c>
      <c r="D1383" s="52">
        <v>1130007.22</v>
      </c>
      <c r="E1383" s="35"/>
      <c r="F1383" s="35"/>
    </row>
    <row r="1384" spans="2:6" x14ac:dyDescent="0.25">
      <c r="B1384" s="51" t="s">
        <v>725</v>
      </c>
      <c r="C1384" s="52">
        <v>3</v>
      </c>
      <c r="D1384" s="52">
        <v>1127148</v>
      </c>
      <c r="E1384" s="35"/>
      <c r="F1384" s="35"/>
    </row>
    <row r="1385" spans="2:6" x14ac:dyDescent="0.25">
      <c r="B1385" s="51" t="s">
        <v>3127</v>
      </c>
      <c r="C1385" s="52">
        <v>19</v>
      </c>
      <c r="D1385" s="52">
        <v>1117426.2</v>
      </c>
      <c r="E1385" s="35"/>
      <c r="F1385" s="35"/>
    </row>
    <row r="1386" spans="2:6" x14ac:dyDescent="0.25">
      <c r="B1386" s="51" t="s">
        <v>914</v>
      </c>
      <c r="C1386" s="52">
        <v>30</v>
      </c>
      <c r="D1386" s="52">
        <v>1115962.04</v>
      </c>
      <c r="E1386" s="35"/>
      <c r="F1386" s="35"/>
    </row>
    <row r="1387" spans="2:6" x14ac:dyDescent="0.25">
      <c r="B1387" s="51" t="s">
        <v>1415</v>
      </c>
      <c r="C1387" s="52">
        <v>40</v>
      </c>
      <c r="D1387" s="52">
        <v>1114111.02</v>
      </c>
      <c r="E1387" s="35"/>
      <c r="F1387" s="35"/>
    </row>
    <row r="1388" spans="2:6" x14ac:dyDescent="0.25">
      <c r="B1388" s="51" t="s">
        <v>2879</v>
      </c>
      <c r="C1388" s="52">
        <v>11</v>
      </c>
      <c r="D1388" s="52">
        <v>1109008</v>
      </c>
      <c r="E1388" s="35"/>
      <c r="F1388" s="35"/>
    </row>
    <row r="1389" spans="2:6" x14ac:dyDescent="0.25">
      <c r="B1389" s="51" t="s">
        <v>3616</v>
      </c>
      <c r="C1389" s="52">
        <v>50</v>
      </c>
      <c r="D1389" s="52">
        <v>1107023.74</v>
      </c>
      <c r="E1389" s="35"/>
      <c r="F1389" s="35"/>
    </row>
    <row r="1390" spans="2:6" x14ac:dyDescent="0.25">
      <c r="B1390" s="51" t="s">
        <v>3435</v>
      </c>
      <c r="C1390" s="52">
        <v>9</v>
      </c>
      <c r="D1390" s="52">
        <v>1105036.98</v>
      </c>
      <c r="E1390" s="35"/>
      <c r="F1390" s="35"/>
    </row>
    <row r="1391" spans="2:6" x14ac:dyDescent="0.25">
      <c r="B1391" s="51" t="s">
        <v>718</v>
      </c>
      <c r="C1391" s="52">
        <v>36</v>
      </c>
      <c r="D1391" s="52">
        <v>1104390.33</v>
      </c>
      <c r="E1391" s="35"/>
      <c r="F1391" s="35"/>
    </row>
    <row r="1392" spans="2:6" x14ac:dyDescent="0.25">
      <c r="B1392" s="51" t="s">
        <v>1791</v>
      </c>
      <c r="C1392" s="52">
        <v>10</v>
      </c>
      <c r="D1392" s="52">
        <v>1099709</v>
      </c>
      <c r="E1392" s="35"/>
      <c r="F1392" s="35"/>
    </row>
    <row r="1393" spans="2:6" x14ac:dyDescent="0.25">
      <c r="B1393" s="51" t="s">
        <v>1683</v>
      </c>
      <c r="C1393" s="52">
        <v>80</v>
      </c>
      <c r="D1393" s="52">
        <v>1096647.6000000001</v>
      </c>
      <c r="E1393" s="35"/>
      <c r="F1393" s="35"/>
    </row>
    <row r="1394" spans="2:6" x14ac:dyDescent="0.25">
      <c r="B1394" s="51" t="s">
        <v>1606</v>
      </c>
      <c r="C1394" s="52">
        <v>2</v>
      </c>
      <c r="D1394" s="52">
        <v>1096000</v>
      </c>
      <c r="E1394" s="35"/>
      <c r="F1394" s="35"/>
    </row>
    <row r="1395" spans="2:6" x14ac:dyDescent="0.25">
      <c r="B1395" s="51" t="s">
        <v>2779</v>
      </c>
      <c r="C1395" s="52">
        <v>24</v>
      </c>
      <c r="D1395" s="52">
        <v>1094375.1399999999</v>
      </c>
      <c r="E1395" s="35"/>
      <c r="F1395" s="35"/>
    </row>
    <row r="1396" spans="2:6" x14ac:dyDescent="0.25">
      <c r="B1396" s="51" t="s">
        <v>3575</v>
      </c>
      <c r="C1396" s="52">
        <v>7</v>
      </c>
      <c r="D1396" s="52">
        <v>1092814</v>
      </c>
      <c r="E1396" s="35"/>
      <c r="F1396" s="35"/>
    </row>
    <row r="1397" spans="2:6" x14ac:dyDescent="0.25">
      <c r="B1397" s="51" t="s">
        <v>2795</v>
      </c>
      <c r="C1397" s="52">
        <v>5</v>
      </c>
      <c r="D1397" s="52">
        <v>1090781</v>
      </c>
      <c r="E1397" s="35"/>
      <c r="F1397" s="35"/>
    </row>
    <row r="1398" spans="2:6" x14ac:dyDescent="0.25">
      <c r="B1398" s="51" t="s">
        <v>2521</v>
      </c>
      <c r="C1398" s="52">
        <v>35</v>
      </c>
      <c r="D1398" s="52">
        <v>1089976.71</v>
      </c>
      <c r="E1398" s="35"/>
      <c r="F1398" s="35"/>
    </row>
    <row r="1399" spans="2:6" x14ac:dyDescent="0.25">
      <c r="B1399" s="51" t="s">
        <v>2062</v>
      </c>
      <c r="C1399" s="52">
        <v>7</v>
      </c>
      <c r="D1399" s="52">
        <v>1089920</v>
      </c>
      <c r="E1399" s="35"/>
      <c r="F1399" s="35"/>
    </row>
    <row r="1400" spans="2:6" x14ac:dyDescent="0.25">
      <c r="B1400" s="51" t="s">
        <v>3007</v>
      </c>
      <c r="C1400" s="52">
        <v>11</v>
      </c>
      <c r="D1400" s="52">
        <v>1088588.98</v>
      </c>
      <c r="E1400" s="35"/>
      <c r="F1400" s="35"/>
    </row>
    <row r="1401" spans="2:6" x14ac:dyDescent="0.25">
      <c r="B1401" s="51" t="s">
        <v>1425</v>
      </c>
      <c r="C1401" s="52">
        <v>21</v>
      </c>
      <c r="D1401" s="52">
        <v>1086969</v>
      </c>
      <c r="E1401" s="35"/>
      <c r="F1401" s="35"/>
    </row>
    <row r="1402" spans="2:6" x14ac:dyDescent="0.25">
      <c r="B1402" s="51" t="s">
        <v>1736</v>
      </c>
      <c r="C1402" s="52">
        <v>20</v>
      </c>
      <c r="D1402" s="52">
        <v>1086574.6700000002</v>
      </c>
      <c r="E1402" s="35"/>
      <c r="F1402" s="35"/>
    </row>
    <row r="1403" spans="2:6" x14ac:dyDescent="0.25">
      <c r="B1403" s="51" t="s">
        <v>2477</v>
      </c>
      <c r="C1403" s="52">
        <v>69</v>
      </c>
      <c r="D1403" s="52">
        <v>1085259.3900000001</v>
      </c>
      <c r="E1403" s="35"/>
      <c r="F1403" s="35"/>
    </row>
    <row r="1404" spans="2:6" x14ac:dyDescent="0.25">
      <c r="B1404" s="51" t="s">
        <v>2750</v>
      </c>
      <c r="C1404" s="52">
        <v>5</v>
      </c>
      <c r="D1404" s="52">
        <v>1083495</v>
      </c>
      <c r="E1404" s="35"/>
      <c r="F1404" s="35"/>
    </row>
    <row r="1405" spans="2:6" x14ac:dyDescent="0.25">
      <c r="B1405" s="51" t="s">
        <v>2273</v>
      </c>
      <c r="C1405" s="52">
        <v>4</v>
      </c>
      <c r="D1405" s="52">
        <v>1074920.29</v>
      </c>
      <c r="E1405" s="35"/>
      <c r="F1405" s="35"/>
    </row>
    <row r="1406" spans="2:6" x14ac:dyDescent="0.25">
      <c r="B1406" s="51" t="s">
        <v>2019</v>
      </c>
      <c r="C1406" s="52">
        <v>36</v>
      </c>
      <c r="D1406" s="52">
        <v>1073618</v>
      </c>
      <c r="E1406" s="35"/>
      <c r="F1406" s="35"/>
    </row>
    <row r="1407" spans="2:6" x14ac:dyDescent="0.25">
      <c r="B1407" s="51" t="s">
        <v>1806</v>
      </c>
      <c r="C1407" s="52">
        <v>21</v>
      </c>
      <c r="D1407" s="52">
        <v>1072538.6200000001</v>
      </c>
      <c r="E1407" s="35"/>
      <c r="F1407" s="35"/>
    </row>
    <row r="1408" spans="2:6" x14ac:dyDescent="0.25">
      <c r="B1408" s="51" t="s">
        <v>3296</v>
      </c>
      <c r="C1408" s="52">
        <v>55</v>
      </c>
      <c r="D1408" s="52">
        <v>1072049.29</v>
      </c>
      <c r="E1408" s="35"/>
      <c r="F1408" s="35"/>
    </row>
    <row r="1409" spans="2:6" x14ac:dyDescent="0.25">
      <c r="B1409" s="51" t="s">
        <v>3108</v>
      </c>
      <c r="C1409" s="52">
        <v>21</v>
      </c>
      <c r="D1409" s="52">
        <v>1066082.1499999999</v>
      </c>
      <c r="E1409" s="35"/>
      <c r="F1409" s="35"/>
    </row>
    <row r="1410" spans="2:6" x14ac:dyDescent="0.25">
      <c r="B1410" s="51" t="s">
        <v>3541</v>
      </c>
      <c r="C1410" s="52">
        <v>58</v>
      </c>
      <c r="D1410" s="52">
        <v>1062010.5</v>
      </c>
      <c r="E1410" s="35"/>
      <c r="F1410" s="35"/>
    </row>
    <row r="1411" spans="2:6" x14ac:dyDescent="0.25">
      <c r="B1411" s="51" t="s">
        <v>1422</v>
      </c>
      <c r="C1411" s="52">
        <v>30</v>
      </c>
      <c r="D1411" s="52">
        <v>1061013.54</v>
      </c>
      <c r="E1411" s="35"/>
      <c r="F1411" s="35"/>
    </row>
    <row r="1412" spans="2:6" x14ac:dyDescent="0.25">
      <c r="B1412" s="51" t="s">
        <v>59</v>
      </c>
      <c r="C1412" s="52">
        <v>16</v>
      </c>
      <c r="D1412" s="52">
        <v>1060153.2</v>
      </c>
      <c r="E1412" s="35"/>
      <c r="F1412" s="35"/>
    </row>
    <row r="1413" spans="2:6" x14ac:dyDescent="0.25">
      <c r="B1413" s="51" t="s">
        <v>573</v>
      </c>
      <c r="C1413" s="52">
        <v>36</v>
      </c>
      <c r="D1413" s="52">
        <v>1059217.76</v>
      </c>
      <c r="E1413" s="35"/>
      <c r="F1413" s="35"/>
    </row>
    <row r="1414" spans="2:6" x14ac:dyDescent="0.25">
      <c r="B1414" s="51" t="s">
        <v>2446</v>
      </c>
      <c r="C1414" s="52">
        <v>19</v>
      </c>
      <c r="D1414" s="52">
        <v>1052239.96</v>
      </c>
      <c r="E1414" s="35"/>
      <c r="F1414" s="35"/>
    </row>
    <row r="1415" spans="2:6" x14ac:dyDescent="0.25">
      <c r="B1415" s="51" t="s">
        <v>1582</v>
      </c>
      <c r="C1415" s="52">
        <v>35</v>
      </c>
      <c r="D1415" s="52">
        <v>1051256.3999999999</v>
      </c>
      <c r="E1415" s="35"/>
      <c r="F1415" s="35"/>
    </row>
    <row r="1416" spans="2:6" x14ac:dyDescent="0.25">
      <c r="B1416" s="51" t="s">
        <v>2609</v>
      </c>
      <c r="C1416" s="52">
        <v>2</v>
      </c>
      <c r="D1416" s="52">
        <v>1050000</v>
      </c>
      <c r="E1416" s="35"/>
      <c r="F1416" s="35"/>
    </row>
    <row r="1417" spans="2:6" x14ac:dyDescent="0.25">
      <c r="B1417" s="51" t="s">
        <v>2755</v>
      </c>
      <c r="C1417" s="52">
        <v>11</v>
      </c>
      <c r="D1417" s="52">
        <v>1048185.55</v>
      </c>
      <c r="E1417" s="35"/>
      <c r="F1417" s="35"/>
    </row>
    <row r="1418" spans="2:6" x14ac:dyDescent="0.25">
      <c r="B1418" s="51" t="s">
        <v>2840</v>
      </c>
      <c r="C1418" s="52">
        <v>1</v>
      </c>
      <c r="D1418" s="52">
        <v>1045000</v>
      </c>
      <c r="E1418" s="35"/>
      <c r="F1418" s="35"/>
    </row>
    <row r="1419" spans="2:6" x14ac:dyDescent="0.25">
      <c r="B1419" s="51" t="s">
        <v>2137</v>
      </c>
      <c r="C1419" s="52">
        <v>44</v>
      </c>
      <c r="D1419" s="52">
        <v>1044089.5900000001</v>
      </c>
      <c r="E1419" s="35"/>
      <c r="F1419" s="35"/>
    </row>
    <row r="1420" spans="2:6" x14ac:dyDescent="0.25">
      <c r="B1420" s="51" t="s">
        <v>1643</v>
      </c>
      <c r="C1420" s="52">
        <v>17</v>
      </c>
      <c r="D1420" s="52">
        <v>1043539</v>
      </c>
      <c r="E1420" s="35"/>
      <c r="F1420" s="35"/>
    </row>
    <row r="1421" spans="2:6" x14ac:dyDescent="0.25">
      <c r="B1421" s="51" t="s">
        <v>961</v>
      </c>
      <c r="C1421" s="52">
        <v>25</v>
      </c>
      <c r="D1421" s="52">
        <v>1042400.68</v>
      </c>
      <c r="E1421" s="35"/>
      <c r="F1421" s="35"/>
    </row>
    <row r="1422" spans="2:6" x14ac:dyDescent="0.25">
      <c r="B1422" s="51" t="s">
        <v>2553</v>
      </c>
      <c r="C1422" s="52">
        <v>16</v>
      </c>
      <c r="D1422" s="52">
        <v>1042252.0700000001</v>
      </c>
      <c r="E1422" s="35"/>
      <c r="F1422" s="35"/>
    </row>
    <row r="1423" spans="2:6" x14ac:dyDescent="0.25">
      <c r="B1423" s="51" t="s">
        <v>1943</v>
      </c>
      <c r="C1423" s="52">
        <v>21</v>
      </c>
      <c r="D1423" s="52">
        <v>1038325.1</v>
      </c>
      <c r="E1423" s="35"/>
      <c r="F1423" s="35"/>
    </row>
    <row r="1424" spans="2:6" x14ac:dyDescent="0.25">
      <c r="B1424" s="51" t="s">
        <v>1290</v>
      </c>
      <c r="C1424" s="52">
        <v>4</v>
      </c>
      <c r="D1424" s="52">
        <v>1037419.88</v>
      </c>
      <c r="E1424" s="35"/>
      <c r="F1424" s="35"/>
    </row>
    <row r="1425" spans="2:6" x14ac:dyDescent="0.25">
      <c r="B1425" s="51" t="s">
        <v>2787</v>
      </c>
      <c r="C1425" s="52">
        <v>6</v>
      </c>
      <c r="D1425" s="52">
        <v>1036193</v>
      </c>
      <c r="E1425" s="35"/>
      <c r="F1425" s="35"/>
    </row>
    <row r="1426" spans="2:6" x14ac:dyDescent="0.25">
      <c r="B1426" s="51" t="s">
        <v>714</v>
      </c>
      <c r="C1426" s="52">
        <v>14</v>
      </c>
      <c r="D1426" s="52">
        <v>1035645.8400000001</v>
      </c>
      <c r="E1426" s="35"/>
      <c r="F1426" s="35"/>
    </row>
    <row r="1427" spans="2:6" x14ac:dyDescent="0.25">
      <c r="B1427" s="51" t="s">
        <v>157</v>
      </c>
      <c r="C1427" s="52">
        <v>46</v>
      </c>
      <c r="D1427" s="52">
        <v>1034156.3799999999</v>
      </c>
      <c r="E1427" s="35"/>
      <c r="F1427" s="35"/>
    </row>
    <row r="1428" spans="2:6" x14ac:dyDescent="0.25">
      <c r="B1428" s="51" t="s">
        <v>3199</v>
      </c>
      <c r="C1428" s="52">
        <v>15</v>
      </c>
      <c r="D1428" s="52">
        <v>1034142.35</v>
      </c>
      <c r="E1428" s="35"/>
      <c r="F1428" s="35"/>
    </row>
    <row r="1429" spans="2:6" x14ac:dyDescent="0.25">
      <c r="B1429" s="51" t="s">
        <v>1859</v>
      </c>
      <c r="C1429" s="52">
        <v>7</v>
      </c>
      <c r="D1429" s="52">
        <v>1032580</v>
      </c>
      <c r="E1429" s="35"/>
      <c r="F1429" s="35"/>
    </row>
    <row r="1430" spans="2:6" x14ac:dyDescent="0.25">
      <c r="B1430" s="51" t="s">
        <v>2583</v>
      </c>
      <c r="C1430" s="52">
        <v>3</v>
      </c>
      <c r="D1430" s="52">
        <v>1028600</v>
      </c>
      <c r="E1430" s="35"/>
      <c r="F1430" s="35"/>
    </row>
    <row r="1431" spans="2:6" x14ac:dyDescent="0.25">
      <c r="B1431" s="51" t="s">
        <v>1749</v>
      </c>
      <c r="C1431" s="52">
        <v>9</v>
      </c>
      <c r="D1431" s="52">
        <v>1027959.5900000001</v>
      </c>
      <c r="E1431" s="35"/>
      <c r="F1431" s="35"/>
    </row>
    <row r="1432" spans="2:6" x14ac:dyDescent="0.25">
      <c r="B1432" s="51" t="s">
        <v>770</v>
      </c>
      <c r="C1432" s="52">
        <v>42</v>
      </c>
      <c r="D1432" s="52">
        <v>1027016.5900000001</v>
      </c>
      <c r="E1432" s="35"/>
      <c r="F1432" s="35"/>
    </row>
    <row r="1433" spans="2:6" x14ac:dyDescent="0.25">
      <c r="B1433" s="51" t="s">
        <v>390</v>
      </c>
      <c r="C1433" s="52">
        <v>16</v>
      </c>
      <c r="D1433" s="52">
        <v>1021192</v>
      </c>
      <c r="E1433" s="35"/>
      <c r="F1433" s="35"/>
    </row>
    <row r="1434" spans="2:6" x14ac:dyDescent="0.25">
      <c r="B1434" s="51" t="s">
        <v>1980</v>
      </c>
      <c r="C1434" s="52">
        <v>12</v>
      </c>
      <c r="D1434" s="52">
        <v>1020412</v>
      </c>
      <c r="E1434" s="35"/>
      <c r="F1434" s="35"/>
    </row>
    <row r="1435" spans="2:6" x14ac:dyDescent="0.25">
      <c r="B1435" s="51" t="s">
        <v>2823</v>
      </c>
      <c r="C1435" s="52">
        <v>3</v>
      </c>
      <c r="D1435" s="52">
        <v>1018721.1</v>
      </c>
      <c r="E1435" s="35"/>
      <c r="F1435" s="35"/>
    </row>
    <row r="1436" spans="2:6" x14ac:dyDescent="0.25">
      <c r="B1436" s="51" t="s">
        <v>1613</v>
      </c>
      <c r="C1436" s="52">
        <v>7</v>
      </c>
      <c r="D1436" s="52">
        <v>1016683.5599999999</v>
      </c>
      <c r="E1436" s="35"/>
      <c r="F1436" s="35"/>
    </row>
    <row r="1437" spans="2:6" x14ac:dyDescent="0.25">
      <c r="B1437" s="51" t="s">
        <v>599</v>
      </c>
      <c r="C1437" s="52">
        <v>2</v>
      </c>
      <c r="D1437" s="52">
        <v>1013500</v>
      </c>
      <c r="E1437" s="35"/>
      <c r="F1437" s="35"/>
    </row>
    <row r="1438" spans="2:6" x14ac:dyDescent="0.25">
      <c r="B1438" s="51" t="s">
        <v>2927</v>
      </c>
      <c r="C1438" s="52">
        <v>24</v>
      </c>
      <c r="D1438" s="52">
        <v>1011440.5</v>
      </c>
      <c r="E1438" s="35"/>
      <c r="F1438" s="35"/>
    </row>
    <row r="1439" spans="2:6" x14ac:dyDescent="0.25">
      <c r="B1439" s="51" t="s">
        <v>2424</v>
      </c>
      <c r="C1439" s="52">
        <v>7</v>
      </c>
      <c r="D1439" s="52">
        <v>1008920.77</v>
      </c>
      <c r="E1439" s="35"/>
      <c r="F1439" s="35"/>
    </row>
    <row r="1440" spans="2:6" x14ac:dyDescent="0.25">
      <c r="B1440" s="51" t="s">
        <v>1188</v>
      </c>
      <c r="C1440" s="52">
        <v>1</v>
      </c>
      <c r="D1440" s="52">
        <v>1000000</v>
      </c>
      <c r="E1440" s="35"/>
      <c r="F1440" s="35"/>
    </row>
    <row r="1441" spans="2:6" x14ac:dyDescent="0.25">
      <c r="B1441" s="51" t="s">
        <v>2679</v>
      </c>
      <c r="C1441" s="52">
        <v>1</v>
      </c>
      <c r="D1441" s="52">
        <v>1000000</v>
      </c>
      <c r="E1441" s="35"/>
      <c r="F1441" s="35"/>
    </row>
    <row r="1442" spans="2:6" x14ac:dyDescent="0.25">
      <c r="B1442" s="51" t="s">
        <v>2793</v>
      </c>
      <c r="C1442" s="52">
        <v>1</v>
      </c>
      <c r="D1442" s="52">
        <v>1000000</v>
      </c>
      <c r="E1442" s="35"/>
      <c r="F1442" s="35"/>
    </row>
    <row r="1443" spans="2:6" x14ac:dyDescent="0.25">
      <c r="B1443" s="51" t="s">
        <v>481</v>
      </c>
      <c r="C1443" s="52">
        <v>2</v>
      </c>
      <c r="D1443" s="52">
        <v>999128.35</v>
      </c>
      <c r="E1443" s="35"/>
      <c r="F1443" s="35"/>
    </row>
    <row r="1444" spans="2:6" x14ac:dyDescent="0.25">
      <c r="B1444" s="51" t="s">
        <v>2013</v>
      </c>
      <c r="C1444" s="52">
        <v>3</v>
      </c>
      <c r="D1444" s="52">
        <v>996180</v>
      </c>
      <c r="E1444" s="35"/>
      <c r="F1444" s="35"/>
    </row>
    <row r="1445" spans="2:6" x14ac:dyDescent="0.25">
      <c r="B1445" s="51" t="s">
        <v>2476</v>
      </c>
      <c r="C1445" s="52">
        <v>2</v>
      </c>
      <c r="D1445" s="52">
        <v>994800</v>
      </c>
      <c r="E1445" s="35"/>
      <c r="F1445" s="35"/>
    </row>
    <row r="1446" spans="2:6" x14ac:dyDescent="0.25">
      <c r="B1446" s="51" t="s">
        <v>2914</v>
      </c>
      <c r="C1446" s="52">
        <v>48</v>
      </c>
      <c r="D1446" s="52">
        <v>993837.5</v>
      </c>
      <c r="E1446" s="35"/>
      <c r="F1446" s="35"/>
    </row>
    <row r="1447" spans="2:6" x14ac:dyDescent="0.25">
      <c r="B1447" s="51" t="s">
        <v>2403</v>
      </c>
      <c r="C1447" s="52">
        <v>25</v>
      </c>
      <c r="D1447" s="52">
        <v>989190.6399999999</v>
      </c>
      <c r="E1447" s="35"/>
      <c r="F1447" s="35"/>
    </row>
    <row r="1448" spans="2:6" x14ac:dyDescent="0.25">
      <c r="B1448" s="51" t="s">
        <v>1113</v>
      </c>
      <c r="C1448" s="52">
        <v>1</v>
      </c>
      <c r="D1448" s="52">
        <v>986700</v>
      </c>
      <c r="E1448" s="35"/>
      <c r="F1448" s="35"/>
    </row>
    <row r="1449" spans="2:6" x14ac:dyDescent="0.25">
      <c r="B1449" s="51" t="s">
        <v>3627</v>
      </c>
      <c r="C1449" s="52">
        <v>6</v>
      </c>
      <c r="D1449" s="52">
        <v>983718</v>
      </c>
      <c r="E1449" s="35"/>
      <c r="F1449" s="35"/>
    </row>
    <row r="1450" spans="2:6" x14ac:dyDescent="0.25">
      <c r="B1450" s="51" t="s">
        <v>2462</v>
      </c>
      <c r="C1450" s="52">
        <v>5</v>
      </c>
      <c r="D1450" s="52">
        <v>981090</v>
      </c>
      <c r="E1450" s="35"/>
      <c r="F1450" s="35"/>
    </row>
    <row r="1451" spans="2:6" x14ac:dyDescent="0.25">
      <c r="B1451" s="51" t="s">
        <v>1297</v>
      </c>
      <c r="C1451" s="52">
        <v>13</v>
      </c>
      <c r="D1451" s="52">
        <v>980309.67999999993</v>
      </c>
      <c r="E1451" s="35"/>
      <c r="F1451" s="35"/>
    </row>
    <row r="1452" spans="2:6" x14ac:dyDescent="0.25">
      <c r="B1452" s="51" t="s">
        <v>2320</v>
      </c>
      <c r="C1452" s="52">
        <v>4</v>
      </c>
      <c r="D1452" s="52">
        <v>980148.8</v>
      </c>
      <c r="E1452" s="35"/>
      <c r="F1452" s="35"/>
    </row>
    <row r="1453" spans="2:6" x14ac:dyDescent="0.25">
      <c r="B1453" s="51" t="s">
        <v>2654</v>
      </c>
      <c r="C1453" s="52">
        <v>1</v>
      </c>
      <c r="D1453" s="52">
        <v>980000</v>
      </c>
      <c r="E1453" s="35"/>
      <c r="F1453" s="35"/>
    </row>
    <row r="1454" spans="2:6" x14ac:dyDescent="0.25">
      <c r="B1454" s="51" t="s">
        <v>383</v>
      </c>
      <c r="C1454" s="52">
        <v>18</v>
      </c>
      <c r="D1454" s="52">
        <v>979994.69</v>
      </c>
      <c r="E1454" s="35"/>
      <c r="F1454" s="35"/>
    </row>
    <row r="1455" spans="2:6" x14ac:dyDescent="0.25">
      <c r="B1455" s="51" t="s">
        <v>2926</v>
      </c>
      <c r="C1455" s="52">
        <v>23</v>
      </c>
      <c r="D1455" s="52">
        <v>979091.54999999993</v>
      </c>
      <c r="E1455" s="35"/>
      <c r="F1455" s="35"/>
    </row>
    <row r="1456" spans="2:6" x14ac:dyDescent="0.25">
      <c r="B1456" s="51" t="s">
        <v>2463</v>
      </c>
      <c r="C1456" s="52">
        <v>6</v>
      </c>
      <c r="D1456" s="52">
        <v>979030.61</v>
      </c>
      <c r="E1456" s="35"/>
      <c r="F1456" s="35"/>
    </row>
    <row r="1457" spans="2:6" x14ac:dyDescent="0.25">
      <c r="B1457" s="51" t="s">
        <v>2228</v>
      </c>
      <c r="C1457" s="52">
        <v>4</v>
      </c>
      <c r="D1457" s="52">
        <v>978333</v>
      </c>
      <c r="E1457" s="35"/>
      <c r="F1457" s="35"/>
    </row>
    <row r="1458" spans="2:6" x14ac:dyDescent="0.25">
      <c r="B1458" s="51" t="s">
        <v>2316</v>
      </c>
      <c r="C1458" s="52">
        <v>25</v>
      </c>
      <c r="D1458" s="52">
        <v>978151.72</v>
      </c>
      <c r="E1458" s="35"/>
      <c r="F1458" s="35"/>
    </row>
    <row r="1459" spans="2:6" x14ac:dyDescent="0.25">
      <c r="B1459" s="51" t="s">
        <v>3490</v>
      </c>
      <c r="C1459" s="52">
        <v>3</v>
      </c>
      <c r="D1459" s="52">
        <v>978000</v>
      </c>
      <c r="E1459" s="35"/>
      <c r="F1459" s="35"/>
    </row>
    <row r="1460" spans="2:6" x14ac:dyDescent="0.25">
      <c r="B1460" s="51" t="s">
        <v>1634</v>
      </c>
      <c r="C1460" s="52">
        <v>37</v>
      </c>
      <c r="D1460" s="52">
        <v>977967.2</v>
      </c>
      <c r="E1460" s="35"/>
      <c r="F1460" s="35"/>
    </row>
    <row r="1461" spans="2:6" x14ac:dyDescent="0.25">
      <c r="B1461" s="51" t="s">
        <v>1475</v>
      </c>
      <c r="C1461" s="52">
        <v>6</v>
      </c>
      <c r="D1461" s="52">
        <v>977752.16999999993</v>
      </c>
      <c r="E1461" s="35"/>
      <c r="F1461" s="35"/>
    </row>
    <row r="1462" spans="2:6" x14ac:dyDescent="0.25">
      <c r="B1462" s="51" t="s">
        <v>1558</v>
      </c>
      <c r="C1462" s="52">
        <v>5</v>
      </c>
      <c r="D1462" s="52">
        <v>977315.17999999993</v>
      </c>
      <c r="E1462" s="35"/>
      <c r="F1462" s="35"/>
    </row>
    <row r="1463" spans="2:6" x14ac:dyDescent="0.25">
      <c r="B1463" s="51" t="s">
        <v>637</v>
      </c>
      <c r="C1463" s="52">
        <v>7</v>
      </c>
      <c r="D1463" s="52">
        <v>961490.8</v>
      </c>
      <c r="E1463" s="35"/>
      <c r="F1463" s="35"/>
    </row>
    <row r="1464" spans="2:6" x14ac:dyDescent="0.25">
      <c r="B1464" s="51" t="s">
        <v>661</v>
      </c>
      <c r="C1464" s="52">
        <v>9</v>
      </c>
      <c r="D1464" s="52">
        <v>960494</v>
      </c>
      <c r="E1464" s="35"/>
      <c r="F1464" s="35"/>
    </row>
    <row r="1465" spans="2:6" x14ac:dyDescent="0.25">
      <c r="B1465" s="51" t="s">
        <v>3303</v>
      </c>
      <c r="C1465" s="52">
        <v>7</v>
      </c>
      <c r="D1465" s="52">
        <v>960242.53999999992</v>
      </c>
      <c r="E1465" s="35"/>
      <c r="F1465" s="35"/>
    </row>
    <row r="1466" spans="2:6" x14ac:dyDescent="0.25">
      <c r="B1466" s="51" t="s">
        <v>393</v>
      </c>
      <c r="C1466" s="52">
        <v>43</v>
      </c>
      <c r="D1466" s="52">
        <v>956338.18</v>
      </c>
      <c r="E1466" s="35"/>
      <c r="F1466" s="35"/>
    </row>
    <row r="1467" spans="2:6" x14ac:dyDescent="0.25">
      <c r="B1467" s="51" t="s">
        <v>1035</v>
      </c>
      <c r="C1467" s="52">
        <v>9</v>
      </c>
      <c r="D1467" s="52">
        <v>950070.5</v>
      </c>
      <c r="E1467" s="35"/>
      <c r="F1467" s="35"/>
    </row>
    <row r="1468" spans="2:6" x14ac:dyDescent="0.25">
      <c r="B1468" s="51" t="s">
        <v>2489</v>
      </c>
      <c r="C1468" s="52">
        <v>8</v>
      </c>
      <c r="D1468" s="52">
        <v>947281.08</v>
      </c>
      <c r="E1468" s="35"/>
      <c r="F1468" s="35"/>
    </row>
    <row r="1469" spans="2:6" x14ac:dyDescent="0.25">
      <c r="B1469" s="51" t="s">
        <v>1038</v>
      </c>
      <c r="C1469" s="52">
        <v>4</v>
      </c>
      <c r="D1469" s="52">
        <v>944860</v>
      </c>
      <c r="E1469" s="35"/>
      <c r="F1469" s="35"/>
    </row>
    <row r="1470" spans="2:6" x14ac:dyDescent="0.25">
      <c r="B1470" s="51" t="s">
        <v>2518</v>
      </c>
      <c r="C1470" s="52">
        <v>7</v>
      </c>
      <c r="D1470" s="52">
        <v>944558</v>
      </c>
      <c r="E1470" s="35"/>
      <c r="F1470" s="35"/>
    </row>
    <row r="1471" spans="2:6" x14ac:dyDescent="0.25">
      <c r="B1471" s="51" t="s">
        <v>3584</v>
      </c>
      <c r="C1471" s="52">
        <v>8</v>
      </c>
      <c r="D1471" s="52">
        <v>944398.35</v>
      </c>
      <c r="E1471" s="35"/>
      <c r="F1471" s="35"/>
    </row>
    <row r="1472" spans="2:6" x14ac:dyDescent="0.25">
      <c r="B1472" s="51" t="s">
        <v>2814</v>
      </c>
      <c r="C1472" s="52">
        <v>7</v>
      </c>
      <c r="D1472" s="52">
        <v>944340</v>
      </c>
      <c r="E1472" s="35"/>
      <c r="F1472" s="35"/>
    </row>
    <row r="1473" spans="2:6" x14ac:dyDescent="0.25">
      <c r="B1473" s="51" t="s">
        <v>2452</v>
      </c>
      <c r="C1473" s="52">
        <v>16</v>
      </c>
      <c r="D1473" s="52">
        <v>941498</v>
      </c>
      <c r="E1473" s="35"/>
      <c r="F1473" s="35"/>
    </row>
    <row r="1474" spans="2:6" x14ac:dyDescent="0.25">
      <c r="B1474" s="51" t="s">
        <v>704</v>
      </c>
      <c r="C1474" s="52">
        <v>14</v>
      </c>
      <c r="D1474" s="52">
        <v>941321.14</v>
      </c>
      <c r="E1474" s="35"/>
      <c r="F1474" s="35"/>
    </row>
    <row r="1475" spans="2:6" x14ac:dyDescent="0.25">
      <c r="B1475" s="51" t="s">
        <v>404</v>
      </c>
      <c r="C1475" s="52">
        <v>1</v>
      </c>
      <c r="D1475" s="52">
        <v>939430</v>
      </c>
      <c r="E1475" s="35"/>
      <c r="F1475" s="35"/>
    </row>
    <row r="1476" spans="2:6" x14ac:dyDescent="0.25">
      <c r="B1476" s="51" t="s">
        <v>1600</v>
      </c>
      <c r="C1476" s="52">
        <v>4</v>
      </c>
      <c r="D1476" s="52">
        <v>938387</v>
      </c>
      <c r="E1476" s="35"/>
      <c r="F1476" s="35"/>
    </row>
    <row r="1477" spans="2:6" x14ac:dyDescent="0.25">
      <c r="B1477" s="51" t="s">
        <v>2473</v>
      </c>
      <c r="C1477" s="52">
        <v>2</v>
      </c>
      <c r="D1477" s="52">
        <v>937000</v>
      </c>
      <c r="E1477" s="35"/>
      <c r="F1477" s="35"/>
    </row>
    <row r="1478" spans="2:6" x14ac:dyDescent="0.25">
      <c r="B1478" s="51" t="s">
        <v>1905</v>
      </c>
      <c r="C1478" s="52">
        <v>3</v>
      </c>
      <c r="D1478" s="52">
        <v>934844</v>
      </c>
      <c r="E1478" s="35"/>
      <c r="F1478" s="35"/>
    </row>
    <row r="1479" spans="2:6" x14ac:dyDescent="0.25">
      <c r="B1479" s="51" t="s">
        <v>2072</v>
      </c>
      <c r="C1479" s="52">
        <v>30</v>
      </c>
      <c r="D1479" s="52">
        <v>933221.45000000007</v>
      </c>
      <c r="E1479" s="35"/>
      <c r="F1479" s="35"/>
    </row>
    <row r="1480" spans="2:6" x14ac:dyDescent="0.25">
      <c r="B1480" s="51" t="s">
        <v>2506</v>
      </c>
      <c r="C1480" s="52">
        <v>10</v>
      </c>
      <c r="D1480" s="52">
        <v>926102.3600000001</v>
      </c>
      <c r="E1480" s="35"/>
      <c r="F1480" s="35"/>
    </row>
    <row r="1481" spans="2:6" x14ac:dyDescent="0.25">
      <c r="B1481" s="51" t="s">
        <v>508</v>
      </c>
      <c r="C1481" s="52">
        <v>47</v>
      </c>
      <c r="D1481" s="52">
        <v>925718.55</v>
      </c>
      <c r="E1481" s="35"/>
      <c r="F1481" s="35"/>
    </row>
    <row r="1482" spans="2:6" x14ac:dyDescent="0.25">
      <c r="B1482" s="51" t="s">
        <v>653</v>
      </c>
      <c r="C1482" s="52">
        <v>4</v>
      </c>
      <c r="D1482" s="52">
        <v>925279.4</v>
      </c>
      <c r="E1482" s="35"/>
      <c r="F1482" s="35"/>
    </row>
    <row r="1483" spans="2:6" x14ac:dyDescent="0.25">
      <c r="B1483" s="51" t="s">
        <v>1344</v>
      </c>
      <c r="C1483" s="52">
        <v>28</v>
      </c>
      <c r="D1483" s="52">
        <v>924781.32000000007</v>
      </c>
      <c r="E1483" s="35"/>
      <c r="F1483" s="35"/>
    </row>
    <row r="1484" spans="2:6" x14ac:dyDescent="0.25">
      <c r="B1484" s="51" t="s">
        <v>3212</v>
      </c>
      <c r="C1484" s="52">
        <v>5</v>
      </c>
      <c r="D1484" s="52">
        <v>922763.47000000009</v>
      </c>
      <c r="E1484" s="35"/>
      <c r="F1484" s="35"/>
    </row>
    <row r="1485" spans="2:6" x14ac:dyDescent="0.25">
      <c r="B1485" s="51" t="s">
        <v>3086</v>
      </c>
      <c r="C1485" s="52">
        <v>5</v>
      </c>
      <c r="D1485" s="52">
        <v>922604</v>
      </c>
      <c r="E1485" s="35"/>
      <c r="F1485" s="35"/>
    </row>
    <row r="1486" spans="2:6" x14ac:dyDescent="0.25">
      <c r="B1486" s="51" t="s">
        <v>3719</v>
      </c>
      <c r="C1486" s="52">
        <v>1</v>
      </c>
      <c r="D1486" s="52">
        <v>922044</v>
      </c>
      <c r="E1486" s="35"/>
      <c r="F1486" s="35"/>
    </row>
    <row r="1487" spans="2:6" x14ac:dyDescent="0.25">
      <c r="B1487" s="51" t="s">
        <v>1902</v>
      </c>
      <c r="C1487" s="52">
        <v>7</v>
      </c>
      <c r="D1487" s="52">
        <v>919250</v>
      </c>
      <c r="E1487" s="35"/>
      <c r="F1487" s="35"/>
    </row>
    <row r="1488" spans="2:6" x14ac:dyDescent="0.25">
      <c r="B1488" s="51" t="s">
        <v>232</v>
      </c>
      <c r="C1488" s="52">
        <v>2</v>
      </c>
      <c r="D1488" s="52">
        <v>919000</v>
      </c>
      <c r="E1488" s="35"/>
      <c r="F1488" s="35"/>
    </row>
    <row r="1489" spans="2:6" x14ac:dyDescent="0.25">
      <c r="B1489" s="51" t="s">
        <v>1977</v>
      </c>
      <c r="C1489" s="52">
        <v>10</v>
      </c>
      <c r="D1489" s="52">
        <v>916305</v>
      </c>
      <c r="E1489" s="35"/>
      <c r="F1489" s="35"/>
    </row>
    <row r="1490" spans="2:6" x14ac:dyDescent="0.25">
      <c r="B1490" s="51" t="s">
        <v>1823</v>
      </c>
      <c r="C1490" s="52">
        <v>6</v>
      </c>
      <c r="D1490" s="52">
        <v>915900</v>
      </c>
      <c r="E1490" s="35"/>
      <c r="F1490" s="35"/>
    </row>
    <row r="1491" spans="2:6" x14ac:dyDescent="0.25">
      <c r="B1491" s="51" t="s">
        <v>2063</v>
      </c>
      <c r="C1491" s="52">
        <v>7</v>
      </c>
      <c r="D1491" s="52">
        <v>915546</v>
      </c>
      <c r="E1491" s="35"/>
      <c r="F1491" s="35"/>
    </row>
    <row r="1492" spans="2:6" x14ac:dyDescent="0.25">
      <c r="B1492" s="51" t="s">
        <v>797</v>
      </c>
      <c r="C1492" s="52">
        <v>25</v>
      </c>
      <c r="D1492" s="52">
        <v>912684</v>
      </c>
      <c r="E1492" s="35"/>
      <c r="F1492" s="35"/>
    </row>
    <row r="1493" spans="2:6" x14ac:dyDescent="0.25">
      <c r="B1493" s="51" t="s">
        <v>3329</v>
      </c>
      <c r="C1493" s="52">
        <v>22</v>
      </c>
      <c r="D1493" s="52">
        <v>911637.1100000001</v>
      </c>
      <c r="E1493" s="35"/>
      <c r="F1493" s="35"/>
    </row>
    <row r="1494" spans="2:6" x14ac:dyDescent="0.25">
      <c r="B1494" s="51" t="s">
        <v>3501</v>
      </c>
      <c r="C1494" s="52">
        <v>6</v>
      </c>
      <c r="D1494" s="52">
        <v>905272.44</v>
      </c>
      <c r="E1494" s="35"/>
      <c r="F1494" s="35"/>
    </row>
    <row r="1495" spans="2:6" x14ac:dyDescent="0.25">
      <c r="B1495" s="51" t="s">
        <v>1702</v>
      </c>
      <c r="C1495" s="52">
        <v>21</v>
      </c>
      <c r="D1495" s="52">
        <v>904335.16</v>
      </c>
      <c r="E1495" s="35"/>
      <c r="F1495" s="35"/>
    </row>
    <row r="1496" spans="2:6" x14ac:dyDescent="0.25">
      <c r="B1496" s="51" t="s">
        <v>837</v>
      </c>
      <c r="C1496" s="52">
        <v>20</v>
      </c>
      <c r="D1496" s="52">
        <v>902616.8</v>
      </c>
      <c r="E1496" s="35"/>
      <c r="F1496" s="35"/>
    </row>
    <row r="1497" spans="2:6" x14ac:dyDescent="0.25">
      <c r="B1497" s="51" t="s">
        <v>866</v>
      </c>
      <c r="C1497" s="52">
        <v>30</v>
      </c>
      <c r="D1497" s="52">
        <v>900727.3</v>
      </c>
      <c r="E1497" s="35"/>
      <c r="F1497" s="35"/>
    </row>
    <row r="1498" spans="2:6" x14ac:dyDescent="0.25">
      <c r="B1498" s="51" t="s">
        <v>1887</v>
      </c>
      <c r="C1498" s="52">
        <v>1</v>
      </c>
      <c r="D1498" s="52">
        <v>899999</v>
      </c>
      <c r="E1498" s="35"/>
      <c r="F1498" s="35"/>
    </row>
    <row r="1499" spans="2:6" x14ac:dyDescent="0.25">
      <c r="B1499" s="51" t="s">
        <v>2093</v>
      </c>
      <c r="C1499" s="52">
        <v>3</v>
      </c>
      <c r="D1499" s="52">
        <v>894620</v>
      </c>
      <c r="E1499" s="35"/>
      <c r="F1499" s="35"/>
    </row>
    <row r="1500" spans="2:6" x14ac:dyDescent="0.25">
      <c r="B1500" s="51" t="s">
        <v>2697</v>
      </c>
      <c r="C1500" s="52">
        <v>2</v>
      </c>
      <c r="D1500" s="52">
        <v>894000</v>
      </c>
      <c r="E1500" s="35"/>
      <c r="F1500" s="35"/>
    </row>
    <row r="1501" spans="2:6" x14ac:dyDescent="0.25">
      <c r="B1501" s="51" t="s">
        <v>3107</v>
      </c>
      <c r="C1501" s="52">
        <v>38</v>
      </c>
      <c r="D1501" s="52">
        <v>893166.06</v>
      </c>
      <c r="E1501" s="35"/>
      <c r="F1501" s="35"/>
    </row>
    <row r="1502" spans="2:6" x14ac:dyDescent="0.25">
      <c r="B1502" s="51" t="s">
        <v>566</v>
      </c>
      <c r="C1502" s="52">
        <v>3</v>
      </c>
      <c r="D1502" s="52">
        <v>891873.4</v>
      </c>
      <c r="E1502" s="35"/>
      <c r="F1502" s="35"/>
    </row>
    <row r="1503" spans="2:6" x14ac:dyDescent="0.25">
      <c r="B1503" s="51" t="s">
        <v>1942</v>
      </c>
      <c r="C1503" s="52">
        <v>11</v>
      </c>
      <c r="D1503" s="52">
        <v>891814.22</v>
      </c>
      <c r="E1503" s="35"/>
      <c r="F1503" s="35"/>
    </row>
    <row r="1504" spans="2:6" x14ac:dyDescent="0.25">
      <c r="B1504" s="51" t="s">
        <v>3113</v>
      </c>
      <c r="C1504" s="52">
        <v>15</v>
      </c>
      <c r="D1504" s="52">
        <v>890899.91</v>
      </c>
      <c r="E1504" s="35"/>
      <c r="F1504" s="35"/>
    </row>
    <row r="1505" spans="2:6" x14ac:dyDescent="0.25">
      <c r="B1505" s="51" t="s">
        <v>1571</v>
      </c>
      <c r="C1505" s="52">
        <v>1</v>
      </c>
      <c r="D1505" s="52">
        <v>890000</v>
      </c>
      <c r="E1505" s="35"/>
      <c r="F1505" s="35"/>
    </row>
    <row r="1506" spans="2:6" x14ac:dyDescent="0.25">
      <c r="B1506" s="51" t="s">
        <v>174</v>
      </c>
      <c r="C1506" s="52">
        <v>14</v>
      </c>
      <c r="D1506" s="52">
        <v>889239</v>
      </c>
      <c r="E1506" s="35"/>
      <c r="F1506" s="35"/>
    </row>
    <row r="1507" spans="2:6" x14ac:dyDescent="0.25">
      <c r="B1507" s="51" t="s">
        <v>1306</v>
      </c>
      <c r="C1507" s="52">
        <v>16</v>
      </c>
      <c r="D1507" s="52">
        <v>888806.95</v>
      </c>
      <c r="E1507" s="35"/>
      <c r="F1507" s="35"/>
    </row>
    <row r="1508" spans="2:6" x14ac:dyDescent="0.25">
      <c r="B1508" s="51" t="s">
        <v>3191</v>
      </c>
      <c r="C1508" s="52">
        <v>24</v>
      </c>
      <c r="D1508" s="52">
        <v>888404.5</v>
      </c>
      <c r="E1508" s="35"/>
      <c r="F1508" s="35"/>
    </row>
    <row r="1509" spans="2:6" x14ac:dyDescent="0.25">
      <c r="B1509" s="51" t="s">
        <v>2555</v>
      </c>
      <c r="C1509" s="52">
        <v>14</v>
      </c>
      <c r="D1509" s="52">
        <v>887801.6</v>
      </c>
      <c r="E1509" s="35"/>
      <c r="F1509" s="35"/>
    </row>
    <row r="1510" spans="2:6" x14ac:dyDescent="0.25">
      <c r="B1510" s="51" t="s">
        <v>3718</v>
      </c>
      <c r="C1510" s="52">
        <v>2</v>
      </c>
      <c r="D1510" s="52">
        <v>885251.5</v>
      </c>
      <c r="E1510" s="35"/>
      <c r="F1510" s="35"/>
    </row>
    <row r="1511" spans="2:6" x14ac:dyDescent="0.25">
      <c r="B1511" s="51" t="s">
        <v>3655</v>
      </c>
      <c r="C1511" s="52">
        <v>20</v>
      </c>
      <c r="D1511" s="52">
        <v>884919</v>
      </c>
      <c r="E1511" s="35"/>
      <c r="F1511" s="35"/>
    </row>
    <row r="1512" spans="2:6" x14ac:dyDescent="0.25">
      <c r="B1512" s="51" t="s">
        <v>689</v>
      </c>
      <c r="C1512" s="52">
        <v>5</v>
      </c>
      <c r="D1512" s="52">
        <v>884773</v>
      </c>
      <c r="E1512" s="35"/>
      <c r="F1512" s="35"/>
    </row>
    <row r="1513" spans="2:6" x14ac:dyDescent="0.25">
      <c r="B1513" s="51" t="s">
        <v>1754</v>
      </c>
      <c r="C1513" s="52">
        <v>8</v>
      </c>
      <c r="D1513" s="52">
        <v>884309.58</v>
      </c>
      <c r="E1513" s="35"/>
      <c r="F1513" s="35"/>
    </row>
    <row r="1514" spans="2:6" x14ac:dyDescent="0.25">
      <c r="B1514" s="51" t="s">
        <v>681</v>
      </c>
      <c r="C1514" s="52">
        <v>8</v>
      </c>
      <c r="D1514" s="52">
        <v>883913</v>
      </c>
      <c r="E1514" s="35"/>
      <c r="F1514" s="35"/>
    </row>
    <row r="1515" spans="2:6" x14ac:dyDescent="0.25">
      <c r="B1515" s="51" t="s">
        <v>2007</v>
      </c>
      <c r="C1515" s="52">
        <v>36</v>
      </c>
      <c r="D1515" s="52">
        <v>883118.5199999999</v>
      </c>
      <c r="E1515" s="35"/>
      <c r="F1515" s="35"/>
    </row>
    <row r="1516" spans="2:6" x14ac:dyDescent="0.25">
      <c r="B1516" s="51" t="s">
        <v>1689</v>
      </c>
      <c r="C1516" s="52">
        <v>87</v>
      </c>
      <c r="D1516" s="52">
        <v>877003.4</v>
      </c>
      <c r="E1516" s="35"/>
      <c r="F1516" s="35"/>
    </row>
    <row r="1517" spans="2:6" x14ac:dyDescent="0.25">
      <c r="B1517" s="51" t="s">
        <v>266</v>
      </c>
      <c r="C1517" s="52">
        <v>7</v>
      </c>
      <c r="D1517" s="52">
        <v>874745</v>
      </c>
      <c r="E1517" s="35"/>
      <c r="F1517" s="35"/>
    </row>
    <row r="1518" spans="2:6" x14ac:dyDescent="0.25">
      <c r="B1518" s="51" t="s">
        <v>1735</v>
      </c>
      <c r="C1518" s="52">
        <v>18</v>
      </c>
      <c r="D1518" s="52">
        <v>874621.86</v>
      </c>
      <c r="E1518" s="35"/>
      <c r="F1518" s="35"/>
    </row>
    <row r="1519" spans="2:6" x14ac:dyDescent="0.25">
      <c r="B1519" s="51" t="s">
        <v>2070</v>
      </c>
      <c r="C1519" s="52">
        <v>12</v>
      </c>
      <c r="D1519" s="52">
        <v>874145.48</v>
      </c>
      <c r="E1519" s="35"/>
      <c r="F1519" s="35"/>
    </row>
    <row r="1520" spans="2:6" x14ac:dyDescent="0.25">
      <c r="B1520" s="51" t="s">
        <v>3153</v>
      </c>
      <c r="C1520" s="52">
        <v>55</v>
      </c>
      <c r="D1520" s="52">
        <v>872438.06999999983</v>
      </c>
      <c r="E1520" s="35"/>
      <c r="F1520" s="35"/>
    </row>
    <row r="1521" spans="2:6" x14ac:dyDescent="0.25">
      <c r="B1521" s="51" t="s">
        <v>3492</v>
      </c>
      <c r="C1521" s="52">
        <v>1</v>
      </c>
      <c r="D1521" s="52">
        <v>871500</v>
      </c>
      <c r="E1521" s="35"/>
      <c r="F1521" s="35"/>
    </row>
    <row r="1522" spans="2:6" x14ac:dyDescent="0.25">
      <c r="B1522" s="51" t="s">
        <v>1033</v>
      </c>
      <c r="C1522" s="52">
        <v>24</v>
      </c>
      <c r="D1522" s="52">
        <v>869516.67999999993</v>
      </c>
      <c r="E1522" s="35"/>
      <c r="F1522" s="35"/>
    </row>
    <row r="1523" spans="2:6" x14ac:dyDescent="0.25">
      <c r="B1523" s="51" t="s">
        <v>3628</v>
      </c>
      <c r="C1523" s="52">
        <v>3</v>
      </c>
      <c r="D1523" s="52">
        <v>866870</v>
      </c>
      <c r="E1523" s="35"/>
      <c r="F1523" s="35"/>
    </row>
    <row r="1524" spans="2:6" x14ac:dyDescent="0.25">
      <c r="B1524" s="51" t="s">
        <v>1621</v>
      </c>
      <c r="C1524" s="52">
        <v>10</v>
      </c>
      <c r="D1524" s="52">
        <v>866289.8</v>
      </c>
      <c r="E1524" s="35"/>
      <c r="F1524" s="35"/>
    </row>
    <row r="1525" spans="2:6" x14ac:dyDescent="0.25">
      <c r="B1525" s="51" t="s">
        <v>2528</v>
      </c>
      <c r="C1525" s="52">
        <v>12</v>
      </c>
      <c r="D1525" s="52">
        <v>865630.69000000006</v>
      </c>
      <c r="E1525" s="35"/>
      <c r="F1525" s="35"/>
    </row>
    <row r="1526" spans="2:6" x14ac:dyDescent="0.25">
      <c r="B1526" s="51" t="s">
        <v>823</v>
      </c>
      <c r="C1526" s="52">
        <v>54</v>
      </c>
      <c r="D1526" s="52">
        <v>859853.14999999991</v>
      </c>
      <c r="E1526" s="35"/>
      <c r="F1526" s="35"/>
    </row>
    <row r="1527" spans="2:6" x14ac:dyDescent="0.25">
      <c r="B1527" s="51" t="s">
        <v>67</v>
      </c>
      <c r="C1527" s="52">
        <v>19</v>
      </c>
      <c r="D1527" s="52">
        <v>853568.88</v>
      </c>
      <c r="E1527" s="35"/>
      <c r="F1527" s="35"/>
    </row>
    <row r="1528" spans="2:6" x14ac:dyDescent="0.25">
      <c r="B1528" s="51" t="s">
        <v>2371</v>
      </c>
      <c r="C1528" s="52">
        <v>9</v>
      </c>
      <c r="D1528" s="52">
        <v>853502.14</v>
      </c>
      <c r="E1528" s="35"/>
      <c r="F1528" s="35"/>
    </row>
    <row r="1529" spans="2:6" x14ac:dyDescent="0.25">
      <c r="B1529" s="51" t="s">
        <v>2690</v>
      </c>
      <c r="C1529" s="52">
        <v>3</v>
      </c>
      <c r="D1529" s="52">
        <v>853429.2</v>
      </c>
      <c r="E1529" s="35"/>
      <c r="F1529" s="35"/>
    </row>
    <row r="1530" spans="2:6" x14ac:dyDescent="0.25">
      <c r="B1530" s="51" t="s">
        <v>1738</v>
      </c>
      <c r="C1530" s="52">
        <v>18</v>
      </c>
      <c r="D1530" s="52">
        <v>848214.39</v>
      </c>
      <c r="E1530" s="35"/>
      <c r="F1530" s="35"/>
    </row>
    <row r="1531" spans="2:6" x14ac:dyDescent="0.25">
      <c r="B1531" s="51" t="s">
        <v>3246</v>
      </c>
      <c r="C1531" s="52">
        <v>5</v>
      </c>
      <c r="D1531" s="52">
        <v>844900</v>
      </c>
      <c r="E1531" s="35"/>
      <c r="F1531" s="35"/>
    </row>
    <row r="1532" spans="2:6" x14ac:dyDescent="0.25">
      <c r="B1532" s="51" t="s">
        <v>294</v>
      </c>
      <c r="C1532" s="52">
        <v>93</v>
      </c>
      <c r="D1532" s="52">
        <v>843176</v>
      </c>
      <c r="E1532" s="35"/>
      <c r="F1532" s="35"/>
    </row>
    <row r="1533" spans="2:6" x14ac:dyDescent="0.25">
      <c r="B1533" s="51" t="s">
        <v>124</v>
      </c>
      <c r="C1533" s="52">
        <v>38</v>
      </c>
      <c r="D1533" s="52">
        <v>833963.69</v>
      </c>
      <c r="E1533" s="35"/>
      <c r="F1533" s="35"/>
    </row>
    <row r="1534" spans="2:6" x14ac:dyDescent="0.25">
      <c r="B1534" s="51" t="s">
        <v>2274</v>
      </c>
      <c r="C1534" s="52">
        <v>6</v>
      </c>
      <c r="D1534" s="52">
        <v>833655.61999999988</v>
      </c>
      <c r="E1534" s="35"/>
      <c r="F1534" s="35"/>
    </row>
    <row r="1535" spans="2:6" x14ac:dyDescent="0.25">
      <c r="B1535" s="51" t="s">
        <v>1176</v>
      </c>
      <c r="C1535" s="52">
        <v>8</v>
      </c>
      <c r="D1535" s="52">
        <v>831425</v>
      </c>
      <c r="E1535" s="35"/>
      <c r="F1535" s="35"/>
    </row>
    <row r="1536" spans="2:6" x14ac:dyDescent="0.25">
      <c r="B1536" s="51" t="s">
        <v>619</v>
      </c>
      <c r="C1536" s="52">
        <v>29</v>
      </c>
      <c r="D1536" s="52">
        <v>831331.5</v>
      </c>
      <c r="E1536" s="35"/>
      <c r="F1536" s="35"/>
    </row>
    <row r="1537" spans="2:6" x14ac:dyDescent="0.25">
      <c r="B1537" s="51" t="s">
        <v>2651</v>
      </c>
      <c r="C1537" s="52">
        <v>14</v>
      </c>
      <c r="D1537" s="52">
        <v>830061.29</v>
      </c>
      <c r="E1537" s="35"/>
      <c r="F1537" s="35"/>
    </row>
    <row r="1538" spans="2:6" x14ac:dyDescent="0.25">
      <c r="B1538" s="51" t="s">
        <v>3138</v>
      </c>
      <c r="C1538" s="52">
        <v>9</v>
      </c>
      <c r="D1538" s="52">
        <v>826952</v>
      </c>
      <c r="E1538" s="35"/>
      <c r="F1538" s="35"/>
    </row>
    <row r="1539" spans="2:6" x14ac:dyDescent="0.25">
      <c r="B1539" s="51" t="s">
        <v>1900</v>
      </c>
      <c r="C1539" s="52">
        <v>3</v>
      </c>
      <c r="D1539" s="52">
        <v>824800.4</v>
      </c>
      <c r="E1539" s="35"/>
      <c r="F1539" s="35"/>
    </row>
    <row r="1540" spans="2:6" x14ac:dyDescent="0.25">
      <c r="B1540" s="51" t="s">
        <v>1133</v>
      </c>
      <c r="C1540" s="52">
        <v>21</v>
      </c>
      <c r="D1540" s="52">
        <v>824019.62</v>
      </c>
      <c r="E1540" s="35"/>
      <c r="F1540" s="35"/>
    </row>
    <row r="1541" spans="2:6" x14ac:dyDescent="0.25">
      <c r="B1541" s="51" t="s">
        <v>1229</v>
      </c>
      <c r="C1541" s="52">
        <v>3</v>
      </c>
      <c r="D1541" s="52">
        <v>816208</v>
      </c>
      <c r="E1541" s="35"/>
      <c r="F1541" s="35"/>
    </row>
    <row r="1542" spans="2:6" x14ac:dyDescent="0.25">
      <c r="B1542" s="51" t="s">
        <v>763</v>
      </c>
      <c r="C1542" s="52">
        <v>4</v>
      </c>
      <c r="D1542" s="52">
        <v>811673.29999999993</v>
      </c>
      <c r="E1542" s="35"/>
      <c r="F1542" s="35"/>
    </row>
    <row r="1543" spans="2:6" x14ac:dyDescent="0.25">
      <c r="B1543" s="51" t="s">
        <v>1815</v>
      </c>
      <c r="C1543" s="52">
        <v>14</v>
      </c>
      <c r="D1543" s="52">
        <v>804758</v>
      </c>
      <c r="E1543" s="35"/>
      <c r="F1543" s="35"/>
    </row>
    <row r="1544" spans="2:6" x14ac:dyDescent="0.25">
      <c r="B1544" s="51" t="s">
        <v>1742</v>
      </c>
      <c r="C1544" s="52">
        <v>12</v>
      </c>
      <c r="D1544" s="52">
        <v>803999.17</v>
      </c>
      <c r="E1544" s="35"/>
      <c r="F1544" s="35"/>
    </row>
    <row r="1545" spans="2:6" x14ac:dyDescent="0.25">
      <c r="B1545" s="51" t="s">
        <v>857</v>
      </c>
      <c r="C1545" s="52">
        <v>33</v>
      </c>
      <c r="D1545" s="52">
        <v>802106.5</v>
      </c>
      <c r="E1545" s="35"/>
      <c r="F1545" s="35"/>
    </row>
    <row r="1546" spans="2:6" x14ac:dyDescent="0.25">
      <c r="B1546" s="51" t="s">
        <v>3276</v>
      </c>
      <c r="C1546" s="52">
        <v>40</v>
      </c>
      <c r="D1546" s="52">
        <v>801550.1</v>
      </c>
      <c r="E1546" s="35"/>
      <c r="F1546" s="35"/>
    </row>
    <row r="1547" spans="2:6" x14ac:dyDescent="0.25">
      <c r="B1547" s="51" t="s">
        <v>667</v>
      </c>
      <c r="C1547" s="52">
        <v>1</v>
      </c>
      <c r="D1547" s="52">
        <v>800736.14</v>
      </c>
      <c r="E1547" s="35"/>
      <c r="F1547" s="35"/>
    </row>
    <row r="1548" spans="2:6" x14ac:dyDescent="0.25">
      <c r="B1548" s="51" t="s">
        <v>910</v>
      </c>
      <c r="C1548" s="52">
        <v>27</v>
      </c>
      <c r="D1548" s="52">
        <v>800091.5</v>
      </c>
      <c r="E1548" s="35"/>
      <c r="F1548" s="35"/>
    </row>
    <row r="1549" spans="2:6" x14ac:dyDescent="0.25">
      <c r="B1549" s="51" t="s">
        <v>1014</v>
      </c>
      <c r="C1549" s="52">
        <v>1</v>
      </c>
      <c r="D1549" s="52">
        <v>800000</v>
      </c>
      <c r="E1549" s="35"/>
      <c r="F1549" s="35"/>
    </row>
    <row r="1550" spans="2:6" x14ac:dyDescent="0.25">
      <c r="B1550" s="51" t="s">
        <v>2901</v>
      </c>
      <c r="C1550" s="52">
        <v>4</v>
      </c>
      <c r="D1550" s="52">
        <v>799000</v>
      </c>
      <c r="E1550" s="35"/>
      <c r="F1550" s="35"/>
    </row>
    <row r="1551" spans="2:6" x14ac:dyDescent="0.25">
      <c r="B1551" s="51" t="s">
        <v>3084</v>
      </c>
      <c r="C1551" s="52">
        <v>1</v>
      </c>
      <c r="D1551" s="52">
        <v>797920.8</v>
      </c>
      <c r="E1551" s="35"/>
      <c r="F1551" s="35"/>
    </row>
    <row r="1552" spans="2:6" x14ac:dyDescent="0.25">
      <c r="B1552" s="51" t="s">
        <v>1984</v>
      </c>
      <c r="C1552" s="52">
        <v>8</v>
      </c>
      <c r="D1552" s="52">
        <v>791915</v>
      </c>
      <c r="E1552" s="35"/>
      <c r="F1552" s="35"/>
    </row>
    <row r="1553" spans="2:6" x14ac:dyDescent="0.25">
      <c r="B1553" s="51" t="s">
        <v>1285</v>
      </c>
      <c r="C1553" s="52">
        <v>6</v>
      </c>
      <c r="D1553" s="52">
        <v>789345.2</v>
      </c>
      <c r="E1553" s="35"/>
      <c r="F1553" s="35"/>
    </row>
    <row r="1554" spans="2:6" x14ac:dyDescent="0.25">
      <c r="B1554" s="51" t="s">
        <v>2406</v>
      </c>
      <c r="C1554" s="52">
        <v>1</v>
      </c>
      <c r="D1554" s="52">
        <v>788127.36</v>
      </c>
      <c r="E1554" s="35"/>
      <c r="F1554" s="35"/>
    </row>
    <row r="1555" spans="2:6" x14ac:dyDescent="0.25">
      <c r="B1555" s="51" t="s">
        <v>2659</v>
      </c>
      <c r="C1555" s="52">
        <v>28</v>
      </c>
      <c r="D1555" s="52">
        <v>785947.65</v>
      </c>
      <c r="E1555" s="35"/>
      <c r="F1555" s="35"/>
    </row>
    <row r="1556" spans="2:6" x14ac:dyDescent="0.25">
      <c r="B1556" s="51" t="s">
        <v>1068</v>
      </c>
      <c r="C1556" s="52">
        <v>6</v>
      </c>
      <c r="D1556" s="52">
        <v>785692.81</v>
      </c>
      <c r="E1556" s="35"/>
      <c r="F1556" s="35"/>
    </row>
    <row r="1557" spans="2:6" x14ac:dyDescent="0.25">
      <c r="B1557" s="51" t="s">
        <v>1587</v>
      </c>
      <c r="C1557" s="52">
        <v>21</v>
      </c>
      <c r="D1557" s="52">
        <v>778685</v>
      </c>
      <c r="E1557" s="35"/>
      <c r="F1557" s="35"/>
    </row>
    <row r="1558" spans="2:6" x14ac:dyDescent="0.25">
      <c r="B1558" s="51" t="s">
        <v>3178</v>
      </c>
      <c r="C1558" s="52">
        <v>22</v>
      </c>
      <c r="D1558" s="52">
        <v>777764.23</v>
      </c>
      <c r="E1558" s="35"/>
      <c r="F1558" s="35"/>
    </row>
    <row r="1559" spans="2:6" x14ac:dyDescent="0.25">
      <c r="B1559" s="51" t="s">
        <v>883</v>
      </c>
      <c r="C1559" s="52">
        <v>6</v>
      </c>
      <c r="D1559" s="52">
        <v>777010.76</v>
      </c>
      <c r="E1559" s="35"/>
      <c r="F1559" s="35"/>
    </row>
    <row r="1560" spans="2:6" x14ac:dyDescent="0.25">
      <c r="B1560" s="51" t="s">
        <v>2581</v>
      </c>
      <c r="C1560" s="52">
        <v>3</v>
      </c>
      <c r="D1560" s="52">
        <v>773500</v>
      </c>
      <c r="E1560" s="35"/>
      <c r="F1560" s="35"/>
    </row>
    <row r="1561" spans="2:6" x14ac:dyDescent="0.25">
      <c r="B1561" s="51" t="s">
        <v>1933</v>
      </c>
      <c r="C1561" s="52">
        <v>1</v>
      </c>
      <c r="D1561" s="52">
        <v>772204</v>
      </c>
      <c r="E1561" s="35"/>
      <c r="F1561" s="35"/>
    </row>
    <row r="1562" spans="2:6" x14ac:dyDescent="0.25">
      <c r="B1562" s="51" t="s">
        <v>1248</v>
      </c>
      <c r="C1562" s="52">
        <v>24</v>
      </c>
      <c r="D1562" s="52">
        <v>768656.72</v>
      </c>
      <c r="E1562" s="35"/>
      <c r="F1562" s="35"/>
    </row>
    <row r="1563" spans="2:6" x14ac:dyDescent="0.25">
      <c r="B1563" s="51" t="s">
        <v>277</v>
      </c>
      <c r="C1563" s="52">
        <v>22</v>
      </c>
      <c r="D1563" s="52">
        <v>766965.94</v>
      </c>
      <c r="E1563" s="35"/>
      <c r="F1563" s="35"/>
    </row>
    <row r="1564" spans="2:6" x14ac:dyDescent="0.25">
      <c r="B1564" s="51" t="s">
        <v>261</v>
      </c>
      <c r="C1564" s="52">
        <v>10</v>
      </c>
      <c r="D1564" s="52">
        <v>766071.2</v>
      </c>
      <c r="E1564" s="35"/>
      <c r="F1564" s="35"/>
    </row>
    <row r="1565" spans="2:6" x14ac:dyDescent="0.25">
      <c r="B1565" s="51" t="s">
        <v>495</v>
      </c>
      <c r="C1565" s="52">
        <v>23</v>
      </c>
      <c r="D1565" s="52">
        <v>765858.23999999987</v>
      </c>
      <c r="E1565" s="35"/>
      <c r="F1565" s="35"/>
    </row>
    <row r="1566" spans="2:6" x14ac:dyDescent="0.25">
      <c r="B1566" s="51" t="s">
        <v>868</v>
      </c>
      <c r="C1566" s="52">
        <v>18</v>
      </c>
      <c r="D1566" s="52">
        <v>762668.91</v>
      </c>
      <c r="E1566" s="35"/>
      <c r="F1566" s="35"/>
    </row>
    <row r="1567" spans="2:6" x14ac:dyDescent="0.25">
      <c r="B1567" s="51" t="s">
        <v>2943</v>
      </c>
      <c r="C1567" s="52">
        <v>41</v>
      </c>
      <c r="D1567" s="52">
        <v>762390.11999999988</v>
      </c>
      <c r="E1567" s="35"/>
      <c r="F1567" s="35"/>
    </row>
    <row r="1568" spans="2:6" x14ac:dyDescent="0.25">
      <c r="B1568" s="51" t="s">
        <v>389</v>
      </c>
      <c r="C1568" s="52">
        <v>7</v>
      </c>
      <c r="D1568" s="52">
        <v>761719.22</v>
      </c>
      <c r="E1568" s="35"/>
      <c r="F1568" s="35"/>
    </row>
    <row r="1569" spans="2:6" x14ac:dyDescent="0.25">
      <c r="B1569" s="51" t="s">
        <v>1282</v>
      </c>
      <c r="C1569" s="52">
        <v>8</v>
      </c>
      <c r="D1569" s="52">
        <v>761532</v>
      </c>
      <c r="E1569" s="35"/>
      <c r="F1569" s="35"/>
    </row>
    <row r="1570" spans="2:6" x14ac:dyDescent="0.25">
      <c r="B1570" s="51" t="s">
        <v>1889</v>
      </c>
      <c r="C1570" s="52">
        <v>9</v>
      </c>
      <c r="D1570" s="52">
        <v>760523.6</v>
      </c>
      <c r="E1570" s="35"/>
      <c r="F1570" s="35"/>
    </row>
    <row r="1571" spans="2:6" x14ac:dyDescent="0.25">
      <c r="B1571" s="51" t="s">
        <v>1939</v>
      </c>
      <c r="C1571" s="52">
        <v>11</v>
      </c>
      <c r="D1571" s="52">
        <v>757731.6</v>
      </c>
      <c r="E1571" s="35"/>
      <c r="F1571" s="35"/>
    </row>
    <row r="1572" spans="2:6" x14ac:dyDescent="0.25">
      <c r="B1572" s="51" t="s">
        <v>549</v>
      </c>
      <c r="C1572" s="52">
        <v>4</v>
      </c>
      <c r="D1572" s="52">
        <v>757707</v>
      </c>
      <c r="E1572" s="35"/>
      <c r="F1572" s="35"/>
    </row>
    <row r="1573" spans="2:6" x14ac:dyDescent="0.25">
      <c r="B1573" s="51" t="s">
        <v>2782</v>
      </c>
      <c r="C1573" s="52">
        <v>15</v>
      </c>
      <c r="D1573" s="52">
        <v>756041.14</v>
      </c>
      <c r="E1573" s="35"/>
      <c r="F1573" s="35"/>
    </row>
    <row r="1574" spans="2:6" x14ac:dyDescent="0.25">
      <c r="B1574" s="51" t="s">
        <v>717</v>
      </c>
      <c r="C1574" s="52">
        <v>9</v>
      </c>
      <c r="D1574" s="52">
        <v>754876</v>
      </c>
      <c r="E1574" s="35"/>
      <c r="F1574" s="35"/>
    </row>
    <row r="1575" spans="2:6" x14ac:dyDescent="0.25">
      <c r="B1575" s="51" t="s">
        <v>166</v>
      </c>
      <c r="C1575" s="52">
        <v>40</v>
      </c>
      <c r="D1575" s="52">
        <v>752893.94</v>
      </c>
      <c r="E1575" s="35"/>
      <c r="F1575" s="35"/>
    </row>
    <row r="1576" spans="2:6" x14ac:dyDescent="0.25">
      <c r="B1576" s="51" t="s">
        <v>1005</v>
      </c>
      <c r="C1576" s="52">
        <v>12</v>
      </c>
      <c r="D1576" s="52">
        <v>751470</v>
      </c>
      <c r="E1576" s="35"/>
      <c r="F1576" s="35"/>
    </row>
    <row r="1577" spans="2:6" x14ac:dyDescent="0.25">
      <c r="B1577" s="51" t="s">
        <v>1396</v>
      </c>
      <c r="C1577" s="52">
        <v>10</v>
      </c>
      <c r="D1577" s="52">
        <v>751077.2</v>
      </c>
      <c r="E1577" s="35"/>
      <c r="F1577" s="35"/>
    </row>
    <row r="1578" spans="2:6" x14ac:dyDescent="0.25">
      <c r="B1578" s="51" t="s">
        <v>159</v>
      </c>
      <c r="C1578" s="52">
        <v>16</v>
      </c>
      <c r="D1578" s="52">
        <v>750799.02</v>
      </c>
      <c r="E1578" s="35"/>
      <c r="F1578" s="35"/>
    </row>
    <row r="1579" spans="2:6" x14ac:dyDescent="0.25">
      <c r="B1579" s="51" t="s">
        <v>2887</v>
      </c>
      <c r="C1579" s="52">
        <v>4</v>
      </c>
      <c r="D1579" s="52">
        <v>746936.7</v>
      </c>
      <c r="E1579" s="35"/>
      <c r="F1579" s="35"/>
    </row>
    <row r="1580" spans="2:6" x14ac:dyDescent="0.25">
      <c r="B1580" s="51" t="s">
        <v>775</v>
      </c>
      <c r="C1580" s="52">
        <v>7</v>
      </c>
      <c r="D1580" s="52">
        <v>745919.17999999993</v>
      </c>
      <c r="E1580" s="35"/>
      <c r="F1580" s="35"/>
    </row>
    <row r="1581" spans="2:6" x14ac:dyDescent="0.25">
      <c r="B1581" s="51" t="s">
        <v>241</v>
      </c>
      <c r="C1581" s="52">
        <v>8</v>
      </c>
      <c r="D1581" s="52">
        <v>744489</v>
      </c>
      <c r="E1581" s="35"/>
      <c r="F1581" s="35"/>
    </row>
    <row r="1582" spans="2:6" x14ac:dyDescent="0.25">
      <c r="B1582" s="51" t="s">
        <v>1280</v>
      </c>
      <c r="C1582" s="52">
        <v>9</v>
      </c>
      <c r="D1582" s="52">
        <v>742250.95</v>
      </c>
      <c r="E1582" s="35"/>
      <c r="F1582" s="35"/>
    </row>
    <row r="1583" spans="2:6" x14ac:dyDescent="0.25">
      <c r="B1583" s="51" t="s">
        <v>3692</v>
      </c>
      <c r="C1583" s="52">
        <v>3</v>
      </c>
      <c r="D1583" s="52">
        <v>741766</v>
      </c>
      <c r="E1583" s="35"/>
      <c r="F1583" s="35"/>
    </row>
    <row r="1584" spans="2:6" x14ac:dyDescent="0.25">
      <c r="B1584" s="51" t="s">
        <v>1697</v>
      </c>
      <c r="C1584" s="52">
        <v>6</v>
      </c>
      <c r="D1584" s="52">
        <v>738789</v>
      </c>
      <c r="E1584" s="35"/>
      <c r="F1584" s="35"/>
    </row>
    <row r="1585" spans="2:6" x14ac:dyDescent="0.25">
      <c r="B1585" s="51" t="s">
        <v>949</v>
      </c>
      <c r="C1585" s="52">
        <v>39</v>
      </c>
      <c r="D1585" s="52">
        <v>738551.82000000007</v>
      </c>
      <c r="E1585" s="35"/>
      <c r="F1585" s="35"/>
    </row>
    <row r="1586" spans="2:6" x14ac:dyDescent="0.25">
      <c r="B1586" s="51" t="s">
        <v>990</v>
      </c>
      <c r="C1586" s="52">
        <v>9</v>
      </c>
      <c r="D1586" s="52">
        <v>737485</v>
      </c>
      <c r="E1586" s="35"/>
      <c r="F1586" s="35"/>
    </row>
    <row r="1587" spans="2:6" x14ac:dyDescent="0.25">
      <c r="B1587" s="51" t="s">
        <v>2514</v>
      </c>
      <c r="C1587" s="52">
        <v>5</v>
      </c>
      <c r="D1587" s="52">
        <v>736808.72</v>
      </c>
      <c r="E1587" s="35"/>
      <c r="F1587" s="35"/>
    </row>
    <row r="1588" spans="2:6" x14ac:dyDescent="0.25">
      <c r="B1588" s="51" t="s">
        <v>2708</v>
      </c>
      <c r="C1588" s="52">
        <v>8</v>
      </c>
      <c r="D1588" s="52">
        <v>732199</v>
      </c>
      <c r="E1588" s="35"/>
      <c r="F1588" s="35"/>
    </row>
    <row r="1589" spans="2:6" x14ac:dyDescent="0.25">
      <c r="B1589" s="51" t="s">
        <v>1407</v>
      </c>
      <c r="C1589" s="52">
        <v>4</v>
      </c>
      <c r="D1589" s="52">
        <v>731179.32</v>
      </c>
      <c r="E1589" s="35"/>
      <c r="F1589" s="35"/>
    </row>
    <row r="1590" spans="2:6" x14ac:dyDescent="0.25">
      <c r="B1590" s="51" t="s">
        <v>3598</v>
      </c>
      <c r="C1590" s="52">
        <v>18</v>
      </c>
      <c r="D1590" s="52">
        <v>730978.446</v>
      </c>
      <c r="E1590" s="35"/>
      <c r="F1590" s="35"/>
    </row>
    <row r="1591" spans="2:6" x14ac:dyDescent="0.25">
      <c r="B1591" s="51" t="s">
        <v>3118</v>
      </c>
      <c r="C1591" s="52">
        <v>3</v>
      </c>
      <c r="D1591" s="52">
        <v>730689</v>
      </c>
      <c r="E1591" s="35"/>
      <c r="F1591" s="35"/>
    </row>
    <row r="1592" spans="2:6" x14ac:dyDescent="0.25">
      <c r="B1592" s="51" t="s">
        <v>1914</v>
      </c>
      <c r="C1592" s="52">
        <v>7</v>
      </c>
      <c r="D1592" s="52">
        <v>730243.7</v>
      </c>
      <c r="E1592" s="35"/>
      <c r="F1592" s="35"/>
    </row>
    <row r="1593" spans="2:6" x14ac:dyDescent="0.25">
      <c r="B1593" s="51" t="s">
        <v>3402</v>
      </c>
      <c r="C1593" s="52">
        <v>4</v>
      </c>
      <c r="D1593" s="52">
        <v>729228</v>
      </c>
      <c r="E1593" s="35"/>
      <c r="F1593" s="35"/>
    </row>
    <row r="1594" spans="2:6" x14ac:dyDescent="0.25">
      <c r="B1594" s="51" t="s">
        <v>1089</v>
      </c>
      <c r="C1594" s="52">
        <v>3</v>
      </c>
      <c r="D1594" s="52">
        <v>722961.23</v>
      </c>
      <c r="E1594" s="35"/>
      <c r="F1594" s="35"/>
    </row>
    <row r="1595" spans="2:6" x14ac:dyDescent="0.25">
      <c r="B1595" s="51" t="s">
        <v>2045</v>
      </c>
      <c r="C1595" s="52">
        <v>12</v>
      </c>
      <c r="D1595" s="52">
        <v>721400</v>
      </c>
      <c r="E1595" s="35"/>
      <c r="F1595" s="35"/>
    </row>
    <row r="1596" spans="2:6" x14ac:dyDescent="0.25">
      <c r="B1596" s="51" t="s">
        <v>2054</v>
      </c>
      <c r="C1596" s="52">
        <v>9</v>
      </c>
      <c r="D1596" s="52">
        <v>719273</v>
      </c>
      <c r="E1596" s="35"/>
      <c r="F1596" s="35"/>
    </row>
    <row r="1597" spans="2:6" x14ac:dyDescent="0.25">
      <c r="B1597" s="51" t="s">
        <v>3457</v>
      </c>
      <c r="C1597" s="52">
        <v>1</v>
      </c>
      <c r="D1597" s="52">
        <v>716832</v>
      </c>
      <c r="E1597" s="35"/>
      <c r="F1597" s="35"/>
    </row>
    <row r="1598" spans="2:6" x14ac:dyDescent="0.25">
      <c r="B1598" s="51" t="s">
        <v>1731</v>
      </c>
      <c r="C1598" s="52">
        <v>4</v>
      </c>
      <c r="D1598" s="52">
        <v>716006.35</v>
      </c>
      <c r="E1598" s="35"/>
      <c r="F1598" s="35"/>
    </row>
    <row r="1599" spans="2:6" x14ac:dyDescent="0.25">
      <c r="B1599" s="51" t="s">
        <v>723</v>
      </c>
      <c r="C1599" s="52">
        <v>14</v>
      </c>
      <c r="D1599" s="52">
        <v>715449.72</v>
      </c>
      <c r="E1599" s="35"/>
      <c r="F1599" s="35"/>
    </row>
    <row r="1600" spans="2:6" x14ac:dyDescent="0.25">
      <c r="B1600" s="51" t="s">
        <v>2092</v>
      </c>
      <c r="C1600" s="52">
        <v>12</v>
      </c>
      <c r="D1600" s="52">
        <v>714310.53</v>
      </c>
      <c r="E1600" s="35"/>
      <c r="F1600" s="35"/>
    </row>
    <row r="1601" spans="2:6" x14ac:dyDescent="0.25">
      <c r="B1601" s="51" t="s">
        <v>172</v>
      </c>
      <c r="C1601" s="52">
        <v>12</v>
      </c>
      <c r="D1601" s="52">
        <v>713392.44</v>
      </c>
      <c r="E1601" s="35"/>
      <c r="F1601" s="35"/>
    </row>
    <row r="1602" spans="2:6" x14ac:dyDescent="0.25">
      <c r="B1602" s="51" t="s">
        <v>1960</v>
      </c>
      <c r="C1602" s="52">
        <v>4</v>
      </c>
      <c r="D1602" s="52">
        <v>713084.24</v>
      </c>
      <c r="E1602" s="35"/>
      <c r="F1602" s="35"/>
    </row>
    <row r="1603" spans="2:6" x14ac:dyDescent="0.25">
      <c r="B1603" s="51" t="s">
        <v>1212</v>
      </c>
      <c r="C1603" s="52">
        <v>33</v>
      </c>
      <c r="D1603" s="52">
        <v>712544.34000000008</v>
      </c>
      <c r="E1603" s="35"/>
      <c r="F1603" s="35"/>
    </row>
    <row r="1604" spans="2:6" x14ac:dyDescent="0.25">
      <c r="B1604" s="51" t="s">
        <v>1289</v>
      </c>
      <c r="C1604" s="52">
        <v>4</v>
      </c>
      <c r="D1604" s="52">
        <v>711306.4</v>
      </c>
      <c r="E1604" s="35"/>
      <c r="F1604" s="35"/>
    </row>
    <row r="1605" spans="2:6" x14ac:dyDescent="0.25">
      <c r="B1605" s="51" t="s">
        <v>2803</v>
      </c>
      <c r="C1605" s="52">
        <v>24</v>
      </c>
      <c r="D1605" s="52">
        <v>710721.5</v>
      </c>
      <c r="E1605" s="35"/>
      <c r="F1605" s="35"/>
    </row>
    <row r="1606" spans="2:6" x14ac:dyDescent="0.25">
      <c r="B1606" s="51" t="s">
        <v>1067</v>
      </c>
      <c r="C1606" s="52">
        <v>22</v>
      </c>
      <c r="D1606" s="52">
        <v>709894</v>
      </c>
      <c r="E1606" s="35"/>
      <c r="F1606" s="35"/>
    </row>
    <row r="1607" spans="2:6" x14ac:dyDescent="0.25">
      <c r="B1607" s="51" t="s">
        <v>3542</v>
      </c>
      <c r="C1607" s="52">
        <v>14</v>
      </c>
      <c r="D1607" s="52">
        <v>707372.58000000007</v>
      </c>
      <c r="E1607" s="35"/>
      <c r="F1607" s="35"/>
    </row>
    <row r="1608" spans="2:6" x14ac:dyDescent="0.25">
      <c r="B1608" s="51" t="s">
        <v>921</v>
      </c>
      <c r="C1608" s="52">
        <v>7</v>
      </c>
      <c r="D1608" s="52">
        <v>707293</v>
      </c>
      <c r="E1608" s="35"/>
      <c r="F1608" s="35"/>
    </row>
    <row r="1609" spans="2:6" x14ac:dyDescent="0.25">
      <c r="B1609" s="51" t="s">
        <v>75</v>
      </c>
      <c r="C1609" s="52">
        <v>5</v>
      </c>
      <c r="D1609" s="52">
        <v>704627</v>
      </c>
      <c r="E1609" s="35"/>
      <c r="F1609" s="35"/>
    </row>
    <row r="1610" spans="2:6" x14ac:dyDescent="0.25">
      <c r="B1610" s="51" t="s">
        <v>766</v>
      </c>
      <c r="C1610" s="52">
        <v>9</v>
      </c>
      <c r="D1610" s="52">
        <v>704376.57000000007</v>
      </c>
      <c r="E1610" s="35"/>
      <c r="F1610" s="35"/>
    </row>
    <row r="1611" spans="2:6" x14ac:dyDescent="0.25">
      <c r="B1611" s="51" t="s">
        <v>82</v>
      </c>
      <c r="C1611" s="52">
        <v>10</v>
      </c>
      <c r="D1611" s="52">
        <v>703580</v>
      </c>
      <c r="E1611" s="35"/>
      <c r="F1611" s="35"/>
    </row>
    <row r="1612" spans="2:6" x14ac:dyDescent="0.25">
      <c r="B1612" s="51" t="s">
        <v>402</v>
      </c>
      <c r="C1612" s="52">
        <v>56</v>
      </c>
      <c r="D1612" s="52">
        <v>702202.3600000001</v>
      </c>
      <c r="E1612" s="35"/>
      <c r="F1612" s="35"/>
    </row>
    <row r="1613" spans="2:6" x14ac:dyDescent="0.25">
      <c r="B1613" s="51" t="s">
        <v>1886</v>
      </c>
      <c r="C1613" s="52">
        <v>8</v>
      </c>
      <c r="D1613" s="52">
        <v>701757</v>
      </c>
      <c r="E1613" s="35"/>
      <c r="F1613" s="35"/>
    </row>
    <row r="1614" spans="2:6" x14ac:dyDescent="0.25">
      <c r="B1614" s="51" t="s">
        <v>2190</v>
      </c>
      <c r="C1614" s="52">
        <v>5</v>
      </c>
      <c r="D1614" s="52">
        <v>701211</v>
      </c>
      <c r="E1614" s="35"/>
      <c r="F1614" s="35"/>
    </row>
    <row r="1615" spans="2:6" x14ac:dyDescent="0.25">
      <c r="B1615" s="51" t="s">
        <v>2828</v>
      </c>
      <c r="C1615" s="52">
        <v>1</v>
      </c>
      <c r="D1615" s="52">
        <v>700000</v>
      </c>
      <c r="E1615" s="35"/>
      <c r="F1615" s="35"/>
    </row>
    <row r="1616" spans="2:6" x14ac:dyDescent="0.25">
      <c r="B1616" s="51" t="s">
        <v>1161</v>
      </c>
      <c r="C1616" s="52">
        <v>15</v>
      </c>
      <c r="D1616" s="52">
        <v>697047.80999999994</v>
      </c>
      <c r="E1616" s="35"/>
      <c r="F1616" s="35"/>
    </row>
    <row r="1617" spans="2:6" x14ac:dyDescent="0.25">
      <c r="B1617" s="51" t="s">
        <v>87</v>
      </c>
      <c r="C1617" s="52">
        <v>1</v>
      </c>
      <c r="D1617" s="52">
        <v>696800</v>
      </c>
      <c r="E1617" s="35"/>
      <c r="F1617" s="35"/>
    </row>
    <row r="1618" spans="2:6" x14ac:dyDescent="0.25">
      <c r="B1618" s="51" t="s">
        <v>3227</v>
      </c>
      <c r="C1618" s="52">
        <v>3</v>
      </c>
      <c r="D1618" s="52">
        <v>695387.92</v>
      </c>
      <c r="E1618" s="35"/>
      <c r="F1618" s="35"/>
    </row>
    <row r="1619" spans="2:6" x14ac:dyDescent="0.25">
      <c r="B1619" s="51" t="s">
        <v>2151</v>
      </c>
      <c r="C1619" s="52">
        <v>5</v>
      </c>
      <c r="D1619" s="52">
        <v>694404</v>
      </c>
      <c r="E1619" s="35"/>
      <c r="F1619" s="35"/>
    </row>
    <row r="1620" spans="2:6" x14ac:dyDescent="0.25">
      <c r="B1620" s="51" t="s">
        <v>1888</v>
      </c>
      <c r="C1620" s="52">
        <v>6</v>
      </c>
      <c r="D1620" s="52">
        <v>692290</v>
      </c>
      <c r="E1620" s="35"/>
      <c r="F1620" s="35"/>
    </row>
    <row r="1621" spans="2:6" x14ac:dyDescent="0.25">
      <c r="B1621" s="51" t="s">
        <v>3626</v>
      </c>
      <c r="C1621" s="52">
        <v>17</v>
      </c>
      <c r="D1621" s="52">
        <v>691542</v>
      </c>
      <c r="E1621" s="35"/>
      <c r="F1621" s="35"/>
    </row>
    <row r="1622" spans="2:6" x14ac:dyDescent="0.25">
      <c r="B1622" s="51" t="s">
        <v>546</v>
      </c>
      <c r="C1622" s="52">
        <v>24</v>
      </c>
      <c r="D1622" s="52">
        <v>689525.75</v>
      </c>
      <c r="E1622" s="35"/>
      <c r="F1622" s="35"/>
    </row>
    <row r="1623" spans="2:6" x14ac:dyDescent="0.25">
      <c r="B1623" s="51" t="s">
        <v>3235</v>
      </c>
      <c r="C1623" s="52">
        <v>2</v>
      </c>
      <c r="D1623" s="52">
        <v>687609.77</v>
      </c>
      <c r="E1623" s="35"/>
      <c r="F1623" s="35"/>
    </row>
    <row r="1624" spans="2:6" x14ac:dyDescent="0.25">
      <c r="B1624" s="51" t="s">
        <v>3703</v>
      </c>
      <c r="C1624" s="52">
        <v>7</v>
      </c>
      <c r="D1624" s="52">
        <v>685892</v>
      </c>
      <c r="E1624" s="35"/>
      <c r="F1624" s="35"/>
    </row>
    <row r="1625" spans="2:6" x14ac:dyDescent="0.25">
      <c r="B1625" s="51" t="s">
        <v>3464</v>
      </c>
      <c r="C1625" s="52">
        <v>11</v>
      </c>
      <c r="D1625" s="52">
        <v>682337.4</v>
      </c>
      <c r="E1625" s="35"/>
      <c r="F1625" s="35"/>
    </row>
    <row r="1626" spans="2:6" x14ac:dyDescent="0.25">
      <c r="B1626" s="51" t="s">
        <v>1950</v>
      </c>
      <c r="C1626" s="52">
        <v>7</v>
      </c>
      <c r="D1626" s="52">
        <v>682230.08000000007</v>
      </c>
      <c r="E1626" s="35"/>
      <c r="F1626" s="35"/>
    </row>
    <row r="1627" spans="2:6" x14ac:dyDescent="0.25">
      <c r="B1627" s="51" t="s">
        <v>1294</v>
      </c>
      <c r="C1627" s="52">
        <v>21</v>
      </c>
      <c r="D1627" s="52">
        <v>681924.4</v>
      </c>
      <c r="E1627" s="35"/>
      <c r="F1627" s="35"/>
    </row>
    <row r="1628" spans="2:6" x14ac:dyDescent="0.25">
      <c r="B1628" s="51" t="s">
        <v>2635</v>
      </c>
      <c r="C1628" s="52">
        <v>2</v>
      </c>
      <c r="D1628" s="52">
        <v>681680</v>
      </c>
      <c r="E1628" s="35"/>
      <c r="F1628" s="35"/>
    </row>
    <row r="1629" spans="2:6" x14ac:dyDescent="0.25">
      <c r="B1629" s="51" t="s">
        <v>3513</v>
      </c>
      <c r="C1629" s="52">
        <v>23</v>
      </c>
      <c r="D1629" s="52">
        <v>680778.23999999999</v>
      </c>
      <c r="E1629" s="35"/>
      <c r="F1629" s="35"/>
    </row>
    <row r="1630" spans="2:6" x14ac:dyDescent="0.25">
      <c r="B1630" s="51" t="s">
        <v>1400</v>
      </c>
      <c r="C1630" s="52">
        <v>4</v>
      </c>
      <c r="D1630" s="52">
        <v>679500</v>
      </c>
      <c r="E1630" s="35"/>
      <c r="F1630" s="35"/>
    </row>
    <row r="1631" spans="2:6" x14ac:dyDescent="0.25">
      <c r="B1631" s="51" t="s">
        <v>2595</v>
      </c>
      <c r="C1631" s="52">
        <v>13</v>
      </c>
      <c r="D1631" s="52">
        <v>678182.38</v>
      </c>
      <c r="E1631" s="35"/>
      <c r="F1631" s="35"/>
    </row>
    <row r="1632" spans="2:6" x14ac:dyDescent="0.25">
      <c r="B1632" s="51" t="s">
        <v>308</v>
      </c>
      <c r="C1632" s="52">
        <v>35</v>
      </c>
      <c r="D1632" s="52">
        <v>677581.89999999991</v>
      </c>
      <c r="E1632" s="35"/>
      <c r="F1632" s="35"/>
    </row>
    <row r="1633" spans="2:6" x14ac:dyDescent="0.25">
      <c r="B1633" s="51" t="s">
        <v>3353</v>
      </c>
      <c r="C1633" s="52">
        <v>10</v>
      </c>
      <c r="D1633" s="52">
        <v>677431.89</v>
      </c>
      <c r="E1633" s="35"/>
      <c r="F1633" s="35"/>
    </row>
    <row r="1634" spans="2:6" x14ac:dyDescent="0.25">
      <c r="B1634" s="51" t="s">
        <v>505</v>
      </c>
      <c r="C1634" s="52">
        <v>4</v>
      </c>
      <c r="D1634" s="52">
        <v>673608</v>
      </c>
      <c r="E1634" s="35"/>
      <c r="F1634" s="35"/>
    </row>
    <row r="1635" spans="2:6" x14ac:dyDescent="0.25">
      <c r="B1635" s="51" t="s">
        <v>2932</v>
      </c>
      <c r="C1635" s="52">
        <v>4</v>
      </c>
      <c r="D1635" s="52">
        <v>669675</v>
      </c>
      <c r="E1635" s="35"/>
      <c r="F1635" s="35"/>
    </row>
    <row r="1636" spans="2:6" x14ac:dyDescent="0.25">
      <c r="B1636" s="51" t="s">
        <v>919</v>
      </c>
      <c r="C1636" s="52">
        <v>5</v>
      </c>
      <c r="D1636" s="52">
        <v>666872</v>
      </c>
      <c r="E1636" s="35"/>
      <c r="F1636" s="35"/>
    </row>
    <row r="1637" spans="2:6" x14ac:dyDescent="0.25">
      <c r="B1637" s="51" t="s">
        <v>1803</v>
      </c>
      <c r="C1637" s="52">
        <v>6</v>
      </c>
      <c r="D1637" s="52">
        <v>666262</v>
      </c>
      <c r="E1637" s="35"/>
      <c r="F1637" s="35"/>
    </row>
    <row r="1638" spans="2:6" x14ac:dyDescent="0.25">
      <c r="B1638" s="51" t="s">
        <v>3653</v>
      </c>
      <c r="C1638" s="52">
        <v>6</v>
      </c>
      <c r="D1638" s="52">
        <v>661959.78</v>
      </c>
      <c r="E1638" s="35"/>
      <c r="F1638" s="35"/>
    </row>
    <row r="1639" spans="2:6" x14ac:dyDescent="0.25">
      <c r="B1639" s="51" t="s">
        <v>894</v>
      </c>
      <c r="C1639" s="52">
        <v>73</v>
      </c>
      <c r="D1639" s="52">
        <v>661232.24</v>
      </c>
      <c r="E1639" s="35"/>
      <c r="F1639" s="35"/>
    </row>
    <row r="1640" spans="2:6" x14ac:dyDescent="0.25">
      <c r="B1640" s="51" t="s">
        <v>2166</v>
      </c>
      <c r="C1640" s="52">
        <v>22</v>
      </c>
      <c r="D1640" s="52">
        <v>660007.64</v>
      </c>
      <c r="E1640" s="35"/>
      <c r="F1640" s="35"/>
    </row>
    <row r="1641" spans="2:6" x14ac:dyDescent="0.25">
      <c r="B1641" s="51" t="s">
        <v>3663</v>
      </c>
      <c r="C1641" s="52">
        <v>14</v>
      </c>
      <c r="D1641" s="52">
        <v>656813.35</v>
      </c>
      <c r="E1641" s="35"/>
      <c r="F1641" s="35"/>
    </row>
    <row r="1642" spans="2:6" x14ac:dyDescent="0.25">
      <c r="B1642" s="51" t="s">
        <v>3612</v>
      </c>
      <c r="C1642" s="52">
        <v>4</v>
      </c>
      <c r="D1642" s="52">
        <v>656600</v>
      </c>
      <c r="E1642" s="35"/>
      <c r="F1642" s="35"/>
    </row>
    <row r="1643" spans="2:6" x14ac:dyDescent="0.25">
      <c r="B1643" s="51" t="s">
        <v>1192</v>
      </c>
      <c r="C1643" s="52">
        <v>11</v>
      </c>
      <c r="D1643" s="52">
        <v>656438</v>
      </c>
      <c r="E1643" s="35"/>
      <c r="F1643" s="35"/>
    </row>
    <row r="1644" spans="2:6" x14ac:dyDescent="0.25">
      <c r="B1644" s="51" t="s">
        <v>1768</v>
      </c>
      <c r="C1644" s="52">
        <v>1</v>
      </c>
      <c r="D1644" s="52">
        <v>656400</v>
      </c>
      <c r="E1644" s="35"/>
      <c r="F1644" s="35"/>
    </row>
    <row r="1645" spans="2:6" x14ac:dyDescent="0.25">
      <c r="B1645" s="51" t="s">
        <v>1881</v>
      </c>
      <c r="C1645" s="52">
        <v>18</v>
      </c>
      <c r="D1645" s="52">
        <v>655711.19999999995</v>
      </c>
      <c r="E1645" s="35"/>
      <c r="F1645" s="35"/>
    </row>
    <row r="1646" spans="2:6" x14ac:dyDescent="0.25">
      <c r="B1646" s="51" t="s">
        <v>1707</v>
      </c>
      <c r="C1646" s="52">
        <v>31</v>
      </c>
      <c r="D1646" s="52">
        <v>653493.02</v>
      </c>
      <c r="E1646" s="35"/>
      <c r="F1646" s="35"/>
    </row>
    <row r="1647" spans="2:6" x14ac:dyDescent="0.25">
      <c r="B1647" s="51" t="s">
        <v>2929</v>
      </c>
      <c r="C1647" s="52">
        <v>17</v>
      </c>
      <c r="D1647" s="52">
        <v>649054.78</v>
      </c>
      <c r="E1647" s="35"/>
      <c r="F1647" s="35"/>
    </row>
    <row r="1648" spans="2:6" x14ac:dyDescent="0.25">
      <c r="B1648" s="51" t="s">
        <v>3563</v>
      </c>
      <c r="C1648" s="52">
        <v>15</v>
      </c>
      <c r="D1648" s="52">
        <v>647489.4</v>
      </c>
      <c r="E1648" s="35"/>
      <c r="F1648" s="35"/>
    </row>
    <row r="1649" spans="2:6" x14ac:dyDescent="0.25">
      <c r="B1649" s="51" t="s">
        <v>349</v>
      </c>
      <c r="C1649" s="52">
        <v>21</v>
      </c>
      <c r="D1649" s="52">
        <v>644842.80000000005</v>
      </c>
      <c r="E1649" s="35"/>
      <c r="F1649" s="35"/>
    </row>
    <row r="1650" spans="2:6" x14ac:dyDescent="0.25">
      <c r="B1650" s="51" t="s">
        <v>941</v>
      </c>
      <c r="C1650" s="52">
        <v>11</v>
      </c>
      <c r="D1650" s="52">
        <v>643920.17999999993</v>
      </c>
      <c r="E1650" s="35"/>
      <c r="F1650" s="35"/>
    </row>
    <row r="1651" spans="2:6" x14ac:dyDescent="0.25">
      <c r="B1651" s="51" t="s">
        <v>820</v>
      </c>
      <c r="C1651" s="52">
        <v>14</v>
      </c>
      <c r="D1651" s="52">
        <v>643331.74</v>
      </c>
      <c r="E1651" s="35"/>
      <c r="F1651" s="35"/>
    </row>
    <row r="1652" spans="2:6" x14ac:dyDescent="0.25">
      <c r="B1652" s="51" t="s">
        <v>3319</v>
      </c>
      <c r="C1652" s="52">
        <v>11</v>
      </c>
      <c r="D1652" s="52">
        <v>640737.5</v>
      </c>
      <c r="E1652" s="35"/>
      <c r="F1652" s="35"/>
    </row>
    <row r="1653" spans="2:6" x14ac:dyDescent="0.25">
      <c r="B1653" s="51" t="s">
        <v>213</v>
      </c>
      <c r="C1653" s="52">
        <v>4</v>
      </c>
      <c r="D1653" s="52">
        <v>639455</v>
      </c>
      <c r="E1653" s="35"/>
      <c r="F1653" s="35"/>
    </row>
    <row r="1654" spans="2:6" x14ac:dyDescent="0.25">
      <c r="B1654" s="51" t="s">
        <v>1741</v>
      </c>
      <c r="C1654" s="52">
        <v>23</v>
      </c>
      <c r="D1654" s="52">
        <v>639308.87999999989</v>
      </c>
      <c r="E1654" s="35"/>
      <c r="F1654" s="35"/>
    </row>
    <row r="1655" spans="2:6" x14ac:dyDescent="0.25">
      <c r="B1655" s="51" t="s">
        <v>3003</v>
      </c>
      <c r="C1655" s="52">
        <v>23</v>
      </c>
      <c r="D1655" s="52">
        <v>638369.47</v>
      </c>
      <c r="E1655" s="35"/>
      <c r="F1655" s="35"/>
    </row>
    <row r="1656" spans="2:6" x14ac:dyDescent="0.25">
      <c r="B1656" s="51" t="s">
        <v>95</v>
      </c>
      <c r="C1656" s="52">
        <v>4</v>
      </c>
      <c r="D1656" s="52">
        <v>637992</v>
      </c>
      <c r="E1656" s="35"/>
      <c r="F1656" s="35"/>
    </row>
    <row r="1657" spans="2:6" x14ac:dyDescent="0.25">
      <c r="B1657" s="51" t="s">
        <v>1016</v>
      </c>
      <c r="C1657" s="52">
        <v>4</v>
      </c>
      <c r="D1657" s="52">
        <v>637640</v>
      </c>
      <c r="E1657" s="35"/>
      <c r="F1657" s="35"/>
    </row>
    <row r="1658" spans="2:6" x14ac:dyDescent="0.25">
      <c r="B1658" s="51" t="s">
        <v>1831</v>
      </c>
      <c r="C1658" s="52">
        <v>10</v>
      </c>
      <c r="D1658" s="52">
        <v>636145.4</v>
      </c>
      <c r="E1658" s="35"/>
      <c r="F1658" s="35"/>
    </row>
    <row r="1659" spans="2:6" x14ac:dyDescent="0.25">
      <c r="B1659" s="51" t="s">
        <v>2211</v>
      </c>
      <c r="C1659" s="52">
        <v>11</v>
      </c>
      <c r="D1659" s="52">
        <v>634463.19999999995</v>
      </c>
      <c r="E1659" s="35"/>
      <c r="F1659" s="35"/>
    </row>
    <row r="1660" spans="2:6" x14ac:dyDescent="0.25">
      <c r="B1660" s="51" t="s">
        <v>562</v>
      </c>
      <c r="C1660" s="52">
        <v>13</v>
      </c>
      <c r="D1660" s="52">
        <v>633805.04</v>
      </c>
      <c r="E1660" s="35"/>
      <c r="F1660" s="35"/>
    </row>
    <row r="1661" spans="2:6" x14ac:dyDescent="0.25">
      <c r="B1661" s="51" t="s">
        <v>2337</v>
      </c>
      <c r="C1661" s="52">
        <v>12</v>
      </c>
      <c r="D1661" s="52">
        <v>630916</v>
      </c>
      <c r="E1661" s="35"/>
      <c r="F1661" s="35"/>
    </row>
    <row r="1662" spans="2:6" x14ac:dyDescent="0.25">
      <c r="B1662" s="51" t="s">
        <v>1832</v>
      </c>
      <c r="C1662" s="52">
        <v>15</v>
      </c>
      <c r="D1662" s="52">
        <v>629660.48</v>
      </c>
      <c r="E1662" s="35"/>
      <c r="F1662" s="35"/>
    </row>
    <row r="1663" spans="2:6" x14ac:dyDescent="0.25">
      <c r="B1663" s="51" t="s">
        <v>492</v>
      </c>
      <c r="C1663" s="52">
        <v>12</v>
      </c>
      <c r="D1663" s="52">
        <v>628409.52</v>
      </c>
      <c r="E1663" s="35"/>
      <c r="F1663" s="35"/>
    </row>
    <row r="1664" spans="2:6" x14ac:dyDescent="0.25">
      <c r="B1664" s="51" t="s">
        <v>1564</v>
      </c>
      <c r="C1664" s="52">
        <v>2</v>
      </c>
      <c r="D1664" s="52">
        <v>628394.22</v>
      </c>
      <c r="E1664" s="35"/>
      <c r="F1664" s="35"/>
    </row>
    <row r="1665" spans="2:6" x14ac:dyDescent="0.25">
      <c r="B1665" s="51" t="s">
        <v>2360</v>
      </c>
      <c r="C1665" s="52">
        <v>15</v>
      </c>
      <c r="D1665" s="52">
        <v>626377.85</v>
      </c>
      <c r="E1665" s="35"/>
      <c r="F1665" s="35"/>
    </row>
    <row r="1666" spans="2:6" x14ac:dyDescent="0.25">
      <c r="B1666" s="51" t="s">
        <v>1897</v>
      </c>
      <c r="C1666" s="52">
        <v>15</v>
      </c>
      <c r="D1666" s="52">
        <v>623069.77</v>
      </c>
      <c r="E1666" s="35"/>
      <c r="F1666" s="35"/>
    </row>
    <row r="1667" spans="2:6" x14ac:dyDescent="0.25">
      <c r="B1667" s="51" t="s">
        <v>855</v>
      </c>
      <c r="C1667" s="52">
        <v>12</v>
      </c>
      <c r="D1667" s="52">
        <v>621563.35</v>
      </c>
      <c r="E1667" s="35"/>
      <c r="F1667" s="35"/>
    </row>
    <row r="1668" spans="2:6" x14ac:dyDescent="0.25">
      <c r="B1668" s="51" t="s">
        <v>794</v>
      </c>
      <c r="C1668" s="52">
        <v>7</v>
      </c>
      <c r="D1668" s="52">
        <v>620060</v>
      </c>
      <c r="E1668" s="35"/>
      <c r="F1668" s="35"/>
    </row>
    <row r="1669" spans="2:6" x14ac:dyDescent="0.25">
      <c r="B1669" s="51" t="s">
        <v>1828</v>
      </c>
      <c r="C1669" s="52">
        <v>5</v>
      </c>
      <c r="D1669" s="52">
        <v>619841.67000000004</v>
      </c>
      <c r="E1669" s="35"/>
      <c r="F1669" s="35"/>
    </row>
    <row r="1670" spans="2:6" x14ac:dyDescent="0.25">
      <c r="B1670" s="51" t="s">
        <v>3149</v>
      </c>
      <c r="C1670" s="52">
        <v>44</v>
      </c>
      <c r="D1670" s="52">
        <v>619466.55999999994</v>
      </c>
      <c r="E1670" s="35"/>
      <c r="F1670" s="35"/>
    </row>
    <row r="1671" spans="2:6" x14ac:dyDescent="0.25">
      <c r="B1671" s="51" t="s">
        <v>3342</v>
      </c>
      <c r="C1671" s="52">
        <v>7</v>
      </c>
      <c r="D1671" s="52">
        <v>617558.4</v>
      </c>
      <c r="E1671" s="35"/>
      <c r="F1671" s="35"/>
    </row>
    <row r="1672" spans="2:6" x14ac:dyDescent="0.25">
      <c r="B1672" s="51" t="s">
        <v>1726</v>
      </c>
      <c r="C1672" s="52">
        <v>17</v>
      </c>
      <c r="D1672" s="52">
        <v>614083.66</v>
      </c>
      <c r="E1672" s="35"/>
      <c r="F1672" s="35"/>
    </row>
    <row r="1673" spans="2:6" x14ac:dyDescent="0.25">
      <c r="B1673" s="51" t="s">
        <v>3072</v>
      </c>
      <c r="C1673" s="52">
        <v>9</v>
      </c>
      <c r="D1673" s="52">
        <v>612347</v>
      </c>
      <c r="E1673" s="35"/>
      <c r="F1673" s="35"/>
    </row>
    <row r="1674" spans="2:6" x14ac:dyDescent="0.25">
      <c r="B1674" s="51" t="s">
        <v>1382</v>
      </c>
      <c r="C1674" s="52">
        <v>14</v>
      </c>
      <c r="D1674" s="52">
        <v>607427.33000000007</v>
      </c>
      <c r="E1674" s="35"/>
      <c r="F1674" s="35"/>
    </row>
    <row r="1675" spans="2:6" x14ac:dyDescent="0.25">
      <c r="B1675" s="51" t="s">
        <v>3550</v>
      </c>
      <c r="C1675" s="52">
        <v>18</v>
      </c>
      <c r="D1675" s="52">
        <v>605868.09</v>
      </c>
      <c r="E1675" s="35"/>
      <c r="F1675" s="35"/>
    </row>
    <row r="1676" spans="2:6" x14ac:dyDescent="0.25">
      <c r="B1676" s="51" t="s">
        <v>798</v>
      </c>
      <c r="C1676" s="52">
        <v>13</v>
      </c>
      <c r="D1676" s="52">
        <v>605239</v>
      </c>
      <c r="E1676" s="35"/>
      <c r="F1676" s="35"/>
    </row>
    <row r="1677" spans="2:6" x14ac:dyDescent="0.25">
      <c r="B1677" s="51" t="s">
        <v>1362</v>
      </c>
      <c r="C1677" s="52">
        <v>17</v>
      </c>
      <c r="D1677" s="52">
        <v>604629.98</v>
      </c>
      <c r="E1677" s="35"/>
      <c r="F1677" s="35"/>
    </row>
    <row r="1678" spans="2:6" x14ac:dyDescent="0.25">
      <c r="B1678" s="51" t="s">
        <v>1876</v>
      </c>
      <c r="C1678" s="52">
        <v>1</v>
      </c>
      <c r="D1678" s="52">
        <v>604200</v>
      </c>
      <c r="E1678" s="35"/>
      <c r="F1678" s="35"/>
    </row>
    <row r="1679" spans="2:6" x14ac:dyDescent="0.25">
      <c r="B1679" s="51" t="s">
        <v>1863</v>
      </c>
      <c r="C1679" s="52">
        <v>3</v>
      </c>
      <c r="D1679" s="52">
        <v>604141.99</v>
      </c>
      <c r="E1679" s="35"/>
      <c r="F1679" s="35"/>
    </row>
    <row r="1680" spans="2:6" x14ac:dyDescent="0.25">
      <c r="B1680" s="51" t="s">
        <v>2773</v>
      </c>
      <c r="C1680" s="52">
        <v>1</v>
      </c>
      <c r="D1680" s="52">
        <v>604065.6</v>
      </c>
      <c r="E1680" s="35"/>
      <c r="F1680" s="35"/>
    </row>
    <row r="1681" spans="2:6" x14ac:dyDescent="0.25">
      <c r="B1681" s="51" t="s">
        <v>3097</v>
      </c>
      <c r="C1681" s="52">
        <v>1</v>
      </c>
      <c r="D1681" s="52">
        <v>604065.6</v>
      </c>
      <c r="E1681" s="35"/>
      <c r="F1681" s="35"/>
    </row>
    <row r="1682" spans="2:6" x14ac:dyDescent="0.25">
      <c r="B1682" s="51" t="s">
        <v>2481</v>
      </c>
      <c r="C1682" s="52">
        <v>1</v>
      </c>
      <c r="D1682" s="52">
        <v>602640</v>
      </c>
      <c r="E1682" s="35"/>
      <c r="F1682" s="35"/>
    </row>
    <row r="1683" spans="2:6" x14ac:dyDescent="0.25">
      <c r="B1683" s="51" t="s">
        <v>707</v>
      </c>
      <c r="C1683" s="52">
        <v>10</v>
      </c>
      <c r="D1683" s="52">
        <v>602381.53</v>
      </c>
      <c r="E1683" s="35"/>
      <c r="F1683" s="35"/>
    </row>
    <row r="1684" spans="2:6" x14ac:dyDescent="0.25">
      <c r="B1684" s="51" t="s">
        <v>2897</v>
      </c>
      <c r="C1684" s="52">
        <v>9</v>
      </c>
      <c r="D1684" s="52">
        <v>598636.5</v>
      </c>
      <c r="E1684" s="35"/>
      <c r="F1684" s="35"/>
    </row>
    <row r="1685" spans="2:6" x14ac:dyDescent="0.25">
      <c r="B1685" s="51" t="s">
        <v>767</v>
      </c>
      <c r="C1685" s="52">
        <v>32</v>
      </c>
      <c r="D1685" s="52">
        <v>597273.31999999995</v>
      </c>
      <c r="E1685" s="35"/>
      <c r="F1685" s="35"/>
    </row>
    <row r="1686" spans="2:6" x14ac:dyDescent="0.25">
      <c r="B1686" s="51" t="s">
        <v>3223</v>
      </c>
      <c r="C1686" s="52">
        <v>28</v>
      </c>
      <c r="D1686" s="52">
        <v>596559.06000000006</v>
      </c>
      <c r="E1686" s="35"/>
      <c r="F1686" s="35"/>
    </row>
    <row r="1687" spans="2:6" x14ac:dyDescent="0.25">
      <c r="B1687" s="51" t="s">
        <v>3158</v>
      </c>
      <c r="C1687" s="52">
        <v>3</v>
      </c>
      <c r="D1687" s="52">
        <v>596280</v>
      </c>
      <c r="E1687" s="35"/>
      <c r="F1687" s="35"/>
    </row>
    <row r="1688" spans="2:6" x14ac:dyDescent="0.25">
      <c r="B1688" s="51" t="s">
        <v>1186</v>
      </c>
      <c r="C1688" s="52">
        <v>1</v>
      </c>
      <c r="D1688" s="52">
        <v>596000</v>
      </c>
      <c r="E1688" s="35"/>
      <c r="F1688" s="35"/>
    </row>
    <row r="1689" spans="2:6" x14ac:dyDescent="0.25">
      <c r="B1689" s="51" t="s">
        <v>2483</v>
      </c>
      <c r="C1689" s="52">
        <v>18</v>
      </c>
      <c r="D1689" s="52">
        <v>594394.71</v>
      </c>
      <c r="E1689" s="35"/>
      <c r="F1689" s="35"/>
    </row>
    <row r="1690" spans="2:6" x14ac:dyDescent="0.25">
      <c r="B1690" s="51" t="s">
        <v>2058</v>
      </c>
      <c r="C1690" s="52">
        <v>3</v>
      </c>
      <c r="D1690" s="52">
        <v>594370</v>
      </c>
      <c r="E1690" s="35"/>
      <c r="F1690" s="35"/>
    </row>
    <row r="1691" spans="2:6" x14ac:dyDescent="0.25">
      <c r="B1691" s="51" t="s">
        <v>1449</v>
      </c>
      <c r="C1691" s="52">
        <v>5</v>
      </c>
      <c r="D1691" s="52">
        <v>593044</v>
      </c>
      <c r="E1691" s="35"/>
      <c r="F1691" s="35"/>
    </row>
    <row r="1692" spans="2:6" x14ac:dyDescent="0.25">
      <c r="B1692" s="51" t="s">
        <v>231</v>
      </c>
      <c r="C1692" s="52">
        <v>22</v>
      </c>
      <c r="D1692" s="52">
        <v>591943</v>
      </c>
      <c r="E1692" s="35"/>
      <c r="F1692" s="35"/>
    </row>
    <row r="1693" spans="2:6" x14ac:dyDescent="0.25">
      <c r="B1693" s="51" t="s">
        <v>2912</v>
      </c>
      <c r="C1693" s="52">
        <v>28</v>
      </c>
      <c r="D1693" s="52">
        <v>591892.22</v>
      </c>
      <c r="E1693" s="35"/>
      <c r="F1693" s="35"/>
    </row>
    <row r="1694" spans="2:6" x14ac:dyDescent="0.25">
      <c r="B1694" s="51" t="s">
        <v>1855</v>
      </c>
      <c r="C1694" s="52">
        <v>6</v>
      </c>
      <c r="D1694" s="52">
        <v>591200</v>
      </c>
      <c r="E1694" s="35"/>
      <c r="F1694" s="35"/>
    </row>
    <row r="1695" spans="2:6" x14ac:dyDescent="0.25">
      <c r="B1695" s="51" t="s">
        <v>2861</v>
      </c>
      <c r="C1695" s="52">
        <v>12</v>
      </c>
      <c r="D1695" s="52">
        <v>589835.09000000008</v>
      </c>
      <c r="E1695" s="35"/>
      <c r="F1695" s="35"/>
    </row>
    <row r="1696" spans="2:6" x14ac:dyDescent="0.25">
      <c r="B1696" s="51" t="s">
        <v>3475</v>
      </c>
      <c r="C1696" s="52">
        <v>7</v>
      </c>
      <c r="D1696" s="52">
        <v>589149.98</v>
      </c>
      <c r="E1696" s="35"/>
      <c r="F1696" s="35"/>
    </row>
    <row r="1697" spans="2:6" x14ac:dyDescent="0.25">
      <c r="B1697" s="51" t="s">
        <v>289</v>
      </c>
      <c r="C1697" s="52">
        <v>50</v>
      </c>
      <c r="D1697" s="52">
        <v>586682.44999999995</v>
      </c>
      <c r="E1697" s="35"/>
      <c r="F1697" s="35"/>
    </row>
    <row r="1698" spans="2:6" x14ac:dyDescent="0.25">
      <c r="B1698" s="51" t="s">
        <v>724</v>
      </c>
      <c r="C1698" s="52">
        <v>7</v>
      </c>
      <c r="D1698" s="52">
        <v>584926.27</v>
      </c>
      <c r="E1698" s="35"/>
      <c r="F1698" s="35"/>
    </row>
    <row r="1699" spans="2:6" x14ac:dyDescent="0.25">
      <c r="B1699" s="51" t="s">
        <v>3577</v>
      </c>
      <c r="C1699" s="52">
        <v>3</v>
      </c>
      <c r="D1699" s="52">
        <v>583810</v>
      </c>
      <c r="E1699" s="35"/>
      <c r="F1699" s="35"/>
    </row>
    <row r="1700" spans="2:6" x14ac:dyDescent="0.25">
      <c r="B1700" s="51" t="s">
        <v>1163</v>
      </c>
      <c r="C1700" s="52">
        <v>185</v>
      </c>
      <c r="D1700" s="52">
        <v>583801.80999999994</v>
      </c>
      <c r="E1700" s="35"/>
      <c r="F1700" s="35"/>
    </row>
    <row r="1701" spans="2:6" x14ac:dyDescent="0.25">
      <c r="B1701" s="51" t="s">
        <v>3522</v>
      </c>
      <c r="C1701" s="52">
        <v>12</v>
      </c>
      <c r="D1701" s="52">
        <v>583071.44999999995</v>
      </c>
      <c r="E1701" s="35"/>
      <c r="F1701" s="35"/>
    </row>
    <row r="1702" spans="2:6" x14ac:dyDescent="0.25">
      <c r="B1702" s="51" t="s">
        <v>2862</v>
      </c>
      <c r="C1702" s="52">
        <v>6</v>
      </c>
      <c r="D1702" s="52">
        <v>582482</v>
      </c>
      <c r="E1702" s="35"/>
      <c r="F1702" s="35"/>
    </row>
    <row r="1703" spans="2:6" x14ac:dyDescent="0.25">
      <c r="B1703" s="51" t="s">
        <v>2028</v>
      </c>
      <c r="C1703" s="52">
        <v>22</v>
      </c>
      <c r="D1703" s="52">
        <v>581769.02</v>
      </c>
      <c r="E1703" s="35"/>
      <c r="F1703" s="35"/>
    </row>
    <row r="1704" spans="2:6" x14ac:dyDescent="0.25">
      <c r="B1704" s="51" t="s">
        <v>1062</v>
      </c>
      <c r="C1704" s="52">
        <v>68</v>
      </c>
      <c r="D1704" s="52">
        <v>581187.5</v>
      </c>
      <c r="E1704" s="35"/>
      <c r="F1704" s="35"/>
    </row>
    <row r="1705" spans="2:6" x14ac:dyDescent="0.25">
      <c r="B1705" s="51" t="s">
        <v>2933</v>
      </c>
      <c r="C1705" s="52">
        <v>8</v>
      </c>
      <c r="D1705" s="52">
        <v>581059.5</v>
      </c>
      <c r="E1705" s="35"/>
      <c r="F1705" s="35"/>
    </row>
    <row r="1706" spans="2:6" x14ac:dyDescent="0.25">
      <c r="B1706" s="51" t="s">
        <v>3213</v>
      </c>
      <c r="C1706" s="52">
        <v>30</v>
      </c>
      <c r="D1706" s="52">
        <v>580669.55999999994</v>
      </c>
      <c r="E1706" s="35"/>
      <c r="F1706" s="35"/>
    </row>
    <row r="1707" spans="2:6" x14ac:dyDescent="0.25">
      <c r="B1707" s="51" t="s">
        <v>206</v>
      </c>
      <c r="C1707" s="52">
        <v>15</v>
      </c>
      <c r="D1707" s="52">
        <v>579650.79</v>
      </c>
      <c r="E1707" s="35"/>
      <c r="F1707" s="35"/>
    </row>
    <row r="1708" spans="2:6" x14ac:dyDescent="0.25">
      <c r="B1708" s="51" t="s">
        <v>2596</v>
      </c>
      <c r="C1708" s="52">
        <v>17</v>
      </c>
      <c r="D1708" s="52">
        <v>575755.06000000006</v>
      </c>
      <c r="E1708" s="35"/>
      <c r="F1708" s="35"/>
    </row>
    <row r="1709" spans="2:6" x14ac:dyDescent="0.25">
      <c r="B1709" s="51" t="s">
        <v>366</v>
      </c>
      <c r="C1709" s="52">
        <v>99</v>
      </c>
      <c r="D1709" s="52">
        <v>574539.28</v>
      </c>
      <c r="E1709" s="35"/>
      <c r="F1709" s="35"/>
    </row>
    <row r="1710" spans="2:6" x14ac:dyDescent="0.25">
      <c r="B1710" s="51" t="s">
        <v>2010</v>
      </c>
      <c r="C1710" s="52">
        <v>42</v>
      </c>
      <c r="D1710" s="52">
        <v>574447.64</v>
      </c>
      <c r="E1710" s="35"/>
      <c r="F1710" s="35"/>
    </row>
    <row r="1711" spans="2:6" x14ac:dyDescent="0.25">
      <c r="B1711" s="51" t="s">
        <v>993</v>
      </c>
      <c r="C1711" s="52">
        <v>5</v>
      </c>
      <c r="D1711" s="52">
        <v>574200</v>
      </c>
      <c r="E1711" s="35"/>
      <c r="F1711" s="35"/>
    </row>
    <row r="1712" spans="2:6" x14ac:dyDescent="0.25">
      <c r="B1712" s="51" t="s">
        <v>587</v>
      </c>
      <c r="C1712" s="52">
        <v>1</v>
      </c>
      <c r="D1712" s="52">
        <v>574000</v>
      </c>
      <c r="E1712" s="35"/>
      <c r="F1712" s="35"/>
    </row>
    <row r="1713" spans="2:6" x14ac:dyDescent="0.25">
      <c r="B1713" s="51" t="s">
        <v>460</v>
      </c>
      <c r="C1713" s="52">
        <v>20</v>
      </c>
      <c r="D1713" s="52">
        <v>573478.64</v>
      </c>
      <c r="E1713" s="35"/>
      <c r="F1713" s="35"/>
    </row>
    <row r="1714" spans="2:6" x14ac:dyDescent="0.25">
      <c r="B1714" s="51" t="s">
        <v>2721</v>
      </c>
      <c r="C1714" s="52">
        <v>4</v>
      </c>
      <c r="D1714" s="52">
        <v>573127</v>
      </c>
      <c r="E1714" s="35"/>
      <c r="F1714" s="35"/>
    </row>
    <row r="1715" spans="2:6" x14ac:dyDescent="0.25">
      <c r="B1715" s="51" t="s">
        <v>164</v>
      </c>
      <c r="C1715" s="52">
        <v>40</v>
      </c>
      <c r="D1715" s="52">
        <v>572749.73</v>
      </c>
      <c r="E1715" s="35"/>
      <c r="F1715" s="35"/>
    </row>
    <row r="1716" spans="2:6" x14ac:dyDescent="0.25">
      <c r="B1716" s="51" t="s">
        <v>1341</v>
      </c>
      <c r="C1716" s="52">
        <v>20</v>
      </c>
      <c r="D1716" s="52">
        <v>572705.86</v>
      </c>
      <c r="E1716" s="35"/>
      <c r="F1716" s="35"/>
    </row>
    <row r="1717" spans="2:6" x14ac:dyDescent="0.25">
      <c r="B1717" s="51" t="s">
        <v>207</v>
      </c>
      <c r="C1717" s="52">
        <v>12</v>
      </c>
      <c r="D1717" s="52">
        <v>572702.98</v>
      </c>
      <c r="E1717" s="35"/>
      <c r="F1717" s="35"/>
    </row>
    <row r="1718" spans="2:6" x14ac:dyDescent="0.25">
      <c r="B1718" s="51" t="s">
        <v>3419</v>
      </c>
      <c r="C1718" s="52">
        <v>12</v>
      </c>
      <c r="D1718" s="52">
        <v>572011.17999999993</v>
      </c>
      <c r="E1718" s="35"/>
      <c r="F1718" s="35"/>
    </row>
    <row r="1719" spans="2:6" x14ac:dyDescent="0.25">
      <c r="B1719" s="51" t="s">
        <v>2099</v>
      </c>
      <c r="C1719" s="52">
        <v>6</v>
      </c>
      <c r="D1719" s="52">
        <v>571861</v>
      </c>
      <c r="E1719" s="35"/>
      <c r="F1719" s="35"/>
    </row>
    <row r="1720" spans="2:6" x14ac:dyDescent="0.25">
      <c r="B1720" s="51" t="s">
        <v>1596</v>
      </c>
      <c r="C1720" s="52">
        <v>4</v>
      </c>
      <c r="D1720" s="52">
        <v>571327.1</v>
      </c>
      <c r="E1720" s="35"/>
      <c r="F1720" s="35"/>
    </row>
    <row r="1721" spans="2:6" x14ac:dyDescent="0.25">
      <c r="B1721" s="51" t="s">
        <v>1275</v>
      </c>
      <c r="C1721" s="52">
        <v>1</v>
      </c>
      <c r="D1721" s="52">
        <v>571244</v>
      </c>
      <c r="E1721" s="35"/>
      <c r="F1721" s="35"/>
    </row>
    <row r="1722" spans="2:6" x14ac:dyDescent="0.25">
      <c r="B1722" s="51" t="s">
        <v>586</v>
      </c>
      <c r="C1722" s="52">
        <v>16</v>
      </c>
      <c r="D1722" s="52">
        <v>571186</v>
      </c>
      <c r="E1722" s="35"/>
      <c r="F1722" s="35"/>
    </row>
    <row r="1723" spans="2:6" x14ac:dyDescent="0.25">
      <c r="B1723" s="51" t="s">
        <v>1653</v>
      </c>
      <c r="C1723" s="52">
        <v>6</v>
      </c>
      <c r="D1723" s="52">
        <v>567670.32999999996</v>
      </c>
      <c r="E1723" s="35"/>
      <c r="F1723" s="35"/>
    </row>
    <row r="1724" spans="2:6" x14ac:dyDescent="0.25">
      <c r="B1724" s="51" t="s">
        <v>2821</v>
      </c>
      <c r="C1724" s="52">
        <v>21</v>
      </c>
      <c r="D1724" s="52">
        <v>567185.59</v>
      </c>
      <c r="E1724" s="35"/>
      <c r="F1724" s="35"/>
    </row>
    <row r="1725" spans="2:6" x14ac:dyDescent="0.25">
      <c r="B1725" s="51" t="s">
        <v>1093</v>
      </c>
      <c r="C1725" s="52">
        <v>8</v>
      </c>
      <c r="D1725" s="52">
        <v>566729.04</v>
      </c>
      <c r="E1725" s="35"/>
      <c r="F1725" s="35"/>
    </row>
    <row r="1726" spans="2:6" x14ac:dyDescent="0.25">
      <c r="B1726" s="51" t="s">
        <v>701</v>
      </c>
      <c r="C1726" s="52">
        <v>11</v>
      </c>
      <c r="D1726" s="52">
        <v>565885.6</v>
      </c>
      <c r="E1726" s="35"/>
      <c r="F1726" s="35"/>
    </row>
    <row r="1727" spans="2:6" x14ac:dyDescent="0.25">
      <c r="B1727" s="51" t="s">
        <v>835</v>
      </c>
      <c r="C1727" s="52">
        <v>7</v>
      </c>
      <c r="D1727" s="52">
        <v>565210.38</v>
      </c>
      <c r="E1727" s="35"/>
      <c r="F1727" s="35"/>
    </row>
    <row r="1728" spans="2:6" x14ac:dyDescent="0.25">
      <c r="B1728" s="51" t="s">
        <v>959</v>
      </c>
      <c r="C1728" s="52">
        <v>18</v>
      </c>
      <c r="D1728" s="52">
        <v>564943</v>
      </c>
      <c r="E1728" s="35"/>
      <c r="F1728" s="35"/>
    </row>
    <row r="1729" spans="2:6" x14ac:dyDescent="0.25">
      <c r="B1729" s="51" t="s">
        <v>290</v>
      </c>
      <c r="C1729" s="52">
        <v>9</v>
      </c>
      <c r="D1729" s="52">
        <v>564180</v>
      </c>
      <c r="E1729" s="35"/>
      <c r="F1729" s="35"/>
    </row>
    <row r="1730" spans="2:6" x14ac:dyDescent="0.25">
      <c r="B1730" s="51" t="s">
        <v>71</v>
      </c>
      <c r="C1730" s="52">
        <v>13</v>
      </c>
      <c r="D1730" s="52">
        <v>562865</v>
      </c>
      <c r="E1730" s="35"/>
      <c r="F1730" s="35"/>
    </row>
    <row r="1731" spans="2:6" x14ac:dyDescent="0.25">
      <c r="B1731" s="51" t="s">
        <v>2309</v>
      </c>
      <c r="C1731" s="52">
        <v>7</v>
      </c>
      <c r="D1731" s="52">
        <v>562191.35999999999</v>
      </c>
      <c r="E1731" s="35"/>
      <c r="F1731" s="35"/>
    </row>
    <row r="1732" spans="2:6" x14ac:dyDescent="0.25">
      <c r="B1732" s="51" t="s">
        <v>3241</v>
      </c>
      <c r="C1732" s="52">
        <v>2</v>
      </c>
      <c r="D1732" s="52">
        <v>561616</v>
      </c>
      <c r="E1732" s="35"/>
      <c r="F1732" s="35"/>
    </row>
    <row r="1733" spans="2:6" x14ac:dyDescent="0.25">
      <c r="B1733" s="51" t="s">
        <v>785</v>
      </c>
      <c r="C1733" s="52">
        <v>12</v>
      </c>
      <c r="D1733" s="52">
        <v>560561.4</v>
      </c>
      <c r="E1733" s="35"/>
      <c r="F1733" s="35"/>
    </row>
    <row r="1734" spans="2:6" x14ac:dyDescent="0.25">
      <c r="B1734" s="51" t="s">
        <v>2017</v>
      </c>
      <c r="C1734" s="52">
        <v>7</v>
      </c>
      <c r="D1734" s="52">
        <v>559194.19999999995</v>
      </c>
      <c r="E1734" s="35"/>
      <c r="F1734" s="35"/>
    </row>
    <row r="1735" spans="2:6" x14ac:dyDescent="0.25">
      <c r="B1735" s="51" t="s">
        <v>2289</v>
      </c>
      <c r="C1735" s="52">
        <v>18</v>
      </c>
      <c r="D1735" s="52">
        <v>558990.03</v>
      </c>
      <c r="E1735" s="35"/>
      <c r="F1735" s="35"/>
    </row>
    <row r="1736" spans="2:6" x14ac:dyDescent="0.25">
      <c r="B1736" s="51" t="s">
        <v>3008</v>
      </c>
      <c r="C1736" s="52">
        <v>8</v>
      </c>
      <c r="D1736" s="52">
        <v>557386</v>
      </c>
      <c r="E1736" s="35"/>
      <c r="F1736" s="35"/>
    </row>
    <row r="1737" spans="2:6" x14ac:dyDescent="0.25">
      <c r="B1737" s="51" t="s">
        <v>814</v>
      </c>
      <c r="C1737" s="52">
        <v>25</v>
      </c>
      <c r="D1737" s="52">
        <v>557331.17999999993</v>
      </c>
      <c r="E1737" s="35"/>
      <c r="F1737" s="35"/>
    </row>
    <row r="1738" spans="2:6" x14ac:dyDescent="0.25">
      <c r="B1738" s="51" t="s">
        <v>3677</v>
      </c>
      <c r="C1738" s="52">
        <v>14</v>
      </c>
      <c r="D1738" s="52">
        <v>554326.42000000004</v>
      </c>
      <c r="E1738" s="35"/>
      <c r="F1738" s="35"/>
    </row>
    <row r="1739" spans="2:6" x14ac:dyDescent="0.25">
      <c r="B1739" s="51" t="s">
        <v>1684</v>
      </c>
      <c r="C1739" s="52">
        <v>30</v>
      </c>
      <c r="D1739" s="52">
        <v>552328.14</v>
      </c>
      <c r="E1739" s="35"/>
      <c r="F1739" s="35"/>
    </row>
    <row r="1740" spans="2:6" x14ac:dyDescent="0.25">
      <c r="B1740" s="51" t="s">
        <v>3564</v>
      </c>
      <c r="C1740" s="52">
        <v>5</v>
      </c>
      <c r="D1740" s="52">
        <v>551430.69999999995</v>
      </c>
      <c r="E1740" s="35"/>
      <c r="F1740" s="35"/>
    </row>
    <row r="1741" spans="2:6" x14ac:dyDescent="0.25">
      <c r="B1741" s="51" t="s">
        <v>2494</v>
      </c>
      <c r="C1741" s="52">
        <v>4</v>
      </c>
      <c r="D1741" s="52">
        <v>546650</v>
      </c>
      <c r="E1741" s="35"/>
      <c r="F1741" s="35"/>
    </row>
    <row r="1742" spans="2:6" x14ac:dyDescent="0.25">
      <c r="B1742" s="51" t="s">
        <v>1007</v>
      </c>
      <c r="C1742" s="52">
        <v>5</v>
      </c>
      <c r="D1742" s="52">
        <v>545840</v>
      </c>
      <c r="E1742" s="35"/>
      <c r="F1742" s="35"/>
    </row>
    <row r="1743" spans="2:6" x14ac:dyDescent="0.25">
      <c r="B1743" s="51" t="s">
        <v>3136</v>
      </c>
      <c r="C1743" s="52">
        <v>31</v>
      </c>
      <c r="D1743" s="52">
        <v>545581.03</v>
      </c>
      <c r="E1743" s="35"/>
      <c r="F1743" s="35"/>
    </row>
    <row r="1744" spans="2:6" x14ac:dyDescent="0.25">
      <c r="B1744" s="51" t="s">
        <v>3690</v>
      </c>
      <c r="C1744" s="52">
        <v>11</v>
      </c>
      <c r="D1744" s="52">
        <v>545200.65999999992</v>
      </c>
      <c r="E1744" s="35"/>
      <c r="F1744" s="35"/>
    </row>
    <row r="1745" spans="2:6" x14ac:dyDescent="0.25">
      <c r="B1745" s="51" t="s">
        <v>2508</v>
      </c>
      <c r="C1745" s="52">
        <v>2</v>
      </c>
      <c r="D1745" s="52">
        <v>543335.85</v>
      </c>
      <c r="E1745" s="35"/>
      <c r="F1745" s="35"/>
    </row>
    <row r="1746" spans="2:6" x14ac:dyDescent="0.25">
      <c r="B1746" s="51" t="s">
        <v>1001</v>
      </c>
      <c r="C1746" s="52">
        <v>11</v>
      </c>
      <c r="D1746" s="52">
        <v>540073.91999999993</v>
      </c>
      <c r="E1746" s="35"/>
      <c r="F1746" s="35"/>
    </row>
    <row r="1747" spans="2:6" x14ac:dyDescent="0.25">
      <c r="B1747" s="51" t="s">
        <v>96</v>
      </c>
      <c r="C1747" s="52">
        <v>33</v>
      </c>
      <c r="D1747" s="52">
        <v>539866.94999999995</v>
      </c>
      <c r="E1747" s="35"/>
      <c r="F1747" s="35"/>
    </row>
    <row r="1748" spans="2:6" x14ac:dyDescent="0.25">
      <c r="B1748" s="51" t="s">
        <v>3396</v>
      </c>
      <c r="C1748" s="52">
        <v>4</v>
      </c>
      <c r="D1748" s="52">
        <v>538590</v>
      </c>
      <c r="E1748" s="35"/>
      <c r="F1748" s="35"/>
    </row>
    <row r="1749" spans="2:6" x14ac:dyDescent="0.25">
      <c r="B1749" s="51" t="s">
        <v>1366</v>
      </c>
      <c r="C1749" s="52">
        <v>29</v>
      </c>
      <c r="D1749" s="52">
        <v>538388</v>
      </c>
      <c r="E1749" s="35"/>
      <c r="F1749" s="35"/>
    </row>
    <row r="1750" spans="2:6" x14ac:dyDescent="0.25">
      <c r="B1750" s="51" t="s">
        <v>2046</v>
      </c>
      <c r="C1750" s="52">
        <v>5</v>
      </c>
      <c r="D1750" s="52">
        <v>537776.6</v>
      </c>
      <c r="E1750" s="35"/>
      <c r="F1750" s="35"/>
    </row>
    <row r="1751" spans="2:6" x14ac:dyDescent="0.25">
      <c r="B1751" s="51" t="s">
        <v>304</v>
      </c>
      <c r="C1751" s="52">
        <v>15</v>
      </c>
      <c r="D1751" s="52">
        <v>537468.5</v>
      </c>
      <c r="E1751" s="35"/>
      <c r="F1751" s="35"/>
    </row>
    <row r="1752" spans="2:6" x14ac:dyDescent="0.25">
      <c r="B1752" s="51" t="s">
        <v>2123</v>
      </c>
      <c r="C1752" s="52">
        <v>5</v>
      </c>
      <c r="D1752" s="52">
        <v>536700</v>
      </c>
      <c r="E1752" s="35"/>
      <c r="F1752" s="35"/>
    </row>
    <row r="1753" spans="2:6" x14ac:dyDescent="0.25">
      <c r="B1753" s="51" t="s">
        <v>2516</v>
      </c>
      <c r="C1753" s="52">
        <v>6</v>
      </c>
      <c r="D1753" s="52">
        <v>534420</v>
      </c>
      <c r="E1753" s="35"/>
      <c r="F1753" s="35"/>
    </row>
    <row r="1754" spans="2:6" x14ac:dyDescent="0.25">
      <c r="B1754" s="51" t="s">
        <v>3422</v>
      </c>
      <c r="C1754" s="52">
        <v>3</v>
      </c>
      <c r="D1754" s="52">
        <v>533320</v>
      </c>
      <c r="E1754" s="35"/>
      <c r="F1754" s="35"/>
    </row>
    <row r="1755" spans="2:6" x14ac:dyDescent="0.25">
      <c r="B1755" s="51" t="s">
        <v>3391</v>
      </c>
      <c r="C1755" s="52">
        <v>6</v>
      </c>
      <c r="D1755" s="52">
        <v>532589.72</v>
      </c>
      <c r="E1755" s="35"/>
      <c r="F1755" s="35"/>
    </row>
    <row r="1756" spans="2:6" x14ac:dyDescent="0.25">
      <c r="B1756" s="51" t="s">
        <v>3044</v>
      </c>
      <c r="C1756" s="52">
        <v>15</v>
      </c>
      <c r="D1756" s="52">
        <v>531889</v>
      </c>
      <c r="E1756" s="35"/>
      <c r="F1756" s="35"/>
    </row>
    <row r="1757" spans="2:6" x14ac:dyDescent="0.25">
      <c r="B1757" s="51" t="s">
        <v>731</v>
      </c>
      <c r="C1757" s="52">
        <v>29</v>
      </c>
      <c r="D1757" s="52">
        <v>530984.73</v>
      </c>
      <c r="E1757" s="35"/>
      <c r="F1757" s="35"/>
    </row>
    <row r="1758" spans="2:6" x14ac:dyDescent="0.25">
      <c r="B1758" s="51" t="s">
        <v>595</v>
      </c>
      <c r="C1758" s="52">
        <v>9</v>
      </c>
      <c r="D1758" s="52">
        <v>530497.21</v>
      </c>
      <c r="E1758" s="35"/>
      <c r="F1758" s="35"/>
    </row>
    <row r="1759" spans="2:6" x14ac:dyDescent="0.25">
      <c r="B1759" s="51" t="s">
        <v>2909</v>
      </c>
      <c r="C1759" s="52">
        <v>3</v>
      </c>
      <c r="D1759" s="52">
        <v>529540.54</v>
      </c>
      <c r="E1759" s="35"/>
      <c r="F1759" s="35"/>
    </row>
    <row r="1760" spans="2:6" x14ac:dyDescent="0.25">
      <c r="B1760" s="51" t="s">
        <v>2115</v>
      </c>
      <c r="C1760" s="52">
        <v>5</v>
      </c>
      <c r="D1760" s="52">
        <v>529000</v>
      </c>
      <c r="E1760" s="35"/>
      <c r="F1760" s="35"/>
    </row>
    <row r="1761" spans="2:6" x14ac:dyDescent="0.25">
      <c r="B1761" s="51" t="s">
        <v>575</v>
      </c>
      <c r="C1761" s="52">
        <v>12</v>
      </c>
      <c r="D1761" s="52">
        <v>528595.16</v>
      </c>
      <c r="E1761" s="35"/>
      <c r="F1761" s="35"/>
    </row>
    <row r="1762" spans="2:6" x14ac:dyDescent="0.25">
      <c r="B1762" s="51" t="s">
        <v>3545</v>
      </c>
      <c r="C1762" s="52">
        <v>11</v>
      </c>
      <c r="D1762" s="52">
        <v>526379.77</v>
      </c>
      <c r="E1762" s="35"/>
      <c r="F1762" s="35"/>
    </row>
    <row r="1763" spans="2:6" x14ac:dyDescent="0.25">
      <c r="B1763" s="51" t="s">
        <v>1679</v>
      </c>
      <c r="C1763" s="52">
        <v>19</v>
      </c>
      <c r="D1763" s="52">
        <v>525783.48</v>
      </c>
      <c r="E1763" s="35"/>
      <c r="F1763" s="35"/>
    </row>
    <row r="1764" spans="2:6" x14ac:dyDescent="0.25">
      <c r="B1764" s="51" t="s">
        <v>3712</v>
      </c>
      <c r="C1764" s="52">
        <v>2</v>
      </c>
      <c r="D1764" s="52">
        <v>524700</v>
      </c>
      <c r="E1764" s="35"/>
      <c r="F1764" s="35"/>
    </row>
    <row r="1765" spans="2:6" x14ac:dyDescent="0.25">
      <c r="B1765" s="51" t="s">
        <v>3683</v>
      </c>
      <c r="C1765" s="52">
        <v>4</v>
      </c>
      <c r="D1765" s="52">
        <v>524097</v>
      </c>
      <c r="E1765" s="35"/>
      <c r="F1765" s="35"/>
    </row>
    <row r="1766" spans="2:6" x14ac:dyDescent="0.25">
      <c r="B1766" s="51" t="s">
        <v>2326</v>
      </c>
      <c r="C1766" s="52">
        <v>3</v>
      </c>
      <c r="D1766" s="52">
        <v>521660.1</v>
      </c>
      <c r="E1766" s="35"/>
      <c r="F1766" s="35"/>
    </row>
    <row r="1767" spans="2:6" x14ac:dyDescent="0.25">
      <c r="B1767" s="51" t="s">
        <v>1193</v>
      </c>
      <c r="C1767" s="52">
        <v>18</v>
      </c>
      <c r="D1767" s="52">
        <v>521319.61</v>
      </c>
      <c r="E1767" s="35"/>
      <c r="F1767" s="35"/>
    </row>
    <row r="1768" spans="2:6" x14ac:dyDescent="0.25">
      <c r="B1768" s="51" t="s">
        <v>329</v>
      </c>
      <c r="C1768" s="52">
        <v>20</v>
      </c>
      <c r="D1768" s="52">
        <v>518730</v>
      </c>
      <c r="E1768" s="35"/>
      <c r="F1768" s="35"/>
    </row>
    <row r="1769" spans="2:6" x14ac:dyDescent="0.25">
      <c r="B1769" s="51" t="s">
        <v>1747</v>
      </c>
      <c r="C1769" s="52">
        <v>32</v>
      </c>
      <c r="D1769" s="52">
        <v>518420.88</v>
      </c>
      <c r="E1769" s="35"/>
      <c r="F1769" s="35"/>
    </row>
    <row r="1770" spans="2:6" x14ac:dyDescent="0.25">
      <c r="B1770" s="51" t="s">
        <v>2207</v>
      </c>
      <c r="C1770" s="52">
        <v>15</v>
      </c>
      <c r="D1770" s="52">
        <v>517722.77999999997</v>
      </c>
      <c r="E1770" s="35"/>
      <c r="F1770" s="35"/>
    </row>
    <row r="1771" spans="2:6" x14ac:dyDescent="0.25">
      <c r="B1771" s="51" t="s">
        <v>2023</v>
      </c>
      <c r="C1771" s="52">
        <v>30</v>
      </c>
      <c r="D1771" s="52">
        <v>517245.36</v>
      </c>
      <c r="E1771" s="35"/>
      <c r="F1771" s="35"/>
    </row>
    <row r="1772" spans="2:6" x14ac:dyDescent="0.25">
      <c r="B1772" s="51" t="s">
        <v>89</v>
      </c>
      <c r="C1772" s="52">
        <v>5</v>
      </c>
      <c r="D1772" s="52">
        <v>516700</v>
      </c>
      <c r="E1772" s="35"/>
      <c r="F1772" s="35"/>
    </row>
    <row r="1773" spans="2:6" x14ac:dyDescent="0.25">
      <c r="B1773" s="51" t="s">
        <v>2460</v>
      </c>
      <c r="C1773" s="52">
        <v>19</v>
      </c>
      <c r="D1773" s="52">
        <v>515648.30000000005</v>
      </c>
      <c r="E1773" s="35"/>
      <c r="F1773" s="35"/>
    </row>
    <row r="1774" spans="2:6" x14ac:dyDescent="0.25">
      <c r="B1774" s="51" t="s">
        <v>335</v>
      </c>
      <c r="C1774" s="52">
        <v>10</v>
      </c>
      <c r="D1774" s="52">
        <v>513034.8</v>
      </c>
      <c r="E1774" s="35"/>
      <c r="F1774" s="35"/>
    </row>
    <row r="1775" spans="2:6" x14ac:dyDescent="0.25">
      <c r="B1775" s="51" t="s">
        <v>310</v>
      </c>
      <c r="C1775" s="52">
        <v>13</v>
      </c>
      <c r="D1775" s="52">
        <v>512242</v>
      </c>
      <c r="E1775" s="35"/>
      <c r="F1775" s="35"/>
    </row>
    <row r="1776" spans="2:6" x14ac:dyDescent="0.25">
      <c r="B1776" s="51" t="s">
        <v>2417</v>
      </c>
      <c r="C1776" s="52">
        <v>7</v>
      </c>
      <c r="D1776" s="52">
        <v>510804</v>
      </c>
      <c r="E1776" s="35"/>
      <c r="F1776" s="35"/>
    </row>
    <row r="1777" spans="2:6" x14ac:dyDescent="0.25">
      <c r="B1777" s="51" t="s">
        <v>1086</v>
      </c>
      <c r="C1777" s="52">
        <v>3</v>
      </c>
      <c r="D1777" s="52">
        <v>507944</v>
      </c>
      <c r="E1777" s="35"/>
      <c r="F1777" s="35"/>
    </row>
    <row r="1778" spans="2:6" x14ac:dyDescent="0.25">
      <c r="B1778" s="51" t="s">
        <v>991</v>
      </c>
      <c r="C1778" s="52">
        <v>7</v>
      </c>
      <c r="D1778" s="52">
        <v>507347</v>
      </c>
      <c r="E1778" s="35"/>
      <c r="F1778" s="35"/>
    </row>
    <row r="1779" spans="2:6" x14ac:dyDescent="0.25">
      <c r="B1779" s="51" t="s">
        <v>3586</v>
      </c>
      <c r="C1779" s="52">
        <v>7</v>
      </c>
      <c r="D1779" s="52">
        <v>507236</v>
      </c>
      <c r="E1779" s="35"/>
      <c r="F1779" s="35"/>
    </row>
    <row r="1780" spans="2:6" x14ac:dyDescent="0.25">
      <c r="B1780" s="51" t="s">
        <v>1869</v>
      </c>
      <c r="C1780" s="52">
        <v>4</v>
      </c>
      <c r="D1780" s="52">
        <v>506370</v>
      </c>
      <c r="E1780" s="35"/>
      <c r="F1780" s="35"/>
    </row>
    <row r="1781" spans="2:6" x14ac:dyDescent="0.25">
      <c r="B1781" s="51" t="s">
        <v>2827</v>
      </c>
      <c r="C1781" s="52">
        <v>8</v>
      </c>
      <c r="D1781" s="52">
        <v>506239.94</v>
      </c>
      <c r="E1781" s="35"/>
      <c r="F1781" s="35"/>
    </row>
    <row r="1782" spans="2:6" x14ac:dyDescent="0.25">
      <c r="B1782" s="51" t="s">
        <v>2261</v>
      </c>
      <c r="C1782" s="52">
        <v>2</v>
      </c>
      <c r="D1782" s="52">
        <v>504700</v>
      </c>
      <c r="E1782" s="35"/>
      <c r="F1782" s="35"/>
    </row>
    <row r="1783" spans="2:6" x14ac:dyDescent="0.25">
      <c r="B1783" s="51" t="s">
        <v>377</v>
      </c>
      <c r="C1783" s="52">
        <v>22</v>
      </c>
      <c r="D1783" s="52">
        <v>504637.68</v>
      </c>
      <c r="E1783" s="35"/>
      <c r="F1783" s="35"/>
    </row>
    <row r="1784" spans="2:6" x14ac:dyDescent="0.25">
      <c r="B1784" s="51" t="s">
        <v>771</v>
      </c>
      <c r="C1784" s="52">
        <v>2</v>
      </c>
      <c r="D1784" s="52">
        <v>503498.79</v>
      </c>
      <c r="E1784" s="35"/>
      <c r="F1784" s="35"/>
    </row>
    <row r="1785" spans="2:6" x14ac:dyDescent="0.25">
      <c r="B1785" s="51" t="s">
        <v>1345</v>
      </c>
      <c r="C1785" s="52">
        <v>9</v>
      </c>
      <c r="D1785" s="52">
        <v>502346.08</v>
      </c>
      <c r="E1785" s="35"/>
      <c r="F1785" s="35"/>
    </row>
    <row r="1786" spans="2:6" x14ac:dyDescent="0.25">
      <c r="B1786" s="51" t="s">
        <v>1990</v>
      </c>
      <c r="C1786" s="52">
        <v>1</v>
      </c>
      <c r="D1786" s="52">
        <v>500000</v>
      </c>
      <c r="E1786" s="35"/>
      <c r="F1786" s="35"/>
    </row>
    <row r="1787" spans="2:6" x14ac:dyDescent="0.25">
      <c r="B1787" s="51" t="s">
        <v>2911</v>
      </c>
      <c r="C1787" s="52">
        <v>1</v>
      </c>
      <c r="D1787" s="52">
        <v>499998</v>
      </c>
      <c r="E1787" s="35"/>
      <c r="F1787" s="35"/>
    </row>
    <row r="1788" spans="2:6" x14ac:dyDescent="0.25">
      <c r="B1788" s="51" t="s">
        <v>2373</v>
      </c>
      <c r="C1788" s="52">
        <v>1</v>
      </c>
      <c r="D1788" s="52">
        <v>499800</v>
      </c>
      <c r="E1788" s="35"/>
      <c r="F1788" s="35"/>
    </row>
    <row r="1789" spans="2:6" x14ac:dyDescent="0.25">
      <c r="B1789" s="51" t="s">
        <v>1922</v>
      </c>
      <c r="C1789" s="52">
        <v>12</v>
      </c>
      <c r="D1789" s="52">
        <v>498800.71</v>
      </c>
      <c r="E1789" s="35"/>
      <c r="F1789" s="35"/>
    </row>
    <row r="1790" spans="2:6" x14ac:dyDescent="0.25">
      <c r="B1790" s="51" t="s">
        <v>3122</v>
      </c>
      <c r="C1790" s="52">
        <v>3</v>
      </c>
      <c r="D1790" s="52">
        <v>498400</v>
      </c>
      <c r="E1790" s="35"/>
      <c r="F1790" s="35"/>
    </row>
    <row r="1791" spans="2:6" x14ac:dyDescent="0.25">
      <c r="B1791" s="51" t="s">
        <v>1532</v>
      </c>
      <c r="C1791" s="52">
        <v>4</v>
      </c>
      <c r="D1791" s="52">
        <v>495985</v>
      </c>
      <c r="E1791" s="35"/>
      <c r="F1791" s="35"/>
    </row>
    <row r="1792" spans="2:6" x14ac:dyDescent="0.25">
      <c r="B1792" s="51" t="s">
        <v>981</v>
      </c>
      <c r="C1792" s="52">
        <v>5</v>
      </c>
      <c r="D1792" s="52">
        <v>495952</v>
      </c>
      <c r="E1792" s="35"/>
      <c r="F1792" s="35"/>
    </row>
    <row r="1793" spans="2:6" x14ac:dyDescent="0.25">
      <c r="B1793" s="51" t="s">
        <v>3350</v>
      </c>
      <c r="C1793" s="52">
        <v>8</v>
      </c>
      <c r="D1793" s="52">
        <v>494942</v>
      </c>
      <c r="E1793" s="35"/>
      <c r="F1793" s="35"/>
    </row>
    <row r="1794" spans="2:6" x14ac:dyDescent="0.25">
      <c r="B1794" s="51" t="s">
        <v>3242</v>
      </c>
      <c r="C1794" s="52">
        <v>6</v>
      </c>
      <c r="D1794" s="52">
        <v>493955</v>
      </c>
      <c r="E1794" s="35"/>
      <c r="F1794" s="35"/>
    </row>
    <row r="1795" spans="2:6" x14ac:dyDescent="0.25">
      <c r="B1795" s="51" t="s">
        <v>890</v>
      </c>
      <c r="C1795" s="52">
        <v>7</v>
      </c>
      <c r="D1795" s="52">
        <v>493525</v>
      </c>
      <c r="E1795" s="35"/>
      <c r="F1795" s="35"/>
    </row>
    <row r="1796" spans="2:6" x14ac:dyDescent="0.25">
      <c r="B1796" s="51" t="s">
        <v>3369</v>
      </c>
      <c r="C1796" s="52">
        <v>11</v>
      </c>
      <c r="D1796" s="52">
        <v>492743</v>
      </c>
      <c r="E1796" s="35"/>
      <c r="F1796" s="35"/>
    </row>
    <row r="1797" spans="2:6" x14ac:dyDescent="0.25">
      <c r="B1797" s="51" t="s">
        <v>3166</v>
      </c>
      <c r="C1797" s="52">
        <v>16</v>
      </c>
      <c r="D1797" s="52">
        <v>491805.54000000004</v>
      </c>
      <c r="E1797" s="35"/>
      <c r="F1797" s="35"/>
    </row>
    <row r="1798" spans="2:6" x14ac:dyDescent="0.25">
      <c r="B1798" s="51" t="s">
        <v>3264</v>
      </c>
      <c r="C1798" s="52">
        <v>9</v>
      </c>
      <c r="D1798" s="52">
        <v>491232</v>
      </c>
      <c r="E1798" s="35"/>
      <c r="F1798" s="35"/>
    </row>
    <row r="1799" spans="2:6" x14ac:dyDescent="0.25">
      <c r="B1799" s="51" t="s">
        <v>3635</v>
      </c>
      <c r="C1799" s="52">
        <v>3</v>
      </c>
      <c r="D1799" s="52">
        <v>490986</v>
      </c>
      <c r="E1799" s="35"/>
      <c r="F1799" s="35"/>
    </row>
    <row r="1800" spans="2:6" x14ac:dyDescent="0.25">
      <c r="B1800" s="51" t="s">
        <v>705</v>
      </c>
      <c r="C1800" s="52">
        <v>8</v>
      </c>
      <c r="D1800" s="52">
        <v>490012.8</v>
      </c>
      <c r="E1800" s="35"/>
      <c r="F1800" s="35"/>
    </row>
    <row r="1801" spans="2:6" x14ac:dyDescent="0.25">
      <c r="B1801" s="51" t="s">
        <v>2811</v>
      </c>
      <c r="C1801" s="52">
        <v>2</v>
      </c>
      <c r="D1801" s="52">
        <v>489000</v>
      </c>
      <c r="E1801" s="35"/>
      <c r="F1801" s="35"/>
    </row>
    <row r="1802" spans="2:6" x14ac:dyDescent="0.25">
      <c r="B1802" s="51" t="s">
        <v>2042</v>
      </c>
      <c r="C1802" s="52">
        <v>2</v>
      </c>
      <c r="D1802" s="52">
        <v>487000</v>
      </c>
      <c r="E1802" s="35"/>
      <c r="F1802" s="35"/>
    </row>
    <row r="1803" spans="2:6" x14ac:dyDescent="0.25">
      <c r="B1803" s="51" t="s">
        <v>3274</v>
      </c>
      <c r="C1803" s="52">
        <v>24</v>
      </c>
      <c r="D1803" s="52">
        <v>486665.29000000004</v>
      </c>
      <c r="E1803" s="35"/>
      <c r="F1803" s="35"/>
    </row>
    <row r="1804" spans="2:6" x14ac:dyDescent="0.25">
      <c r="B1804" s="51" t="s">
        <v>1809</v>
      </c>
      <c r="C1804" s="52">
        <v>5</v>
      </c>
      <c r="D1804" s="52">
        <v>485607</v>
      </c>
      <c r="E1804" s="35"/>
      <c r="F1804" s="35"/>
    </row>
    <row r="1805" spans="2:6" x14ac:dyDescent="0.25">
      <c r="B1805" s="51" t="s">
        <v>1647</v>
      </c>
      <c r="C1805" s="52">
        <v>4</v>
      </c>
      <c r="D1805" s="52">
        <v>484284</v>
      </c>
      <c r="E1805" s="35"/>
      <c r="F1805" s="35"/>
    </row>
    <row r="1806" spans="2:6" x14ac:dyDescent="0.25">
      <c r="B1806" s="51" t="s">
        <v>3232</v>
      </c>
      <c r="C1806" s="52">
        <v>4</v>
      </c>
      <c r="D1806" s="52">
        <v>482098</v>
      </c>
      <c r="E1806" s="35"/>
      <c r="F1806" s="35"/>
    </row>
    <row r="1807" spans="2:6" x14ac:dyDescent="0.25">
      <c r="B1807" s="51" t="s">
        <v>3357</v>
      </c>
      <c r="C1807" s="52">
        <v>1</v>
      </c>
      <c r="D1807" s="52">
        <v>480000</v>
      </c>
      <c r="E1807" s="35"/>
      <c r="F1807" s="35"/>
    </row>
    <row r="1808" spans="2:6" x14ac:dyDescent="0.25">
      <c r="B1808" s="51" t="s">
        <v>1760</v>
      </c>
      <c r="C1808" s="52">
        <v>10</v>
      </c>
      <c r="D1808" s="52">
        <v>479300.1</v>
      </c>
      <c r="E1808" s="35"/>
      <c r="F1808" s="35"/>
    </row>
    <row r="1809" spans="2:6" x14ac:dyDescent="0.25">
      <c r="B1809" s="51" t="s">
        <v>3049</v>
      </c>
      <c r="C1809" s="52">
        <v>27</v>
      </c>
      <c r="D1809" s="52">
        <v>479241.7</v>
      </c>
      <c r="E1809" s="35"/>
      <c r="F1809" s="35"/>
    </row>
    <row r="1810" spans="2:6" x14ac:dyDescent="0.25">
      <c r="B1810" s="51" t="s">
        <v>2329</v>
      </c>
      <c r="C1810" s="52">
        <v>10</v>
      </c>
      <c r="D1810" s="52">
        <v>479058.64999999997</v>
      </c>
      <c r="E1810" s="35"/>
      <c r="F1810" s="35"/>
    </row>
    <row r="1811" spans="2:6" x14ac:dyDescent="0.25">
      <c r="B1811" s="51" t="s">
        <v>3277</v>
      </c>
      <c r="C1811" s="52">
        <v>13</v>
      </c>
      <c r="D1811" s="52">
        <v>477011</v>
      </c>
      <c r="E1811" s="35"/>
      <c r="F1811" s="35"/>
    </row>
    <row r="1812" spans="2:6" x14ac:dyDescent="0.25">
      <c r="B1812" s="51" t="s">
        <v>3101</v>
      </c>
      <c r="C1812" s="52">
        <v>5</v>
      </c>
      <c r="D1812" s="52">
        <v>476405</v>
      </c>
      <c r="E1812" s="35"/>
      <c r="F1812" s="35"/>
    </row>
    <row r="1813" spans="2:6" x14ac:dyDescent="0.25">
      <c r="B1813" s="51" t="s">
        <v>1277</v>
      </c>
      <c r="C1813" s="52">
        <v>6</v>
      </c>
      <c r="D1813" s="52">
        <v>474495.2</v>
      </c>
      <c r="E1813" s="35"/>
      <c r="F1813" s="35"/>
    </row>
    <row r="1814" spans="2:6" x14ac:dyDescent="0.25">
      <c r="B1814" s="51" t="s">
        <v>2561</v>
      </c>
      <c r="C1814" s="52">
        <v>3</v>
      </c>
      <c r="D1814" s="52">
        <v>473600</v>
      </c>
      <c r="E1814" s="35"/>
      <c r="F1814" s="35"/>
    </row>
    <row r="1815" spans="2:6" x14ac:dyDescent="0.25">
      <c r="B1815" s="51" t="s">
        <v>861</v>
      </c>
      <c r="C1815" s="52">
        <v>7</v>
      </c>
      <c r="D1815" s="52">
        <v>473287.49</v>
      </c>
      <c r="E1815" s="35"/>
      <c r="F1815" s="35"/>
    </row>
    <row r="1816" spans="2:6" x14ac:dyDescent="0.25">
      <c r="B1816" s="51" t="s">
        <v>3708</v>
      </c>
      <c r="C1816" s="52">
        <v>13</v>
      </c>
      <c r="D1816" s="52">
        <v>471551</v>
      </c>
      <c r="E1816" s="35"/>
      <c r="F1816" s="35"/>
    </row>
    <row r="1817" spans="2:6" x14ac:dyDescent="0.25">
      <c r="B1817" s="51" t="s">
        <v>789</v>
      </c>
      <c r="C1817" s="52">
        <v>5</v>
      </c>
      <c r="D1817" s="52">
        <v>471281</v>
      </c>
      <c r="E1817" s="35"/>
      <c r="F1817" s="35"/>
    </row>
    <row r="1818" spans="2:6" x14ac:dyDescent="0.25">
      <c r="B1818" s="51" t="s">
        <v>176</v>
      </c>
      <c r="C1818" s="52">
        <v>11</v>
      </c>
      <c r="D1818" s="52">
        <v>471279</v>
      </c>
      <c r="E1818" s="35"/>
      <c r="F1818" s="35"/>
    </row>
    <row r="1819" spans="2:6" x14ac:dyDescent="0.25">
      <c r="B1819" s="51" t="s">
        <v>806</v>
      </c>
      <c r="C1819" s="52">
        <v>3</v>
      </c>
      <c r="D1819" s="52">
        <v>469900</v>
      </c>
      <c r="E1819" s="35"/>
      <c r="F1819" s="35"/>
    </row>
    <row r="1820" spans="2:6" x14ac:dyDescent="0.25">
      <c r="B1820" s="51" t="s">
        <v>1674</v>
      </c>
      <c r="C1820" s="52">
        <v>11</v>
      </c>
      <c r="D1820" s="52">
        <v>468712.95</v>
      </c>
      <c r="E1820" s="35"/>
      <c r="F1820" s="35"/>
    </row>
    <row r="1821" spans="2:6" x14ac:dyDescent="0.25">
      <c r="B1821" s="51" t="s">
        <v>1510</v>
      </c>
      <c r="C1821" s="52">
        <v>4</v>
      </c>
      <c r="D1821" s="52">
        <v>467590</v>
      </c>
      <c r="E1821" s="35"/>
      <c r="F1821" s="35"/>
    </row>
    <row r="1822" spans="2:6" x14ac:dyDescent="0.25">
      <c r="B1822" s="51" t="s">
        <v>1655</v>
      </c>
      <c r="C1822" s="52">
        <v>8</v>
      </c>
      <c r="D1822" s="52">
        <v>466958.25</v>
      </c>
      <c r="E1822" s="35"/>
      <c r="F1822" s="35"/>
    </row>
    <row r="1823" spans="2:6" x14ac:dyDescent="0.25">
      <c r="B1823" s="51" t="s">
        <v>197</v>
      </c>
      <c r="C1823" s="52">
        <v>8</v>
      </c>
      <c r="D1823" s="52">
        <v>466695.26</v>
      </c>
      <c r="E1823" s="35"/>
      <c r="F1823" s="35"/>
    </row>
    <row r="1824" spans="2:6" x14ac:dyDescent="0.25">
      <c r="B1824" s="51" t="s">
        <v>3444</v>
      </c>
      <c r="C1824" s="52">
        <v>12</v>
      </c>
      <c r="D1824" s="52">
        <v>466671.64</v>
      </c>
      <c r="E1824" s="35"/>
      <c r="F1824" s="35"/>
    </row>
    <row r="1825" spans="2:6" x14ac:dyDescent="0.25">
      <c r="B1825" s="51" t="s">
        <v>2178</v>
      </c>
      <c r="C1825" s="52">
        <v>15</v>
      </c>
      <c r="D1825" s="52">
        <v>464989.45999999996</v>
      </c>
      <c r="E1825" s="35"/>
      <c r="F1825" s="35"/>
    </row>
    <row r="1826" spans="2:6" x14ac:dyDescent="0.25">
      <c r="B1826" s="51" t="s">
        <v>2529</v>
      </c>
      <c r="C1826" s="52">
        <v>5</v>
      </c>
      <c r="D1826" s="52">
        <v>464621.83999999997</v>
      </c>
      <c r="E1826" s="35"/>
      <c r="F1826" s="35"/>
    </row>
    <row r="1827" spans="2:6" x14ac:dyDescent="0.25">
      <c r="B1827" s="51" t="s">
        <v>3399</v>
      </c>
      <c r="C1827" s="52">
        <v>6</v>
      </c>
      <c r="D1827" s="52">
        <v>464364</v>
      </c>
      <c r="E1827" s="35"/>
      <c r="F1827" s="35"/>
    </row>
    <row r="1828" spans="2:6" x14ac:dyDescent="0.25">
      <c r="B1828" s="51" t="s">
        <v>2948</v>
      </c>
      <c r="C1828" s="52">
        <v>9</v>
      </c>
      <c r="D1828" s="52">
        <v>464250.91</v>
      </c>
      <c r="E1828" s="35"/>
      <c r="F1828" s="35"/>
    </row>
    <row r="1829" spans="2:6" x14ac:dyDescent="0.25">
      <c r="B1829" s="51" t="s">
        <v>388</v>
      </c>
      <c r="C1829" s="52">
        <v>2</v>
      </c>
      <c r="D1829" s="52">
        <v>464000</v>
      </c>
      <c r="E1829" s="35"/>
      <c r="F1829" s="35"/>
    </row>
    <row r="1830" spans="2:6" x14ac:dyDescent="0.25">
      <c r="B1830" s="51" t="s">
        <v>2372</v>
      </c>
      <c r="C1830" s="52">
        <v>1</v>
      </c>
      <c r="D1830" s="52">
        <v>461250</v>
      </c>
      <c r="E1830" s="35"/>
      <c r="F1830" s="35"/>
    </row>
    <row r="1831" spans="2:6" x14ac:dyDescent="0.25">
      <c r="B1831" s="51" t="s">
        <v>210</v>
      </c>
      <c r="C1831" s="52">
        <v>6</v>
      </c>
      <c r="D1831" s="52">
        <v>460276.36</v>
      </c>
      <c r="E1831" s="35"/>
      <c r="F1831" s="35"/>
    </row>
    <row r="1832" spans="2:6" x14ac:dyDescent="0.25">
      <c r="B1832" s="51" t="s">
        <v>2191</v>
      </c>
      <c r="C1832" s="52">
        <v>5</v>
      </c>
      <c r="D1832" s="52">
        <v>459014</v>
      </c>
      <c r="E1832" s="35"/>
      <c r="F1832" s="35"/>
    </row>
    <row r="1833" spans="2:6" x14ac:dyDescent="0.25">
      <c r="B1833" s="51" t="s">
        <v>1262</v>
      </c>
      <c r="C1833" s="52">
        <v>9</v>
      </c>
      <c r="D1833" s="52">
        <v>456537.8</v>
      </c>
      <c r="E1833" s="35"/>
      <c r="F1833" s="35"/>
    </row>
    <row r="1834" spans="2:6" x14ac:dyDescent="0.25">
      <c r="B1834" s="51" t="s">
        <v>2940</v>
      </c>
      <c r="C1834" s="52">
        <v>10</v>
      </c>
      <c r="D1834" s="52">
        <v>454996.67</v>
      </c>
      <c r="E1834" s="35"/>
      <c r="F1834" s="35"/>
    </row>
    <row r="1835" spans="2:6" x14ac:dyDescent="0.25">
      <c r="B1835" s="51" t="s">
        <v>142</v>
      </c>
      <c r="C1835" s="52">
        <v>12</v>
      </c>
      <c r="D1835" s="52">
        <v>454741.38</v>
      </c>
      <c r="E1835" s="35"/>
      <c r="F1835" s="35"/>
    </row>
    <row r="1836" spans="2:6" x14ac:dyDescent="0.25">
      <c r="B1836" s="51" t="s">
        <v>3733</v>
      </c>
      <c r="C1836" s="52">
        <v>2</v>
      </c>
      <c r="D1836" s="52">
        <v>454400</v>
      </c>
      <c r="E1836" s="35"/>
      <c r="F1836" s="35"/>
    </row>
    <row r="1837" spans="2:6" x14ac:dyDescent="0.25">
      <c r="B1837" s="51" t="s">
        <v>2051</v>
      </c>
      <c r="C1837" s="52">
        <v>23</v>
      </c>
      <c r="D1837" s="52">
        <v>453795</v>
      </c>
      <c r="E1837" s="35"/>
      <c r="F1837" s="35"/>
    </row>
    <row r="1838" spans="2:6" x14ac:dyDescent="0.25">
      <c r="B1838" s="51" t="s">
        <v>3637</v>
      </c>
      <c r="C1838" s="52">
        <v>5</v>
      </c>
      <c r="D1838" s="52">
        <v>452658</v>
      </c>
      <c r="E1838" s="35"/>
      <c r="F1838" s="35"/>
    </row>
    <row r="1839" spans="2:6" x14ac:dyDescent="0.25">
      <c r="B1839" s="51" t="s">
        <v>1015</v>
      </c>
      <c r="C1839" s="52">
        <v>16</v>
      </c>
      <c r="D1839" s="52">
        <v>450295.29000000004</v>
      </c>
      <c r="E1839" s="35"/>
      <c r="F1839" s="35"/>
    </row>
    <row r="1840" spans="2:6" x14ac:dyDescent="0.25">
      <c r="B1840" s="51" t="s">
        <v>2174</v>
      </c>
      <c r="C1840" s="52">
        <v>13</v>
      </c>
      <c r="D1840" s="52">
        <v>448786.8</v>
      </c>
      <c r="E1840" s="35"/>
      <c r="F1840" s="35"/>
    </row>
    <row r="1841" spans="2:6" x14ac:dyDescent="0.25">
      <c r="B1841" s="51" t="s">
        <v>3671</v>
      </c>
      <c r="C1841" s="52">
        <v>6</v>
      </c>
      <c r="D1841" s="52">
        <v>447691</v>
      </c>
      <c r="E1841" s="35"/>
      <c r="F1841" s="35"/>
    </row>
    <row r="1842" spans="2:6" x14ac:dyDescent="0.25">
      <c r="B1842" s="51" t="s">
        <v>2565</v>
      </c>
      <c r="C1842" s="52">
        <v>4</v>
      </c>
      <c r="D1842" s="52">
        <v>446343</v>
      </c>
      <c r="E1842" s="35"/>
      <c r="F1842" s="35"/>
    </row>
    <row r="1843" spans="2:6" x14ac:dyDescent="0.25">
      <c r="B1843" s="51" t="s">
        <v>1761</v>
      </c>
      <c r="C1843" s="52">
        <v>3</v>
      </c>
      <c r="D1843" s="52">
        <v>445877</v>
      </c>
      <c r="E1843" s="35"/>
      <c r="F1843" s="35"/>
    </row>
    <row r="1844" spans="2:6" x14ac:dyDescent="0.25">
      <c r="B1844" s="51" t="s">
        <v>3218</v>
      </c>
      <c r="C1844" s="52">
        <v>4</v>
      </c>
      <c r="D1844" s="52">
        <v>443345</v>
      </c>
      <c r="E1844" s="35"/>
      <c r="F1844" s="35"/>
    </row>
    <row r="1845" spans="2:6" x14ac:dyDescent="0.25">
      <c r="B1845" s="51" t="s">
        <v>2643</v>
      </c>
      <c r="C1845" s="52">
        <v>10</v>
      </c>
      <c r="D1845" s="52">
        <v>442411</v>
      </c>
      <c r="E1845" s="35"/>
      <c r="F1845" s="35"/>
    </row>
    <row r="1846" spans="2:6" x14ac:dyDescent="0.25">
      <c r="B1846" s="51" t="s">
        <v>386</v>
      </c>
      <c r="C1846" s="52">
        <v>8</v>
      </c>
      <c r="D1846" s="52">
        <v>442086.12</v>
      </c>
      <c r="E1846" s="35"/>
      <c r="F1846" s="35"/>
    </row>
    <row r="1847" spans="2:6" x14ac:dyDescent="0.25">
      <c r="B1847" s="51" t="s">
        <v>1583</v>
      </c>
      <c r="C1847" s="52">
        <v>2</v>
      </c>
      <c r="D1847" s="52">
        <v>441912.4</v>
      </c>
      <c r="E1847" s="35"/>
      <c r="F1847" s="35"/>
    </row>
    <row r="1848" spans="2:6" x14ac:dyDescent="0.25">
      <c r="B1848" s="51" t="s">
        <v>3421</v>
      </c>
      <c r="C1848" s="52">
        <v>7</v>
      </c>
      <c r="D1848" s="52">
        <v>441540</v>
      </c>
      <c r="E1848" s="35"/>
      <c r="F1848" s="35"/>
    </row>
    <row r="1849" spans="2:6" x14ac:dyDescent="0.25">
      <c r="B1849" s="51" t="s">
        <v>3324</v>
      </c>
      <c r="C1849" s="52">
        <v>5</v>
      </c>
      <c r="D1849" s="52">
        <v>441467.33</v>
      </c>
      <c r="E1849" s="35"/>
      <c r="F1849" s="35"/>
    </row>
    <row r="1850" spans="2:6" x14ac:dyDescent="0.25">
      <c r="B1850" s="51" t="s">
        <v>78</v>
      </c>
      <c r="C1850" s="52">
        <v>17</v>
      </c>
      <c r="D1850" s="52">
        <v>441304.66000000003</v>
      </c>
      <c r="E1850" s="35"/>
      <c r="F1850" s="35"/>
    </row>
    <row r="1851" spans="2:6" x14ac:dyDescent="0.25">
      <c r="B1851" s="51" t="s">
        <v>2857</v>
      </c>
      <c r="C1851" s="52">
        <v>3</v>
      </c>
      <c r="D1851" s="52">
        <v>440500</v>
      </c>
      <c r="E1851" s="35"/>
      <c r="F1851" s="35"/>
    </row>
    <row r="1852" spans="2:6" x14ac:dyDescent="0.25">
      <c r="B1852" s="51" t="s">
        <v>1861</v>
      </c>
      <c r="C1852" s="52">
        <v>1</v>
      </c>
      <c r="D1852" s="52">
        <v>440000</v>
      </c>
      <c r="E1852" s="35"/>
      <c r="F1852" s="35"/>
    </row>
    <row r="1853" spans="2:6" x14ac:dyDescent="0.25">
      <c r="B1853" s="51" t="s">
        <v>2672</v>
      </c>
      <c r="C1853" s="52">
        <v>1</v>
      </c>
      <c r="D1853" s="52">
        <v>440000</v>
      </c>
      <c r="E1853" s="35"/>
      <c r="F1853" s="35"/>
    </row>
    <row r="1854" spans="2:6" x14ac:dyDescent="0.25">
      <c r="B1854" s="51" t="s">
        <v>3473</v>
      </c>
      <c r="C1854" s="52">
        <v>24</v>
      </c>
      <c r="D1854" s="52">
        <v>437822.55</v>
      </c>
      <c r="E1854" s="35"/>
      <c r="F1854" s="35"/>
    </row>
    <row r="1855" spans="2:6" x14ac:dyDescent="0.25">
      <c r="B1855" s="51" t="s">
        <v>3117</v>
      </c>
      <c r="C1855" s="52">
        <v>4</v>
      </c>
      <c r="D1855" s="52">
        <v>437478</v>
      </c>
      <c r="E1855" s="35"/>
      <c r="F1855" s="35"/>
    </row>
    <row r="1856" spans="2:6" x14ac:dyDescent="0.25">
      <c r="B1856" s="51" t="s">
        <v>928</v>
      </c>
      <c r="C1856" s="52">
        <v>4</v>
      </c>
      <c r="D1856" s="52">
        <v>437261</v>
      </c>
      <c r="E1856" s="35"/>
      <c r="F1856" s="35"/>
    </row>
    <row r="1857" spans="2:6" x14ac:dyDescent="0.25">
      <c r="B1857" s="51" t="s">
        <v>3140</v>
      </c>
      <c r="C1857" s="52">
        <v>6</v>
      </c>
      <c r="D1857" s="52">
        <v>437258</v>
      </c>
      <c r="E1857" s="35"/>
      <c r="F1857" s="35"/>
    </row>
    <row r="1858" spans="2:6" x14ac:dyDescent="0.25">
      <c r="B1858" s="51" t="s">
        <v>2981</v>
      </c>
      <c r="C1858" s="52">
        <v>5</v>
      </c>
      <c r="D1858" s="52">
        <v>435796</v>
      </c>
      <c r="E1858" s="35"/>
      <c r="F1858" s="35"/>
    </row>
    <row r="1859" spans="2:6" x14ac:dyDescent="0.25">
      <c r="B1859" s="51" t="s">
        <v>1202</v>
      </c>
      <c r="C1859" s="52">
        <v>2</v>
      </c>
      <c r="D1859" s="52">
        <v>435179.16</v>
      </c>
      <c r="E1859" s="35"/>
      <c r="F1859" s="35"/>
    </row>
    <row r="1860" spans="2:6" x14ac:dyDescent="0.25">
      <c r="B1860" s="51" t="s">
        <v>1530</v>
      </c>
      <c r="C1860" s="52">
        <v>7</v>
      </c>
      <c r="D1860" s="52">
        <v>434864.06</v>
      </c>
      <c r="E1860" s="35"/>
      <c r="F1860" s="35"/>
    </row>
    <row r="1861" spans="2:6" x14ac:dyDescent="0.25">
      <c r="B1861" s="51" t="s">
        <v>2736</v>
      </c>
      <c r="C1861" s="52">
        <v>5</v>
      </c>
      <c r="D1861" s="52">
        <v>434550</v>
      </c>
      <c r="E1861" s="35"/>
      <c r="F1861" s="35"/>
    </row>
    <row r="1862" spans="2:6" x14ac:dyDescent="0.25">
      <c r="B1862" s="51" t="s">
        <v>3064</v>
      </c>
      <c r="C1862" s="52">
        <v>8</v>
      </c>
      <c r="D1862" s="52">
        <v>433085.46</v>
      </c>
      <c r="E1862" s="35"/>
      <c r="F1862" s="35"/>
    </row>
    <row r="1863" spans="2:6" x14ac:dyDescent="0.25">
      <c r="B1863" s="51" t="s">
        <v>2936</v>
      </c>
      <c r="C1863" s="52">
        <v>16</v>
      </c>
      <c r="D1863" s="52">
        <v>432572.18</v>
      </c>
      <c r="E1863" s="35"/>
      <c r="F1863" s="35"/>
    </row>
    <row r="1864" spans="2:6" x14ac:dyDescent="0.25">
      <c r="B1864" s="51" t="s">
        <v>610</v>
      </c>
      <c r="C1864" s="52">
        <v>3</v>
      </c>
      <c r="D1864" s="52">
        <v>432183</v>
      </c>
      <c r="E1864" s="35"/>
      <c r="F1864" s="35"/>
    </row>
    <row r="1865" spans="2:6" x14ac:dyDescent="0.25">
      <c r="B1865" s="51" t="s">
        <v>1448</v>
      </c>
      <c r="C1865" s="52">
        <v>41</v>
      </c>
      <c r="D1865" s="52">
        <v>427150.67999999993</v>
      </c>
      <c r="E1865" s="35"/>
      <c r="F1865" s="35"/>
    </row>
    <row r="1866" spans="2:6" x14ac:dyDescent="0.25">
      <c r="B1866" s="51" t="s">
        <v>3578</v>
      </c>
      <c r="C1866" s="52">
        <v>12</v>
      </c>
      <c r="D1866" s="52">
        <v>424772.89</v>
      </c>
      <c r="E1866" s="35"/>
      <c r="F1866" s="35"/>
    </row>
    <row r="1867" spans="2:6" x14ac:dyDescent="0.25">
      <c r="B1867" s="51" t="s">
        <v>2620</v>
      </c>
      <c r="C1867" s="52">
        <v>5</v>
      </c>
      <c r="D1867" s="52">
        <v>424428</v>
      </c>
      <c r="E1867" s="35"/>
      <c r="F1867" s="35"/>
    </row>
    <row r="1868" spans="2:6" x14ac:dyDescent="0.25">
      <c r="B1868" s="51" t="s">
        <v>2121</v>
      </c>
      <c r="C1868" s="52">
        <v>12</v>
      </c>
      <c r="D1868" s="52">
        <v>423022</v>
      </c>
      <c r="E1868" s="35"/>
      <c r="F1868" s="35"/>
    </row>
    <row r="1869" spans="2:6" x14ac:dyDescent="0.25">
      <c r="B1869" s="51" t="s">
        <v>628</v>
      </c>
      <c r="C1869" s="52">
        <v>1</v>
      </c>
      <c r="D1869" s="52">
        <v>422000</v>
      </c>
      <c r="E1869" s="35"/>
      <c r="F1869" s="35"/>
    </row>
    <row r="1870" spans="2:6" x14ac:dyDescent="0.25">
      <c r="B1870" s="51" t="s">
        <v>3211</v>
      </c>
      <c r="C1870" s="52">
        <v>40</v>
      </c>
      <c r="D1870" s="52">
        <v>421751.49</v>
      </c>
      <c r="E1870" s="35"/>
      <c r="F1870" s="35"/>
    </row>
    <row r="1871" spans="2:6" x14ac:dyDescent="0.25">
      <c r="B1871" s="51" t="s">
        <v>1565</v>
      </c>
      <c r="C1871" s="52">
        <v>4</v>
      </c>
      <c r="D1871" s="52">
        <v>421472</v>
      </c>
      <c r="E1871" s="35"/>
      <c r="F1871" s="35"/>
    </row>
    <row r="1872" spans="2:6" x14ac:dyDescent="0.25">
      <c r="B1872" s="51" t="s">
        <v>1360</v>
      </c>
      <c r="C1872" s="52">
        <v>8</v>
      </c>
      <c r="D1872" s="52">
        <v>421440</v>
      </c>
      <c r="E1872" s="35"/>
      <c r="F1872" s="35"/>
    </row>
    <row r="1873" spans="2:6" x14ac:dyDescent="0.25">
      <c r="B1873" s="51" t="s">
        <v>3682</v>
      </c>
      <c r="C1873" s="52">
        <v>3</v>
      </c>
      <c r="D1873" s="52">
        <v>421350</v>
      </c>
      <c r="E1873" s="35"/>
      <c r="F1873" s="35"/>
    </row>
    <row r="1874" spans="2:6" x14ac:dyDescent="0.25">
      <c r="B1874" s="51" t="s">
        <v>2987</v>
      </c>
      <c r="C1874" s="52">
        <v>28</v>
      </c>
      <c r="D1874" s="52">
        <v>421137.52999999997</v>
      </c>
      <c r="E1874" s="35"/>
      <c r="F1874" s="35"/>
    </row>
    <row r="1875" spans="2:6" x14ac:dyDescent="0.25">
      <c r="B1875" s="51" t="s">
        <v>1300</v>
      </c>
      <c r="C1875" s="52">
        <v>20</v>
      </c>
      <c r="D1875" s="52">
        <v>421044.44</v>
      </c>
      <c r="E1875" s="35"/>
      <c r="F1875" s="35"/>
    </row>
    <row r="1876" spans="2:6" x14ac:dyDescent="0.25">
      <c r="B1876" s="51" t="s">
        <v>2560</v>
      </c>
      <c r="C1876" s="52">
        <v>5</v>
      </c>
      <c r="D1876" s="52">
        <v>417449.2</v>
      </c>
      <c r="E1876" s="35"/>
      <c r="F1876" s="35"/>
    </row>
    <row r="1877" spans="2:6" x14ac:dyDescent="0.25">
      <c r="B1877" s="51" t="s">
        <v>749</v>
      </c>
      <c r="C1877" s="52">
        <v>1</v>
      </c>
      <c r="D1877" s="52">
        <v>417000</v>
      </c>
      <c r="E1877" s="35"/>
      <c r="F1877" s="35"/>
    </row>
    <row r="1878" spans="2:6" x14ac:dyDescent="0.25">
      <c r="B1878" s="51" t="s">
        <v>1624</v>
      </c>
      <c r="C1878" s="52">
        <v>5</v>
      </c>
      <c r="D1878" s="52">
        <v>416998</v>
      </c>
      <c r="E1878" s="35"/>
      <c r="F1878" s="35"/>
    </row>
    <row r="1879" spans="2:6" x14ac:dyDescent="0.25">
      <c r="B1879" s="51" t="s">
        <v>1092</v>
      </c>
      <c r="C1879" s="52">
        <v>5</v>
      </c>
      <c r="D1879" s="52">
        <v>414730.69</v>
      </c>
      <c r="E1879" s="35"/>
      <c r="F1879" s="35"/>
    </row>
    <row r="1880" spans="2:6" x14ac:dyDescent="0.25">
      <c r="B1880" s="51" t="s">
        <v>2842</v>
      </c>
      <c r="C1880" s="52">
        <v>3</v>
      </c>
      <c r="D1880" s="52">
        <v>414720</v>
      </c>
      <c r="E1880" s="35"/>
      <c r="F1880" s="35"/>
    </row>
    <row r="1881" spans="2:6" x14ac:dyDescent="0.25">
      <c r="B1881" s="51" t="s">
        <v>3098</v>
      </c>
      <c r="C1881" s="52">
        <v>11</v>
      </c>
      <c r="D1881" s="52">
        <v>414683.26</v>
      </c>
      <c r="E1881" s="35"/>
      <c r="F1881" s="35"/>
    </row>
    <row r="1882" spans="2:6" x14ac:dyDescent="0.25">
      <c r="B1882" s="51" t="s">
        <v>3103</v>
      </c>
      <c r="C1882" s="52">
        <v>11</v>
      </c>
      <c r="D1882" s="52">
        <v>414173.87</v>
      </c>
      <c r="E1882" s="35"/>
      <c r="F1882" s="35"/>
    </row>
    <row r="1883" spans="2:6" x14ac:dyDescent="0.25">
      <c r="B1883" s="51" t="s">
        <v>1628</v>
      </c>
      <c r="C1883" s="52">
        <v>14</v>
      </c>
      <c r="D1883" s="52">
        <v>413974.7</v>
      </c>
      <c r="E1883" s="35"/>
      <c r="F1883" s="35"/>
    </row>
    <row r="1884" spans="2:6" x14ac:dyDescent="0.25">
      <c r="B1884" s="51" t="s">
        <v>537</v>
      </c>
      <c r="C1884" s="52">
        <v>2</v>
      </c>
      <c r="D1884" s="52">
        <v>413042</v>
      </c>
      <c r="E1884" s="35"/>
      <c r="F1884" s="35"/>
    </row>
    <row r="1885" spans="2:6" x14ac:dyDescent="0.25">
      <c r="B1885" s="51" t="s">
        <v>1508</v>
      </c>
      <c r="C1885" s="52">
        <v>2</v>
      </c>
      <c r="D1885" s="52">
        <v>412872</v>
      </c>
      <c r="E1885" s="35"/>
      <c r="F1885" s="35"/>
    </row>
    <row r="1886" spans="2:6" x14ac:dyDescent="0.25">
      <c r="B1886" s="51" t="s">
        <v>161</v>
      </c>
      <c r="C1886" s="52">
        <v>13</v>
      </c>
      <c r="D1886" s="52">
        <v>412091.58</v>
      </c>
      <c r="E1886" s="35"/>
      <c r="F1886" s="35"/>
    </row>
    <row r="1887" spans="2:6" x14ac:dyDescent="0.25">
      <c r="B1887" s="51" t="s">
        <v>348</v>
      </c>
      <c r="C1887" s="52">
        <v>16</v>
      </c>
      <c r="D1887" s="52">
        <v>410045</v>
      </c>
      <c r="E1887" s="35"/>
      <c r="F1887" s="35"/>
    </row>
    <row r="1888" spans="2:6" x14ac:dyDescent="0.25">
      <c r="B1888" s="51" t="s">
        <v>1380</v>
      </c>
      <c r="C1888" s="52">
        <v>2</v>
      </c>
      <c r="D1888" s="52">
        <v>410000</v>
      </c>
      <c r="E1888" s="35"/>
      <c r="F1888" s="35"/>
    </row>
    <row r="1889" spans="2:6" x14ac:dyDescent="0.25">
      <c r="B1889" s="51" t="s">
        <v>1243</v>
      </c>
      <c r="C1889" s="52">
        <v>13</v>
      </c>
      <c r="D1889" s="52">
        <v>409938.63</v>
      </c>
      <c r="E1889" s="35"/>
      <c r="F1889" s="35"/>
    </row>
    <row r="1890" spans="2:6" x14ac:dyDescent="0.25">
      <c r="B1890" s="51" t="s">
        <v>183</v>
      </c>
      <c r="C1890" s="52">
        <v>3</v>
      </c>
      <c r="D1890" s="52">
        <v>409346</v>
      </c>
      <c r="E1890" s="35"/>
      <c r="F1890" s="35"/>
    </row>
    <row r="1891" spans="2:6" x14ac:dyDescent="0.25">
      <c r="B1891" s="51" t="s">
        <v>3623</v>
      </c>
      <c r="C1891" s="52">
        <v>24</v>
      </c>
      <c r="D1891" s="52">
        <v>403834.47</v>
      </c>
      <c r="E1891" s="35"/>
      <c r="F1891" s="35"/>
    </row>
    <row r="1892" spans="2:6" x14ac:dyDescent="0.25">
      <c r="B1892" s="51" t="s">
        <v>2280</v>
      </c>
      <c r="C1892" s="52">
        <v>4</v>
      </c>
      <c r="D1892" s="52">
        <v>403503.41000000003</v>
      </c>
      <c r="E1892" s="35"/>
      <c r="F1892" s="35"/>
    </row>
    <row r="1893" spans="2:6" x14ac:dyDescent="0.25">
      <c r="B1893" s="51" t="s">
        <v>412</v>
      </c>
      <c r="C1893" s="52">
        <v>8</v>
      </c>
      <c r="D1893" s="52">
        <v>402764.36</v>
      </c>
      <c r="E1893" s="35"/>
      <c r="F1893" s="35"/>
    </row>
    <row r="1894" spans="2:6" x14ac:dyDescent="0.25">
      <c r="B1894" s="51" t="s">
        <v>2053</v>
      </c>
      <c r="C1894" s="52">
        <v>47</v>
      </c>
      <c r="D1894" s="52">
        <v>402106.4</v>
      </c>
      <c r="E1894" s="35"/>
      <c r="F1894" s="35"/>
    </row>
    <row r="1895" spans="2:6" x14ac:dyDescent="0.25">
      <c r="B1895" s="51" t="s">
        <v>2517</v>
      </c>
      <c r="C1895" s="52">
        <v>29</v>
      </c>
      <c r="D1895" s="52">
        <v>401835.98</v>
      </c>
      <c r="E1895" s="35"/>
      <c r="F1895" s="35"/>
    </row>
    <row r="1896" spans="2:6" x14ac:dyDescent="0.25">
      <c r="B1896" s="51" t="s">
        <v>143</v>
      </c>
      <c r="C1896" s="52">
        <v>16</v>
      </c>
      <c r="D1896" s="52">
        <v>401704.22000000003</v>
      </c>
      <c r="E1896" s="35"/>
      <c r="F1896" s="35"/>
    </row>
    <row r="1897" spans="2:6" x14ac:dyDescent="0.25">
      <c r="B1897" s="51" t="s">
        <v>1031</v>
      </c>
      <c r="C1897" s="52">
        <v>8</v>
      </c>
      <c r="D1897" s="52">
        <v>401476.16000000003</v>
      </c>
      <c r="E1897" s="35"/>
      <c r="F1897" s="35"/>
    </row>
    <row r="1898" spans="2:6" x14ac:dyDescent="0.25">
      <c r="B1898" s="51" t="s">
        <v>3034</v>
      </c>
      <c r="C1898" s="52">
        <v>8</v>
      </c>
      <c r="D1898" s="52">
        <v>400798.5</v>
      </c>
      <c r="E1898" s="35"/>
      <c r="F1898" s="35"/>
    </row>
    <row r="1899" spans="2:6" x14ac:dyDescent="0.25">
      <c r="B1899" s="51" t="s">
        <v>2106</v>
      </c>
      <c r="C1899" s="52">
        <v>1</v>
      </c>
      <c r="D1899" s="52">
        <v>400770</v>
      </c>
      <c r="E1899" s="35"/>
      <c r="F1899" s="35"/>
    </row>
    <row r="1900" spans="2:6" x14ac:dyDescent="0.25">
      <c r="B1900" s="51" t="s">
        <v>1592</v>
      </c>
      <c r="C1900" s="52">
        <v>2</v>
      </c>
      <c r="D1900" s="52">
        <v>400697.59999999998</v>
      </c>
      <c r="E1900" s="35"/>
      <c r="F1900" s="35"/>
    </row>
    <row r="1901" spans="2:6" x14ac:dyDescent="0.25">
      <c r="B1901" s="51" t="s">
        <v>1430</v>
      </c>
      <c r="C1901" s="52">
        <v>6</v>
      </c>
      <c r="D1901" s="52">
        <v>400473.59999999998</v>
      </c>
      <c r="E1901" s="35"/>
      <c r="F1901" s="35"/>
    </row>
    <row r="1902" spans="2:6" x14ac:dyDescent="0.25">
      <c r="B1902" s="51" t="s">
        <v>343</v>
      </c>
      <c r="C1902" s="52">
        <v>3</v>
      </c>
      <c r="D1902" s="52">
        <v>400000</v>
      </c>
      <c r="E1902" s="35"/>
      <c r="F1902" s="35"/>
    </row>
    <row r="1903" spans="2:6" x14ac:dyDescent="0.25">
      <c r="B1903" s="51" t="s">
        <v>776</v>
      </c>
      <c r="C1903" s="52">
        <v>1</v>
      </c>
      <c r="D1903" s="52">
        <v>400000</v>
      </c>
      <c r="E1903" s="35"/>
      <c r="F1903" s="35"/>
    </row>
    <row r="1904" spans="2:6" x14ac:dyDescent="0.25">
      <c r="B1904" s="51" t="s">
        <v>1496</v>
      </c>
      <c r="C1904" s="52">
        <v>1</v>
      </c>
      <c r="D1904" s="52">
        <v>400000</v>
      </c>
      <c r="E1904" s="35"/>
      <c r="F1904" s="35"/>
    </row>
    <row r="1905" spans="2:6" x14ac:dyDescent="0.25">
      <c r="B1905" s="51" t="s">
        <v>2348</v>
      </c>
      <c r="C1905" s="52">
        <v>2</v>
      </c>
      <c r="D1905" s="52">
        <v>399886</v>
      </c>
      <c r="E1905" s="35"/>
      <c r="F1905" s="35"/>
    </row>
    <row r="1906" spans="2:6" x14ac:dyDescent="0.25">
      <c r="B1906" s="51" t="s">
        <v>162</v>
      </c>
      <c r="C1906" s="52">
        <v>12</v>
      </c>
      <c r="D1906" s="52">
        <v>399466</v>
      </c>
      <c r="E1906" s="35"/>
      <c r="F1906" s="35"/>
    </row>
    <row r="1907" spans="2:6" x14ac:dyDescent="0.25">
      <c r="B1907" s="51" t="s">
        <v>1522</v>
      </c>
      <c r="C1907" s="52">
        <v>5</v>
      </c>
      <c r="D1907" s="52">
        <v>399402</v>
      </c>
      <c r="E1907" s="35"/>
      <c r="F1907" s="35"/>
    </row>
    <row r="1908" spans="2:6" x14ac:dyDescent="0.25">
      <c r="B1908" s="51" t="s">
        <v>2391</v>
      </c>
      <c r="C1908" s="52">
        <v>5</v>
      </c>
      <c r="D1908" s="52">
        <v>399184.9</v>
      </c>
      <c r="E1908" s="35"/>
      <c r="F1908" s="35"/>
    </row>
    <row r="1909" spans="2:6" x14ac:dyDescent="0.25">
      <c r="B1909" s="51" t="s">
        <v>1484</v>
      </c>
      <c r="C1909" s="52">
        <v>2</v>
      </c>
      <c r="D1909" s="52">
        <v>398000</v>
      </c>
      <c r="E1909" s="35"/>
      <c r="F1909" s="35"/>
    </row>
    <row r="1910" spans="2:6" x14ac:dyDescent="0.25">
      <c r="B1910" s="51" t="s">
        <v>2938</v>
      </c>
      <c r="C1910" s="52">
        <v>12</v>
      </c>
      <c r="D1910" s="52">
        <v>397938.98</v>
      </c>
      <c r="E1910" s="35"/>
      <c r="F1910" s="35"/>
    </row>
    <row r="1911" spans="2:6" x14ac:dyDescent="0.25">
      <c r="B1911" s="51" t="s">
        <v>2630</v>
      </c>
      <c r="C1911" s="52">
        <v>26</v>
      </c>
      <c r="D1911" s="52">
        <v>397877.38</v>
      </c>
      <c r="E1911" s="35"/>
      <c r="F1911" s="35"/>
    </row>
    <row r="1912" spans="2:6" x14ac:dyDescent="0.25">
      <c r="B1912" s="51" t="s">
        <v>1589</v>
      </c>
      <c r="C1912" s="52">
        <v>10</v>
      </c>
      <c r="D1912" s="52">
        <v>397017.2</v>
      </c>
      <c r="E1912" s="35"/>
      <c r="F1912" s="35"/>
    </row>
    <row r="1913" spans="2:6" x14ac:dyDescent="0.25">
      <c r="B1913" s="51" t="s">
        <v>1134</v>
      </c>
      <c r="C1913" s="52">
        <v>3</v>
      </c>
      <c r="D1913" s="52">
        <v>396088</v>
      </c>
      <c r="E1913" s="35"/>
      <c r="F1913" s="35"/>
    </row>
    <row r="1914" spans="2:6" x14ac:dyDescent="0.25">
      <c r="B1914" s="51" t="s">
        <v>1778</v>
      </c>
      <c r="C1914" s="52">
        <v>6</v>
      </c>
      <c r="D1914" s="52">
        <v>395651.5</v>
      </c>
      <c r="E1914" s="35"/>
      <c r="F1914" s="35"/>
    </row>
    <row r="1915" spans="2:6" x14ac:dyDescent="0.25">
      <c r="B1915" s="51" t="s">
        <v>3139</v>
      </c>
      <c r="C1915" s="52">
        <v>4</v>
      </c>
      <c r="D1915" s="52">
        <v>395272</v>
      </c>
      <c r="E1915" s="35"/>
      <c r="F1915" s="35"/>
    </row>
    <row r="1916" spans="2:6" x14ac:dyDescent="0.25">
      <c r="B1916" s="51" t="s">
        <v>171</v>
      </c>
      <c r="C1916" s="52">
        <v>10</v>
      </c>
      <c r="D1916" s="52">
        <v>394520.7</v>
      </c>
      <c r="E1916" s="35"/>
      <c r="F1916" s="35"/>
    </row>
    <row r="1917" spans="2:6" x14ac:dyDescent="0.25">
      <c r="B1917" s="51" t="s">
        <v>185</v>
      </c>
      <c r="C1917" s="52">
        <v>5</v>
      </c>
      <c r="D1917" s="52">
        <v>392723</v>
      </c>
      <c r="E1917" s="35"/>
      <c r="F1917" s="35"/>
    </row>
    <row r="1918" spans="2:6" x14ac:dyDescent="0.25">
      <c r="B1918" s="51" t="s">
        <v>3426</v>
      </c>
      <c r="C1918" s="52">
        <v>9</v>
      </c>
      <c r="D1918" s="52">
        <v>392542.96</v>
      </c>
      <c r="E1918" s="35"/>
      <c r="F1918" s="35"/>
    </row>
    <row r="1919" spans="2:6" x14ac:dyDescent="0.25">
      <c r="B1919" s="51" t="s">
        <v>1804</v>
      </c>
      <c r="C1919" s="52">
        <v>10</v>
      </c>
      <c r="D1919" s="52">
        <v>391766</v>
      </c>
      <c r="E1919" s="35"/>
      <c r="F1919" s="35"/>
    </row>
    <row r="1920" spans="2:6" x14ac:dyDescent="0.25">
      <c r="B1920" s="51" t="s">
        <v>3271</v>
      </c>
      <c r="C1920" s="52">
        <v>7</v>
      </c>
      <c r="D1920" s="52">
        <v>389938.85</v>
      </c>
      <c r="E1920" s="35"/>
      <c r="F1920" s="35"/>
    </row>
    <row r="1921" spans="2:6" x14ac:dyDescent="0.25">
      <c r="B1921" s="51" t="s">
        <v>755</v>
      </c>
      <c r="C1921" s="52">
        <v>4</v>
      </c>
      <c r="D1921" s="52">
        <v>389379.45999999996</v>
      </c>
      <c r="E1921" s="35"/>
      <c r="F1921" s="35"/>
    </row>
    <row r="1922" spans="2:6" x14ac:dyDescent="0.25">
      <c r="B1922" s="51" t="s">
        <v>2777</v>
      </c>
      <c r="C1922" s="52">
        <v>2</v>
      </c>
      <c r="D1922" s="52">
        <v>389080.09</v>
      </c>
      <c r="E1922" s="35"/>
      <c r="F1922" s="35"/>
    </row>
    <row r="1923" spans="2:6" x14ac:dyDescent="0.25">
      <c r="B1923" s="51" t="s">
        <v>467</v>
      </c>
      <c r="C1923" s="52">
        <v>13</v>
      </c>
      <c r="D1923" s="52">
        <v>388860</v>
      </c>
      <c r="E1923" s="35"/>
      <c r="F1923" s="35"/>
    </row>
    <row r="1924" spans="2:6" x14ac:dyDescent="0.25">
      <c r="B1924" s="51" t="s">
        <v>125</v>
      </c>
      <c r="C1924" s="52">
        <v>6</v>
      </c>
      <c r="D1924" s="52">
        <v>388627.08</v>
      </c>
      <c r="E1924" s="35"/>
      <c r="F1924" s="35"/>
    </row>
    <row r="1925" spans="2:6" x14ac:dyDescent="0.25">
      <c r="B1925" s="51" t="s">
        <v>2715</v>
      </c>
      <c r="C1925" s="52">
        <v>11</v>
      </c>
      <c r="D1925" s="52">
        <v>388430.72</v>
      </c>
      <c r="E1925" s="35"/>
      <c r="F1925" s="35"/>
    </row>
    <row r="1926" spans="2:6" x14ac:dyDescent="0.25">
      <c r="B1926" s="51" t="s">
        <v>3182</v>
      </c>
      <c r="C1926" s="52">
        <v>2</v>
      </c>
      <c r="D1926" s="52">
        <v>388000</v>
      </c>
      <c r="E1926" s="35"/>
      <c r="F1926" s="35"/>
    </row>
    <row r="1927" spans="2:6" x14ac:dyDescent="0.25">
      <c r="B1927" s="51" t="s">
        <v>2057</v>
      </c>
      <c r="C1927" s="52">
        <v>5</v>
      </c>
      <c r="D1927" s="52">
        <v>386907.6</v>
      </c>
      <c r="E1927" s="35"/>
      <c r="F1927" s="35"/>
    </row>
    <row r="1928" spans="2:6" x14ac:dyDescent="0.25">
      <c r="B1928" s="51" t="s">
        <v>3705</v>
      </c>
      <c r="C1928" s="52">
        <v>3</v>
      </c>
      <c r="D1928" s="52">
        <v>386902</v>
      </c>
      <c r="E1928" s="35"/>
      <c r="F1928" s="35"/>
    </row>
    <row r="1929" spans="2:6" x14ac:dyDescent="0.25">
      <c r="B1929" s="51" t="s">
        <v>2069</v>
      </c>
      <c r="C1929" s="52">
        <v>4</v>
      </c>
      <c r="D1929" s="52">
        <v>385228.67</v>
      </c>
      <c r="E1929" s="35"/>
      <c r="F1929" s="35"/>
    </row>
    <row r="1930" spans="2:6" x14ac:dyDescent="0.25">
      <c r="B1930" s="51" t="s">
        <v>1577</v>
      </c>
      <c r="C1930" s="52">
        <v>3</v>
      </c>
      <c r="D1930" s="52">
        <v>384428.54</v>
      </c>
      <c r="E1930" s="35"/>
      <c r="F1930" s="35"/>
    </row>
    <row r="1931" spans="2:6" x14ac:dyDescent="0.25">
      <c r="B1931" s="51" t="s">
        <v>1868</v>
      </c>
      <c r="C1931" s="52">
        <v>1</v>
      </c>
      <c r="D1931" s="52">
        <v>384000</v>
      </c>
      <c r="E1931" s="35"/>
      <c r="F1931" s="35"/>
    </row>
    <row r="1932" spans="2:6" x14ac:dyDescent="0.25">
      <c r="B1932" s="51" t="s">
        <v>3382</v>
      </c>
      <c r="C1932" s="52">
        <v>4</v>
      </c>
      <c r="D1932" s="52">
        <v>382771</v>
      </c>
      <c r="E1932" s="35"/>
      <c r="F1932" s="35"/>
    </row>
    <row r="1933" spans="2:6" x14ac:dyDescent="0.25">
      <c r="B1933" s="51" t="s">
        <v>804</v>
      </c>
      <c r="C1933" s="52">
        <v>4</v>
      </c>
      <c r="D1933" s="52">
        <v>382525</v>
      </c>
      <c r="E1933" s="35"/>
      <c r="F1933" s="35"/>
    </row>
    <row r="1934" spans="2:6" x14ac:dyDescent="0.25">
      <c r="B1934" s="51" t="s">
        <v>3528</v>
      </c>
      <c r="C1934" s="52">
        <v>4</v>
      </c>
      <c r="D1934" s="52">
        <v>381527</v>
      </c>
      <c r="E1934" s="35"/>
      <c r="F1934" s="35"/>
    </row>
    <row r="1935" spans="2:6" x14ac:dyDescent="0.25">
      <c r="B1935" s="51" t="s">
        <v>1710</v>
      </c>
      <c r="C1935" s="52">
        <v>26</v>
      </c>
      <c r="D1935" s="52">
        <v>381238.76</v>
      </c>
      <c r="E1935" s="35"/>
      <c r="F1935" s="35"/>
    </row>
    <row r="1936" spans="2:6" x14ac:dyDescent="0.25">
      <c r="B1936" s="51" t="s">
        <v>3004</v>
      </c>
      <c r="C1936" s="52">
        <v>7</v>
      </c>
      <c r="D1936" s="52">
        <v>380970.76999999996</v>
      </c>
      <c r="E1936" s="35"/>
      <c r="F1936" s="35"/>
    </row>
    <row r="1937" spans="2:6" x14ac:dyDescent="0.25">
      <c r="B1937" s="51" t="s">
        <v>2848</v>
      </c>
      <c r="C1937" s="52">
        <v>3</v>
      </c>
      <c r="D1937" s="52">
        <v>380931.17000000004</v>
      </c>
      <c r="E1937" s="35"/>
      <c r="F1937" s="35"/>
    </row>
    <row r="1938" spans="2:6" x14ac:dyDescent="0.25">
      <c r="B1938" s="51" t="s">
        <v>1149</v>
      </c>
      <c r="C1938" s="52">
        <v>11</v>
      </c>
      <c r="D1938" s="52">
        <v>380536</v>
      </c>
      <c r="E1938" s="35"/>
      <c r="F1938" s="35"/>
    </row>
    <row r="1939" spans="2:6" x14ac:dyDescent="0.25">
      <c r="B1939" s="51" t="s">
        <v>2254</v>
      </c>
      <c r="C1939" s="52">
        <v>2</v>
      </c>
      <c r="D1939" s="52">
        <v>380000</v>
      </c>
      <c r="E1939" s="35"/>
      <c r="F1939" s="35"/>
    </row>
    <row r="1940" spans="2:6" x14ac:dyDescent="0.25">
      <c r="B1940" s="51" t="s">
        <v>911</v>
      </c>
      <c r="C1940" s="52">
        <v>10</v>
      </c>
      <c r="D1940" s="52">
        <v>379888.4</v>
      </c>
      <c r="E1940" s="35"/>
      <c r="F1940" s="35"/>
    </row>
    <row r="1941" spans="2:6" x14ac:dyDescent="0.25">
      <c r="B1941" s="51" t="s">
        <v>2224</v>
      </c>
      <c r="C1941" s="52">
        <v>2</v>
      </c>
      <c r="D1941" s="52">
        <v>379507</v>
      </c>
      <c r="E1941" s="35"/>
      <c r="F1941" s="35"/>
    </row>
    <row r="1942" spans="2:6" x14ac:dyDescent="0.25">
      <c r="B1942" s="51" t="s">
        <v>3200</v>
      </c>
      <c r="C1942" s="52">
        <v>9</v>
      </c>
      <c r="D1942" s="52">
        <v>378342</v>
      </c>
      <c r="E1942" s="35"/>
      <c r="F1942" s="35"/>
    </row>
    <row r="1943" spans="2:6" x14ac:dyDescent="0.25">
      <c r="B1943" s="51" t="s">
        <v>2086</v>
      </c>
      <c r="C1943" s="52">
        <v>5</v>
      </c>
      <c r="D1943" s="52">
        <v>377870</v>
      </c>
      <c r="E1943" s="35"/>
      <c r="F1943" s="35"/>
    </row>
    <row r="1944" spans="2:6" x14ac:dyDescent="0.25">
      <c r="B1944" s="51" t="s">
        <v>2434</v>
      </c>
      <c r="C1944" s="52">
        <v>2</v>
      </c>
      <c r="D1944" s="52">
        <v>375720</v>
      </c>
      <c r="E1944" s="35"/>
      <c r="F1944" s="35"/>
    </row>
    <row r="1945" spans="2:6" x14ac:dyDescent="0.25">
      <c r="B1945" s="51" t="s">
        <v>1792</v>
      </c>
      <c r="C1945" s="52">
        <v>2</v>
      </c>
      <c r="D1945" s="52">
        <v>375240</v>
      </c>
      <c r="E1945" s="35"/>
      <c r="F1945" s="35"/>
    </row>
    <row r="1946" spans="2:6" x14ac:dyDescent="0.25">
      <c r="B1946" s="51" t="s">
        <v>3198</v>
      </c>
      <c r="C1946" s="52">
        <v>6</v>
      </c>
      <c r="D1946" s="52">
        <v>374378.8</v>
      </c>
      <c r="E1946" s="35"/>
      <c r="F1946" s="35"/>
    </row>
    <row r="1947" spans="2:6" x14ac:dyDescent="0.25">
      <c r="B1947" s="51" t="s">
        <v>2778</v>
      </c>
      <c r="C1947" s="52">
        <v>1</v>
      </c>
      <c r="D1947" s="52">
        <v>374004</v>
      </c>
      <c r="E1947" s="35"/>
      <c r="F1947" s="35"/>
    </row>
    <row r="1948" spans="2:6" x14ac:dyDescent="0.25">
      <c r="B1948" s="51" t="s">
        <v>2979</v>
      </c>
      <c r="C1948" s="52">
        <v>4</v>
      </c>
      <c r="D1948" s="52">
        <v>373574.8</v>
      </c>
      <c r="E1948" s="35"/>
      <c r="F1948" s="35"/>
    </row>
    <row r="1949" spans="2:6" x14ac:dyDescent="0.25">
      <c r="B1949" s="51" t="s">
        <v>2610</v>
      </c>
      <c r="C1949" s="52">
        <v>7</v>
      </c>
      <c r="D1949" s="52">
        <v>372482.96</v>
      </c>
      <c r="E1949" s="35"/>
      <c r="F1949" s="35"/>
    </row>
    <row r="1950" spans="2:6" x14ac:dyDescent="0.25">
      <c r="B1950" s="51" t="s">
        <v>1458</v>
      </c>
      <c r="C1950" s="52">
        <v>11</v>
      </c>
      <c r="D1950" s="52">
        <v>371759</v>
      </c>
      <c r="E1950" s="35"/>
      <c r="F1950" s="35"/>
    </row>
    <row r="1951" spans="2:6" x14ac:dyDescent="0.25">
      <c r="B1951" s="51" t="s">
        <v>2239</v>
      </c>
      <c r="C1951" s="52">
        <v>4</v>
      </c>
      <c r="D1951" s="52">
        <v>368968.66</v>
      </c>
      <c r="E1951" s="35"/>
      <c r="F1951" s="35"/>
    </row>
    <row r="1952" spans="2:6" x14ac:dyDescent="0.25">
      <c r="B1952" s="51" t="s">
        <v>958</v>
      </c>
      <c r="C1952" s="52">
        <v>25</v>
      </c>
      <c r="D1952" s="52">
        <v>367258.74</v>
      </c>
      <c r="E1952" s="35"/>
      <c r="F1952" s="35"/>
    </row>
    <row r="1953" spans="2:6" x14ac:dyDescent="0.25">
      <c r="B1953" s="51" t="s">
        <v>1880</v>
      </c>
      <c r="C1953" s="52">
        <v>8</v>
      </c>
      <c r="D1953" s="52">
        <v>366990.58</v>
      </c>
      <c r="E1953" s="35"/>
      <c r="F1953" s="35"/>
    </row>
    <row r="1954" spans="2:6" x14ac:dyDescent="0.25">
      <c r="B1954" s="51" t="s">
        <v>3292</v>
      </c>
      <c r="C1954" s="52">
        <v>5</v>
      </c>
      <c r="D1954" s="52">
        <v>366910</v>
      </c>
      <c r="E1954" s="35"/>
      <c r="F1954" s="35"/>
    </row>
    <row r="1955" spans="2:6" x14ac:dyDescent="0.25">
      <c r="B1955" s="51" t="s">
        <v>2248</v>
      </c>
      <c r="C1955" s="52">
        <v>3</v>
      </c>
      <c r="D1955" s="52">
        <v>366500</v>
      </c>
      <c r="E1955" s="35"/>
      <c r="F1955" s="35"/>
    </row>
    <row r="1956" spans="2:6" x14ac:dyDescent="0.25">
      <c r="B1956" s="51" t="s">
        <v>3286</v>
      </c>
      <c r="C1956" s="52">
        <v>4</v>
      </c>
      <c r="D1956" s="52">
        <v>365590.5</v>
      </c>
      <c r="E1956" s="35"/>
      <c r="F1956" s="35"/>
    </row>
    <row r="1957" spans="2:6" x14ac:dyDescent="0.25">
      <c r="B1957" s="51" t="s">
        <v>3537</v>
      </c>
      <c r="C1957" s="52">
        <v>36</v>
      </c>
      <c r="D1957" s="52">
        <v>364993.34</v>
      </c>
      <c r="E1957" s="35"/>
      <c r="F1957" s="35"/>
    </row>
    <row r="1958" spans="2:6" x14ac:dyDescent="0.25">
      <c r="B1958" s="51" t="s">
        <v>2662</v>
      </c>
      <c r="C1958" s="52">
        <v>7</v>
      </c>
      <c r="D1958" s="52">
        <v>364657.93</v>
      </c>
      <c r="E1958" s="35"/>
      <c r="F1958" s="35"/>
    </row>
    <row r="1959" spans="2:6" x14ac:dyDescent="0.25">
      <c r="B1959" s="51" t="s">
        <v>809</v>
      </c>
      <c r="C1959" s="52">
        <v>47</v>
      </c>
      <c r="D1959" s="52">
        <v>364514.86</v>
      </c>
      <c r="E1959" s="35"/>
      <c r="F1959" s="35"/>
    </row>
    <row r="1960" spans="2:6" x14ac:dyDescent="0.25">
      <c r="B1960" s="51" t="s">
        <v>1378</v>
      </c>
      <c r="C1960" s="52">
        <v>10</v>
      </c>
      <c r="D1960" s="52">
        <v>364057.38</v>
      </c>
      <c r="E1960" s="35"/>
      <c r="F1960" s="35"/>
    </row>
    <row r="1961" spans="2:6" x14ac:dyDescent="0.25">
      <c r="B1961" s="51" t="s">
        <v>458</v>
      </c>
      <c r="C1961" s="52">
        <v>11</v>
      </c>
      <c r="D1961" s="52">
        <v>363693</v>
      </c>
      <c r="E1961" s="35"/>
      <c r="F1961" s="35"/>
    </row>
    <row r="1962" spans="2:6" x14ac:dyDescent="0.25">
      <c r="B1962" s="51" t="s">
        <v>2435</v>
      </c>
      <c r="C1962" s="52">
        <v>1</v>
      </c>
      <c r="D1962" s="52">
        <v>362000</v>
      </c>
      <c r="E1962" s="35"/>
      <c r="F1962" s="35"/>
    </row>
    <row r="1963" spans="2:6" x14ac:dyDescent="0.25">
      <c r="B1963" s="51" t="s">
        <v>2364</v>
      </c>
      <c r="C1963" s="52">
        <v>11</v>
      </c>
      <c r="D1963" s="52">
        <v>361756.93</v>
      </c>
      <c r="E1963" s="35"/>
      <c r="F1963" s="35"/>
    </row>
    <row r="1964" spans="2:6" x14ac:dyDescent="0.25">
      <c r="B1964" s="51" t="s">
        <v>541</v>
      </c>
      <c r="C1964" s="52">
        <v>34</v>
      </c>
      <c r="D1964" s="52">
        <v>361271.25</v>
      </c>
      <c r="E1964" s="35"/>
      <c r="F1964" s="35"/>
    </row>
    <row r="1965" spans="2:6" x14ac:dyDescent="0.25">
      <c r="B1965" s="51" t="s">
        <v>1796</v>
      </c>
      <c r="C1965" s="52">
        <v>7</v>
      </c>
      <c r="D1965" s="52">
        <v>360821.8</v>
      </c>
      <c r="E1965" s="35"/>
      <c r="F1965" s="35"/>
    </row>
    <row r="1966" spans="2:6" x14ac:dyDescent="0.25">
      <c r="B1966" s="51" t="s">
        <v>3245</v>
      </c>
      <c r="C1966" s="52">
        <v>2</v>
      </c>
      <c r="D1966" s="52">
        <v>360141.12</v>
      </c>
      <c r="E1966" s="35"/>
      <c r="F1966" s="35"/>
    </row>
    <row r="1967" spans="2:6" x14ac:dyDescent="0.25">
      <c r="B1967" s="51" t="s">
        <v>283</v>
      </c>
      <c r="C1967" s="52">
        <v>4</v>
      </c>
      <c r="D1967" s="52">
        <v>359699.76</v>
      </c>
      <c r="E1967" s="35"/>
      <c r="F1967" s="35"/>
    </row>
    <row r="1968" spans="2:6" x14ac:dyDescent="0.25">
      <c r="B1968" s="51" t="s">
        <v>344</v>
      </c>
      <c r="C1968" s="52">
        <v>1</v>
      </c>
      <c r="D1968" s="52">
        <v>359568</v>
      </c>
      <c r="E1968" s="35"/>
      <c r="F1968" s="35"/>
    </row>
    <row r="1969" spans="2:6" x14ac:dyDescent="0.25">
      <c r="B1969" s="51" t="s">
        <v>1728</v>
      </c>
      <c r="C1969" s="52">
        <v>7</v>
      </c>
      <c r="D1969" s="52">
        <v>359296.2</v>
      </c>
      <c r="E1969" s="35"/>
      <c r="F1969" s="35"/>
    </row>
    <row r="1970" spans="2:6" x14ac:dyDescent="0.25">
      <c r="B1970" s="51" t="s">
        <v>966</v>
      </c>
      <c r="C1970" s="52">
        <v>2</v>
      </c>
      <c r="D1970" s="52">
        <v>359160</v>
      </c>
      <c r="E1970" s="35"/>
      <c r="F1970" s="35"/>
    </row>
    <row r="1971" spans="2:6" x14ac:dyDescent="0.25">
      <c r="B1971" s="51" t="s">
        <v>2195</v>
      </c>
      <c r="C1971" s="52">
        <v>10</v>
      </c>
      <c r="D1971" s="52">
        <v>358825.84</v>
      </c>
      <c r="E1971" s="35"/>
      <c r="F1971" s="35"/>
    </row>
    <row r="1972" spans="2:6" x14ac:dyDescent="0.25">
      <c r="B1972" s="51" t="s">
        <v>441</v>
      </c>
      <c r="C1972" s="52">
        <v>16</v>
      </c>
      <c r="D1972" s="52">
        <v>358808</v>
      </c>
      <c r="E1972" s="35"/>
      <c r="F1972" s="35"/>
    </row>
    <row r="1973" spans="2:6" x14ac:dyDescent="0.25">
      <c r="B1973" s="51" t="s">
        <v>1878</v>
      </c>
      <c r="C1973" s="52">
        <v>6</v>
      </c>
      <c r="D1973" s="52">
        <v>358426.51</v>
      </c>
      <c r="E1973" s="35"/>
      <c r="F1973" s="35"/>
    </row>
    <row r="1974" spans="2:6" x14ac:dyDescent="0.25">
      <c r="B1974" s="51" t="s">
        <v>378</v>
      </c>
      <c r="C1974" s="52">
        <v>9</v>
      </c>
      <c r="D1974" s="52">
        <v>358377</v>
      </c>
      <c r="E1974" s="35"/>
      <c r="F1974" s="35"/>
    </row>
    <row r="1975" spans="2:6" x14ac:dyDescent="0.25">
      <c r="B1975" s="51" t="s">
        <v>2308</v>
      </c>
      <c r="C1975" s="52">
        <v>3</v>
      </c>
      <c r="D1975" s="52">
        <v>357281.02</v>
      </c>
      <c r="E1975" s="35"/>
      <c r="F1975" s="35"/>
    </row>
    <row r="1976" spans="2:6" x14ac:dyDescent="0.25">
      <c r="B1976" s="51" t="s">
        <v>1507</v>
      </c>
      <c r="C1976" s="52">
        <v>7</v>
      </c>
      <c r="D1976" s="52">
        <v>357239.55000000005</v>
      </c>
      <c r="E1976" s="35"/>
      <c r="F1976" s="35"/>
    </row>
    <row r="1977" spans="2:6" x14ac:dyDescent="0.25">
      <c r="B1977" s="51" t="s">
        <v>1770</v>
      </c>
      <c r="C1977" s="52">
        <v>2</v>
      </c>
      <c r="D1977" s="52">
        <v>357100</v>
      </c>
      <c r="E1977" s="35"/>
      <c r="F1977" s="35"/>
    </row>
    <row r="1978" spans="2:6" x14ac:dyDescent="0.25">
      <c r="B1978" s="51" t="s">
        <v>3367</v>
      </c>
      <c r="C1978" s="52">
        <v>1</v>
      </c>
      <c r="D1978" s="52">
        <v>357086.4</v>
      </c>
      <c r="E1978" s="35"/>
      <c r="F1978" s="35"/>
    </row>
    <row r="1979" spans="2:6" x14ac:dyDescent="0.25">
      <c r="B1979" s="51" t="s">
        <v>783</v>
      </c>
      <c r="C1979" s="52">
        <v>8</v>
      </c>
      <c r="D1979" s="52">
        <v>356760</v>
      </c>
      <c r="E1979" s="35"/>
      <c r="F1979" s="35"/>
    </row>
    <row r="1980" spans="2:6" x14ac:dyDescent="0.25">
      <c r="B1980" s="51" t="s">
        <v>3243</v>
      </c>
      <c r="C1980" s="52">
        <v>2</v>
      </c>
      <c r="D1980" s="52">
        <v>356355</v>
      </c>
      <c r="E1980" s="35"/>
      <c r="F1980" s="35"/>
    </row>
    <row r="1981" spans="2:6" x14ac:dyDescent="0.25">
      <c r="B1981" s="51" t="s">
        <v>1307</v>
      </c>
      <c r="C1981" s="52">
        <v>21</v>
      </c>
      <c r="D1981" s="52">
        <v>355952</v>
      </c>
      <c r="E1981" s="35"/>
      <c r="F1981" s="35"/>
    </row>
    <row r="1982" spans="2:6" x14ac:dyDescent="0.25">
      <c r="B1982" s="51" t="s">
        <v>1205</v>
      </c>
      <c r="C1982" s="52">
        <v>3</v>
      </c>
      <c r="D1982" s="52">
        <v>354559.2</v>
      </c>
      <c r="E1982" s="35"/>
      <c r="F1982" s="35"/>
    </row>
    <row r="1983" spans="2:6" x14ac:dyDescent="0.25">
      <c r="B1983" s="51" t="s">
        <v>1879</v>
      </c>
      <c r="C1983" s="52">
        <v>6</v>
      </c>
      <c r="D1983" s="52">
        <v>353555.3</v>
      </c>
      <c r="E1983" s="35"/>
      <c r="F1983" s="35"/>
    </row>
    <row r="1984" spans="2:6" x14ac:dyDescent="0.25">
      <c r="B1984" s="51" t="s">
        <v>3583</v>
      </c>
      <c r="C1984" s="52">
        <v>2</v>
      </c>
      <c r="D1984" s="52">
        <v>353360</v>
      </c>
      <c r="E1984" s="35"/>
      <c r="F1984" s="35"/>
    </row>
    <row r="1985" spans="2:6" x14ac:dyDescent="0.25">
      <c r="B1985" s="51" t="s">
        <v>1981</v>
      </c>
      <c r="C1985" s="52">
        <v>1</v>
      </c>
      <c r="D1985" s="52">
        <v>353120</v>
      </c>
      <c r="E1985" s="35"/>
      <c r="F1985" s="35"/>
    </row>
    <row r="1986" spans="2:6" x14ac:dyDescent="0.25">
      <c r="B1986" s="51" t="s">
        <v>65</v>
      </c>
      <c r="C1986" s="52">
        <v>10</v>
      </c>
      <c r="D1986" s="52">
        <v>352685.79000000004</v>
      </c>
      <c r="E1986" s="35"/>
      <c r="F1986" s="35"/>
    </row>
    <row r="1987" spans="2:6" x14ac:dyDescent="0.25">
      <c r="B1987" s="51" t="s">
        <v>824</v>
      </c>
      <c r="C1987" s="52">
        <v>62</v>
      </c>
      <c r="D1987" s="52">
        <v>352275.69999999995</v>
      </c>
      <c r="E1987" s="35"/>
      <c r="F1987" s="35"/>
    </row>
    <row r="1988" spans="2:6" x14ac:dyDescent="0.25">
      <c r="B1988" s="51" t="s">
        <v>2074</v>
      </c>
      <c r="C1988" s="52">
        <v>5</v>
      </c>
      <c r="D1988" s="52">
        <v>351666.44</v>
      </c>
      <c r="E1988" s="35"/>
      <c r="F1988" s="35"/>
    </row>
    <row r="1989" spans="2:6" x14ac:dyDescent="0.25">
      <c r="B1989" s="51" t="s">
        <v>3625</v>
      </c>
      <c r="C1989" s="52">
        <v>13</v>
      </c>
      <c r="D1989" s="52">
        <v>350932.18</v>
      </c>
      <c r="E1989" s="35"/>
      <c r="F1989" s="35"/>
    </row>
    <row r="1990" spans="2:6" x14ac:dyDescent="0.25">
      <c r="B1990" s="51" t="s">
        <v>887</v>
      </c>
      <c r="C1990" s="52">
        <v>2</v>
      </c>
      <c r="D1990" s="52">
        <v>350350</v>
      </c>
      <c r="E1990" s="35"/>
      <c r="F1990" s="35"/>
    </row>
    <row r="1991" spans="2:6" x14ac:dyDescent="0.25">
      <c r="B1991" s="51" t="s">
        <v>1550</v>
      </c>
      <c r="C1991" s="52">
        <v>3</v>
      </c>
      <c r="D1991" s="52">
        <v>349861</v>
      </c>
      <c r="E1991" s="35"/>
      <c r="F1991" s="35"/>
    </row>
    <row r="1992" spans="2:6" x14ac:dyDescent="0.25">
      <c r="B1992" s="51" t="s">
        <v>486</v>
      </c>
      <c r="C1992" s="52">
        <v>13</v>
      </c>
      <c r="D1992" s="52">
        <v>349469.7900000001</v>
      </c>
      <c r="E1992" s="35"/>
      <c r="F1992" s="35"/>
    </row>
    <row r="1993" spans="2:6" x14ac:dyDescent="0.25">
      <c r="B1993" s="51" t="s">
        <v>1578</v>
      </c>
      <c r="C1993" s="52">
        <v>26</v>
      </c>
      <c r="D1993" s="52">
        <v>349376.23</v>
      </c>
      <c r="E1993" s="35"/>
      <c r="F1993" s="35"/>
    </row>
    <row r="1994" spans="2:6" x14ac:dyDescent="0.25">
      <c r="B1994" s="51" t="s">
        <v>888</v>
      </c>
      <c r="C1994" s="52">
        <v>44</v>
      </c>
      <c r="D1994" s="52">
        <v>349249.53</v>
      </c>
      <c r="E1994" s="35"/>
      <c r="F1994" s="35"/>
    </row>
    <row r="1995" spans="2:6" x14ac:dyDescent="0.25">
      <c r="B1995" s="51" t="s">
        <v>1757</v>
      </c>
      <c r="C1995" s="52">
        <v>1</v>
      </c>
      <c r="D1995" s="52">
        <v>349248</v>
      </c>
      <c r="E1995" s="35"/>
      <c r="F1995" s="35"/>
    </row>
    <row r="1996" spans="2:6" x14ac:dyDescent="0.25">
      <c r="B1996" s="51" t="s">
        <v>752</v>
      </c>
      <c r="C1996" s="52">
        <v>10</v>
      </c>
      <c r="D1996" s="52">
        <v>349143</v>
      </c>
      <c r="E1996" s="35"/>
      <c r="F1996" s="35"/>
    </row>
    <row r="1997" spans="2:6" x14ac:dyDescent="0.25">
      <c r="B1997" s="51" t="s">
        <v>104</v>
      </c>
      <c r="C1997" s="52">
        <v>2</v>
      </c>
      <c r="D1997" s="52">
        <v>348960</v>
      </c>
      <c r="E1997" s="35"/>
      <c r="F1997" s="35"/>
    </row>
    <row r="1998" spans="2:6" x14ac:dyDescent="0.25">
      <c r="B1998" s="51" t="s">
        <v>620</v>
      </c>
      <c r="C1998" s="52">
        <v>7</v>
      </c>
      <c r="D1998" s="52">
        <v>348950.7</v>
      </c>
      <c r="E1998" s="35"/>
      <c r="F1998" s="35"/>
    </row>
    <row r="1999" spans="2:6" x14ac:dyDescent="0.25">
      <c r="B1999" s="51" t="s">
        <v>2589</v>
      </c>
      <c r="C1999" s="52">
        <v>1</v>
      </c>
      <c r="D1999" s="52">
        <v>348480</v>
      </c>
      <c r="E1999" s="35"/>
      <c r="F1999" s="35"/>
    </row>
    <row r="2000" spans="2:6" x14ac:dyDescent="0.25">
      <c r="B2000" s="51" t="s">
        <v>1004</v>
      </c>
      <c r="C2000" s="52">
        <v>7</v>
      </c>
      <c r="D2000" s="52">
        <v>348177</v>
      </c>
      <c r="E2000" s="35"/>
      <c r="F2000" s="35"/>
    </row>
    <row r="2001" spans="2:6" x14ac:dyDescent="0.25">
      <c r="B2001" s="51" t="s">
        <v>662</v>
      </c>
      <c r="C2001" s="52">
        <v>4</v>
      </c>
      <c r="D2001" s="52">
        <v>346416.4</v>
      </c>
      <c r="E2001" s="35"/>
      <c r="F2001" s="35"/>
    </row>
    <row r="2002" spans="2:6" x14ac:dyDescent="0.25">
      <c r="B2002" s="51" t="s">
        <v>3238</v>
      </c>
      <c r="C2002" s="52">
        <v>6</v>
      </c>
      <c r="D2002" s="52">
        <v>346112.67</v>
      </c>
      <c r="E2002" s="35"/>
      <c r="F2002" s="35"/>
    </row>
    <row r="2003" spans="2:6" x14ac:dyDescent="0.25">
      <c r="B2003" s="51" t="s">
        <v>3111</v>
      </c>
      <c r="C2003" s="52">
        <v>4</v>
      </c>
      <c r="D2003" s="52">
        <v>346105.4</v>
      </c>
      <c r="E2003" s="35"/>
      <c r="F2003" s="35"/>
    </row>
    <row r="2004" spans="2:6" x14ac:dyDescent="0.25">
      <c r="B2004" s="51" t="s">
        <v>2665</v>
      </c>
      <c r="C2004" s="52">
        <v>6</v>
      </c>
      <c r="D2004" s="52">
        <v>346090.18</v>
      </c>
      <c r="E2004" s="35"/>
      <c r="F2004" s="35"/>
    </row>
    <row r="2005" spans="2:6" x14ac:dyDescent="0.25">
      <c r="B2005" s="51" t="s">
        <v>1635</v>
      </c>
      <c r="C2005" s="52">
        <v>38</v>
      </c>
      <c r="D2005" s="52">
        <v>345918.42</v>
      </c>
      <c r="E2005" s="35"/>
      <c r="F2005" s="35"/>
    </row>
    <row r="2006" spans="2:6" x14ac:dyDescent="0.25">
      <c r="B2006" s="51" t="s">
        <v>3311</v>
      </c>
      <c r="C2006" s="52">
        <v>21</v>
      </c>
      <c r="D2006" s="52">
        <v>345704.36</v>
      </c>
      <c r="E2006" s="35"/>
      <c r="F2006" s="35"/>
    </row>
    <row r="2007" spans="2:6" x14ac:dyDescent="0.25">
      <c r="B2007" s="51" t="s">
        <v>742</v>
      </c>
      <c r="C2007" s="52">
        <v>14</v>
      </c>
      <c r="D2007" s="52">
        <v>345681.66000000003</v>
      </c>
      <c r="E2007" s="35"/>
      <c r="F2007" s="35"/>
    </row>
    <row r="2008" spans="2:6" x14ac:dyDescent="0.25">
      <c r="B2008" s="51" t="s">
        <v>985</v>
      </c>
      <c r="C2008" s="52">
        <v>4</v>
      </c>
      <c r="D2008" s="52">
        <v>345170</v>
      </c>
      <c r="E2008" s="35"/>
      <c r="F2008" s="35"/>
    </row>
    <row r="2009" spans="2:6" x14ac:dyDescent="0.25">
      <c r="B2009" s="51" t="s">
        <v>2575</v>
      </c>
      <c r="C2009" s="52">
        <v>3</v>
      </c>
      <c r="D2009" s="52">
        <v>341613</v>
      </c>
      <c r="E2009" s="35"/>
      <c r="F2009" s="35"/>
    </row>
    <row r="2010" spans="2:6" x14ac:dyDescent="0.25">
      <c r="B2010" s="51" t="s">
        <v>3590</v>
      </c>
      <c r="C2010" s="52">
        <v>12</v>
      </c>
      <c r="D2010" s="52">
        <v>341308.16000000003</v>
      </c>
      <c r="E2010" s="35"/>
      <c r="F2010" s="35"/>
    </row>
    <row r="2011" spans="2:6" x14ac:dyDescent="0.25">
      <c r="B2011" s="51" t="s">
        <v>327</v>
      </c>
      <c r="C2011" s="52">
        <v>10</v>
      </c>
      <c r="D2011" s="52">
        <v>340781.36</v>
      </c>
      <c r="E2011" s="35"/>
      <c r="F2011" s="35"/>
    </row>
    <row r="2012" spans="2:6" x14ac:dyDescent="0.25">
      <c r="B2012" s="51" t="s">
        <v>1652</v>
      </c>
      <c r="C2012" s="52">
        <v>6</v>
      </c>
      <c r="D2012" s="52">
        <v>337795.36</v>
      </c>
      <c r="E2012" s="35"/>
      <c r="F2012" s="35"/>
    </row>
    <row r="2013" spans="2:6" x14ac:dyDescent="0.25">
      <c r="B2013" s="51" t="s">
        <v>1409</v>
      </c>
      <c r="C2013" s="52">
        <v>3</v>
      </c>
      <c r="D2013" s="52">
        <v>335495</v>
      </c>
      <c r="E2013" s="35"/>
      <c r="F2013" s="35"/>
    </row>
    <row r="2014" spans="2:6" x14ac:dyDescent="0.25">
      <c r="B2014" s="51" t="s">
        <v>2022</v>
      </c>
      <c r="C2014" s="52">
        <v>30</v>
      </c>
      <c r="D2014" s="52">
        <v>334325.12</v>
      </c>
      <c r="E2014" s="35"/>
      <c r="F2014" s="35"/>
    </row>
    <row r="2015" spans="2:6" x14ac:dyDescent="0.25">
      <c r="B2015" s="51" t="s">
        <v>2937</v>
      </c>
      <c r="C2015" s="52">
        <v>8</v>
      </c>
      <c r="D2015" s="52">
        <v>333798</v>
      </c>
      <c r="E2015" s="35"/>
      <c r="F2015" s="35"/>
    </row>
    <row r="2016" spans="2:6" x14ac:dyDescent="0.25">
      <c r="B2016" s="51" t="s">
        <v>1245</v>
      </c>
      <c r="C2016" s="52">
        <v>15</v>
      </c>
      <c r="D2016" s="52">
        <v>332666.90000000002</v>
      </c>
      <c r="E2016" s="35"/>
      <c r="F2016" s="35"/>
    </row>
    <row r="2017" spans="2:6" x14ac:dyDescent="0.25">
      <c r="B2017" s="51" t="s">
        <v>865</v>
      </c>
      <c r="C2017" s="52">
        <v>6</v>
      </c>
      <c r="D2017" s="52">
        <v>332019</v>
      </c>
      <c r="E2017" s="35"/>
      <c r="F2017" s="35"/>
    </row>
    <row r="2018" spans="2:6" x14ac:dyDescent="0.25">
      <c r="B2018" s="51" t="s">
        <v>922</v>
      </c>
      <c r="C2018" s="52">
        <v>9</v>
      </c>
      <c r="D2018" s="52">
        <v>330630.14</v>
      </c>
      <c r="E2018" s="35"/>
      <c r="F2018" s="35"/>
    </row>
    <row r="2019" spans="2:6" x14ac:dyDescent="0.25">
      <c r="B2019" s="51" t="s">
        <v>2411</v>
      </c>
      <c r="C2019" s="52">
        <v>3</v>
      </c>
      <c r="D2019" s="52">
        <v>330242.03999999998</v>
      </c>
      <c r="E2019" s="35"/>
      <c r="F2019" s="35"/>
    </row>
    <row r="2020" spans="2:6" x14ac:dyDescent="0.25">
      <c r="B2020" s="51" t="s">
        <v>2383</v>
      </c>
      <c r="C2020" s="52">
        <v>2</v>
      </c>
      <c r="D2020" s="52">
        <v>330031</v>
      </c>
      <c r="E2020" s="35"/>
      <c r="F2020" s="35"/>
    </row>
    <row r="2021" spans="2:6" x14ac:dyDescent="0.25">
      <c r="B2021" s="51" t="s">
        <v>3172</v>
      </c>
      <c r="C2021" s="52">
        <v>4</v>
      </c>
      <c r="D2021" s="52">
        <v>329840</v>
      </c>
      <c r="E2021" s="35"/>
      <c r="F2021" s="35"/>
    </row>
    <row r="2022" spans="2:6" x14ac:dyDescent="0.25">
      <c r="B2022" s="51" t="s">
        <v>502</v>
      </c>
      <c r="C2022" s="52">
        <v>13</v>
      </c>
      <c r="D2022" s="52">
        <v>329794</v>
      </c>
      <c r="E2022" s="35"/>
      <c r="F2022" s="35"/>
    </row>
    <row r="2023" spans="2:6" x14ac:dyDescent="0.25">
      <c r="B2023" s="51" t="s">
        <v>2923</v>
      </c>
      <c r="C2023" s="52">
        <v>8</v>
      </c>
      <c r="D2023" s="52">
        <v>329629.15000000002</v>
      </c>
      <c r="E2023" s="35"/>
      <c r="F2023" s="35"/>
    </row>
    <row r="2024" spans="2:6" x14ac:dyDescent="0.25">
      <c r="B2024" s="51" t="s">
        <v>381</v>
      </c>
      <c r="C2024" s="52">
        <v>9</v>
      </c>
      <c r="D2024" s="52">
        <v>327932.3</v>
      </c>
      <c r="E2024" s="35"/>
      <c r="F2024" s="35"/>
    </row>
    <row r="2025" spans="2:6" x14ac:dyDescent="0.25">
      <c r="B2025" s="51" t="s">
        <v>1288</v>
      </c>
      <c r="C2025" s="52">
        <v>7</v>
      </c>
      <c r="D2025" s="52">
        <v>327775.3</v>
      </c>
      <c r="E2025" s="35"/>
      <c r="F2025" s="35"/>
    </row>
    <row r="2026" spans="2:6" x14ac:dyDescent="0.25">
      <c r="B2026" s="51" t="s">
        <v>612</v>
      </c>
      <c r="C2026" s="52">
        <v>37</v>
      </c>
      <c r="D2026" s="52">
        <v>327524.52999999997</v>
      </c>
      <c r="E2026" s="35"/>
      <c r="F2026" s="35"/>
    </row>
    <row r="2027" spans="2:6" x14ac:dyDescent="0.25">
      <c r="B2027" s="51" t="s">
        <v>871</v>
      </c>
      <c r="C2027" s="52">
        <v>9</v>
      </c>
      <c r="D2027" s="52">
        <v>325682.59999999998</v>
      </c>
      <c r="E2027" s="35"/>
      <c r="F2027" s="35"/>
    </row>
    <row r="2028" spans="2:6" x14ac:dyDescent="0.25">
      <c r="B2028" s="51" t="s">
        <v>682</v>
      </c>
      <c r="C2028" s="52">
        <v>3</v>
      </c>
      <c r="D2028" s="52">
        <v>325426.68</v>
      </c>
      <c r="E2028" s="35"/>
      <c r="F2028" s="35"/>
    </row>
    <row r="2029" spans="2:6" x14ac:dyDescent="0.25">
      <c r="B2029" s="51" t="s">
        <v>2587</v>
      </c>
      <c r="C2029" s="52">
        <v>1</v>
      </c>
      <c r="D2029" s="52">
        <v>325176.98</v>
      </c>
      <c r="E2029" s="35"/>
      <c r="F2029" s="35"/>
    </row>
    <row r="2030" spans="2:6" x14ac:dyDescent="0.25">
      <c r="B2030" s="51" t="s">
        <v>1391</v>
      </c>
      <c r="C2030" s="52">
        <v>3</v>
      </c>
      <c r="D2030" s="52">
        <v>322736</v>
      </c>
      <c r="E2030" s="35"/>
      <c r="F2030" s="35"/>
    </row>
    <row r="2031" spans="2:6" x14ac:dyDescent="0.25">
      <c r="B2031" s="51" t="s">
        <v>1962</v>
      </c>
      <c r="C2031" s="52">
        <v>9</v>
      </c>
      <c r="D2031" s="52">
        <v>321766.5</v>
      </c>
      <c r="E2031" s="35"/>
      <c r="F2031" s="35"/>
    </row>
    <row r="2032" spans="2:6" x14ac:dyDescent="0.25">
      <c r="B2032" s="51" t="s">
        <v>779</v>
      </c>
      <c r="C2032" s="52">
        <v>1</v>
      </c>
      <c r="D2032" s="52">
        <v>321430</v>
      </c>
      <c r="E2032" s="35"/>
      <c r="F2032" s="35"/>
    </row>
    <row r="2033" spans="2:6" x14ac:dyDescent="0.25">
      <c r="B2033" s="51" t="s">
        <v>2625</v>
      </c>
      <c r="C2033" s="52">
        <v>5</v>
      </c>
      <c r="D2033" s="52">
        <v>320970</v>
      </c>
      <c r="E2033" s="35"/>
      <c r="F2033" s="35"/>
    </row>
    <row r="2034" spans="2:6" x14ac:dyDescent="0.25">
      <c r="B2034" s="51" t="s">
        <v>1637</v>
      </c>
      <c r="C2034" s="52">
        <v>4</v>
      </c>
      <c r="D2034" s="52">
        <v>320258</v>
      </c>
      <c r="E2034" s="35"/>
      <c r="F2034" s="35"/>
    </row>
    <row r="2035" spans="2:6" x14ac:dyDescent="0.25">
      <c r="B2035" s="51" t="s">
        <v>1269</v>
      </c>
      <c r="C2035" s="52">
        <v>1</v>
      </c>
      <c r="D2035" s="52">
        <v>320000</v>
      </c>
      <c r="E2035" s="35"/>
      <c r="F2035" s="35"/>
    </row>
    <row r="2036" spans="2:6" x14ac:dyDescent="0.25">
      <c r="B2036" s="51" t="s">
        <v>369</v>
      </c>
      <c r="C2036" s="52">
        <v>13</v>
      </c>
      <c r="D2036" s="52">
        <v>319830</v>
      </c>
      <c r="E2036" s="35"/>
      <c r="F2036" s="35"/>
    </row>
    <row r="2037" spans="2:6" x14ac:dyDescent="0.25">
      <c r="B2037" s="51" t="s">
        <v>709</v>
      </c>
      <c r="C2037" s="52">
        <v>3</v>
      </c>
      <c r="D2037" s="52">
        <v>319500</v>
      </c>
      <c r="E2037" s="35"/>
      <c r="F2037" s="35"/>
    </row>
    <row r="2038" spans="2:6" x14ac:dyDescent="0.25">
      <c r="B2038" s="51" t="s">
        <v>1759</v>
      </c>
      <c r="C2038" s="52">
        <v>2</v>
      </c>
      <c r="D2038" s="52">
        <v>319340</v>
      </c>
      <c r="E2038" s="35"/>
      <c r="F2038" s="35"/>
    </row>
    <row r="2039" spans="2:6" x14ac:dyDescent="0.25">
      <c r="B2039" s="51" t="s">
        <v>1049</v>
      </c>
      <c r="C2039" s="52">
        <v>22</v>
      </c>
      <c r="D2039" s="52">
        <v>318296.8</v>
      </c>
      <c r="E2039" s="35"/>
      <c r="F2039" s="35"/>
    </row>
    <row r="2040" spans="2:6" x14ac:dyDescent="0.25">
      <c r="B2040" s="51" t="s">
        <v>2956</v>
      </c>
      <c r="C2040" s="52">
        <v>3</v>
      </c>
      <c r="D2040" s="52">
        <v>316660</v>
      </c>
      <c r="E2040" s="35"/>
      <c r="F2040" s="35"/>
    </row>
    <row r="2041" spans="2:6" x14ac:dyDescent="0.25">
      <c r="B2041" s="51" t="s">
        <v>336</v>
      </c>
      <c r="C2041" s="52">
        <v>16</v>
      </c>
      <c r="D2041" s="52">
        <v>316413.28000000003</v>
      </c>
      <c r="E2041" s="35"/>
      <c r="F2041" s="35"/>
    </row>
    <row r="2042" spans="2:6" x14ac:dyDescent="0.25">
      <c r="B2042" s="51" t="s">
        <v>3165</v>
      </c>
      <c r="C2042" s="52">
        <v>3</v>
      </c>
      <c r="D2042" s="52">
        <v>315888.83999999997</v>
      </c>
      <c r="E2042" s="35"/>
      <c r="F2042" s="35"/>
    </row>
    <row r="2043" spans="2:6" x14ac:dyDescent="0.25">
      <c r="B2043" s="51" t="s">
        <v>693</v>
      </c>
      <c r="C2043" s="52">
        <v>6</v>
      </c>
      <c r="D2043" s="52">
        <v>315448.7</v>
      </c>
      <c r="E2043" s="35"/>
      <c r="F2043" s="35"/>
    </row>
    <row r="2044" spans="2:6" x14ac:dyDescent="0.25">
      <c r="B2044" s="51" t="s">
        <v>1627</v>
      </c>
      <c r="C2044" s="52">
        <v>14</v>
      </c>
      <c r="D2044" s="52">
        <v>315170.08999999997</v>
      </c>
      <c r="E2044" s="35"/>
      <c r="F2044" s="35"/>
    </row>
    <row r="2045" spans="2:6" x14ac:dyDescent="0.25">
      <c r="B2045" s="51" t="s">
        <v>1951</v>
      </c>
      <c r="C2045" s="52">
        <v>2</v>
      </c>
      <c r="D2045" s="52">
        <v>313773</v>
      </c>
      <c r="E2045" s="35"/>
      <c r="F2045" s="35"/>
    </row>
    <row r="2046" spans="2:6" x14ac:dyDescent="0.25">
      <c r="B2046" s="51" t="s">
        <v>3680</v>
      </c>
      <c r="C2046" s="52">
        <v>3</v>
      </c>
      <c r="D2046" s="52">
        <v>312874</v>
      </c>
      <c r="E2046" s="35"/>
      <c r="F2046" s="35"/>
    </row>
    <row r="2047" spans="2:6" x14ac:dyDescent="0.25">
      <c r="B2047" s="51" t="s">
        <v>2359</v>
      </c>
      <c r="C2047" s="52">
        <v>14</v>
      </c>
      <c r="D2047" s="52">
        <v>312468</v>
      </c>
      <c r="E2047" s="35"/>
      <c r="F2047" s="35"/>
    </row>
    <row r="2048" spans="2:6" x14ac:dyDescent="0.25">
      <c r="B2048" s="51" t="s">
        <v>1479</v>
      </c>
      <c r="C2048" s="52">
        <v>3</v>
      </c>
      <c r="D2048" s="52">
        <v>312016.82</v>
      </c>
      <c r="E2048" s="35"/>
      <c r="F2048" s="35"/>
    </row>
    <row r="2049" spans="2:6" x14ac:dyDescent="0.25">
      <c r="B2049" s="51" t="s">
        <v>1295</v>
      </c>
      <c r="C2049" s="52">
        <v>5</v>
      </c>
      <c r="D2049" s="52">
        <v>311973</v>
      </c>
      <c r="E2049" s="35"/>
      <c r="F2049" s="35"/>
    </row>
    <row r="2050" spans="2:6" x14ac:dyDescent="0.25">
      <c r="B2050" s="51" t="s">
        <v>165</v>
      </c>
      <c r="C2050" s="52">
        <v>13</v>
      </c>
      <c r="D2050" s="52">
        <v>311733.66000000003</v>
      </c>
      <c r="E2050" s="35"/>
      <c r="F2050" s="35"/>
    </row>
    <row r="2051" spans="2:6" x14ac:dyDescent="0.25">
      <c r="B2051" s="51" t="s">
        <v>1104</v>
      </c>
      <c r="C2051" s="52">
        <v>4</v>
      </c>
      <c r="D2051" s="52">
        <v>311511.33</v>
      </c>
      <c r="E2051" s="35"/>
      <c r="F2051" s="35"/>
    </row>
    <row r="2052" spans="2:6" x14ac:dyDescent="0.25">
      <c r="B2052" s="51" t="s">
        <v>1612</v>
      </c>
      <c r="C2052" s="52">
        <v>10</v>
      </c>
      <c r="D2052" s="52">
        <v>311187.26</v>
      </c>
      <c r="E2052" s="35"/>
      <c r="F2052" s="35"/>
    </row>
    <row r="2053" spans="2:6" x14ac:dyDescent="0.25">
      <c r="B2053" s="51" t="s">
        <v>1227</v>
      </c>
      <c r="C2053" s="52">
        <v>4</v>
      </c>
      <c r="D2053" s="52">
        <v>311095</v>
      </c>
      <c r="E2053" s="35"/>
      <c r="F2053" s="35"/>
    </row>
    <row r="2054" spans="2:6" x14ac:dyDescent="0.25">
      <c r="B2054" s="51" t="s">
        <v>2726</v>
      </c>
      <c r="C2054" s="52">
        <v>5</v>
      </c>
      <c r="D2054" s="52">
        <v>310602.93</v>
      </c>
      <c r="E2054" s="35"/>
      <c r="F2054" s="35"/>
    </row>
    <row r="2055" spans="2:6" x14ac:dyDescent="0.25">
      <c r="B2055" s="51" t="s">
        <v>1142</v>
      </c>
      <c r="C2055" s="52">
        <v>83</v>
      </c>
      <c r="D2055" s="52">
        <v>310257.55</v>
      </c>
      <c r="E2055" s="35"/>
      <c r="F2055" s="35"/>
    </row>
    <row r="2056" spans="2:6" x14ac:dyDescent="0.25">
      <c r="B2056" s="51" t="s">
        <v>222</v>
      </c>
      <c r="C2056" s="52">
        <v>18</v>
      </c>
      <c r="D2056" s="52">
        <v>307767.65000000002</v>
      </c>
      <c r="E2056" s="35"/>
      <c r="F2056" s="35"/>
    </row>
    <row r="2057" spans="2:6" x14ac:dyDescent="0.25">
      <c r="B2057" s="51" t="s">
        <v>2760</v>
      </c>
      <c r="C2057" s="52">
        <v>2</v>
      </c>
      <c r="D2057" s="52">
        <v>307500</v>
      </c>
      <c r="E2057" s="35"/>
      <c r="F2057" s="35"/>
    </row>
    <row r="2058" spans="2:6" x14ac:dyDescent="0.25">
      <c r="B2058" s="51" t="s">
        <v>2344</v>
      </c>
      <c r="C2058" s="52">
        <v>1</v>
      </c>
      <c r="D2058" s="52">
        <v>307000</v>
      </c>
      <c r="E2058" s="35"/>
      <c r="F2058" s="35"/>
    </row>
    <row r="2059" spans="2:6" x14ac:dyDescent="0.25">
      <c r="B2059" s="51" t="s">
        <v>1495</v>
      </c>
      <c r="C2059" s="52">
        <v>3</v>
      </c>
      <c r="D2059" s="52">
        <v>306333</v>
      </c>
      <c r="E2059" s="35"/>
      <c r="F2059" s="35"/>
    </row>
    <row r="2060" spans="2:6" x14ac:dyDescent="0.25">
      <c r="B2060" s="51" t="s">
        <v>3688</v>
      </c>
      <c r="C2060" s="52">
        <v>12</v>
      </c>
      <c r="D2060" s="52">
        <v>305970.40000000002</v>
      </c>
      <c r="E2060" s="35"/>
      <c r="F2060" s="35"/>
    </row>
    <row r="2061" spans="2:6" x14ac:dyDescent="0.25">
      <c r="B2061" s="51" t="s">
        <v>3709</v>
      </c>
      <c r="C2061" s="52">
        <v>3</v>
      </c>
      <c r="D2061" s="52">
        <v>305115</v>
      </c>
      <c r="E2061" s="35"/>
      <c r="F2061" s="35"/>
    </row>
    <row r="2062" spans="2:6" x14ac:dyDescent="0.25">
      <c r="B2062" s="51" t="s">
        <v>1263</v>
      </c>
      <c r="C2062" s="52">
        <v>8</v>
      </c>
      <c r="D2062" s="52">
        <v>304796</v>
      </c>
      <c r="E2062" s="35"/>
      <c r="F2062" s="35"/>
    </row>
    <row r="2063" spans="2:6" x14ac:dyDescent="0.25">
      <c r="B2063" s="51" t="s">
        <v>364</v>
      </c>
      <c r="C2063" s="52">
        <v>13</v>
      </c>
      <c r="D2063" s="52">
        <v>304320.90000000002</v>
      </c>
      <c r="E2063" s="35"/>
      <c r="F2063" s="35"/>
    </row>
    <row r="2064" spans="2:6" x14ac:dyDescent="0.25">
      <c r="B2064" s="51" t="s">
        <v>652</v>
      </c>
      <c r="C2064" s="52">
        <v>1</v>
      </c>
      <c r="D2064" s="52">
        <v>304264.92</v>
      </c>
      <c r="E2064" s="35"/>
      <c r="F2064" s="35"/>
    </row>
    <row r="2065" spans="2:6" x14ac:dyDescent="0.25">
      <c r="B2065" s="51" t="s">
        <v>2223</v>
      </c>
      <c r="C2065" s="52">
        <v>4</v>
      </c>
      <c r="D2065" s="52">
        <v>303908.99</v>
      </c>
      <c r="E2065" s="35"/>
      <c r="F2065" s="35"/>
    </row>
    <row r="2066" spans="2:6" x14ac:dyDescent="0.25">
      <c r="B2066" s="51" t="s">
        <v>53</v>
      </c>
      <c r="C2066" s="52">
        <v>10</v>
      </c>
      <c r="D2066" s="52">
        <v>303854.99</v>
      </c>
      <c r="E2066" s="35"/>
      <c r="F2066" s="35"/>
    </row>
    <row r="2067" spans="2:6" x14ac:dyDescent="0.25">
      <c r="B2067" s="51" t="s">
        <v>2002</v>
      </c>
      <c r="C2067" s="52">
        <v>5</v>
      </c>
      <c r="D2067" s="52">
        <v>303456.33999999997</v>
      </c>
      <c r="E2067" s="35"/>
      <c r="F2067" s="35"/>
    </row>
    <row r="2068" spans="2:6" x14ac:dyDescent="0.25">
      <c r="B2068" s="51" t="s">
        <v>2468</v>
      </c>
      <c r="C2068" s="52">
        <v>22</v>
      </c>
      <c r="D2068" s="52">
        <v>303392.07999999996</v>
      </c>
      <c r="E2068" s="35"/>
      <c r="F2068" s="35"/>
    </row>
    <row r="2069" spans="2:6" x14ac:dyDescent="0.25">
      <c r="B2069" s="51" t="s">
        <v>2971</v>
      </c>
      <c r="C2069" s="52">
        <v>4</v>
      </c>
      <c r="D2069" s="52">
        <v>303099.59999999998</v>
      </c>
      <c r="E2069" s="35"/>
      <c r="F2069" s="35"/>
    </row>
    <row r="2070" spans="2:6" x14ac:dyDescent="0.25">
      <c r="B2070" s="51" t="s">
        <v>2802</v>
      </c>
      <c r="C2070" s="52">
        <v>3</v>
      </c>
      <c r="D2070" s="52">
        <v>303000</v>
      </c>
      <c r="E2070" s="35"/>
      <c r="F2070" s="35"/>
    </row>
    <row r="2071" spans="2:6" x14ac:dyDescent="0.25">
      <c r="B2071" s="51" t="s">
        <v>2410</v>
      </c>
      <c r="C2071" s="52">
        <v>4</v>
      </c>
      <c r="D2071" s="52">
        <v>302785.38</v>
      </c>
      <c r="E2071" s="35"/>
      <c r="F2071" s="35"/>
    </row>
    <row r="2072" spans="2:6" x14ac:dyDescent="0.25">
      <c r="B2072" s="51" t="s">
        <v>3151</v>
      </c>
      <c r="C2072" s="52">
        <v>5</v>
      </c>
      <c r="D2072" s="52">
        <v>302551</v>
      </c>
      <c r="E2072" s="35"/>
      <c r="F2072" s="35"/>
    </row>
    <row r="2073" spans="2:6" x14ac:dyDescent="0.25">
      <c r="B2073" s="51" t="s">
        <v>1502</v>
      </c>
      <c r="C2073" s="52">
        <v>1</v>
      </c>
      <c r="D2073" s="52">
        <v>302400</v>
      </c>
      <c r="E2073" s="35"/>
      <c r="F2073" s="35"/>
    </row>
    <row r="2074" spans="2:6" x14ac:dyDescent="0.25">
      <c r="B2074" s="51" t="s">
        <v>2425</v>
      </c>
      <c r="C2074" s="52">
        <v>1</v>
      </c>
      <c r="D2074" s="52">
        <v>300000</v>
      </c>
      <c r="E2074" s="35"/>
      <c r="F2074" s="35"/>
    </row>
    <row r="2075" spans="2:6" x14ac:dyDescent="0.25">
      <c r="B2075" s="51" t="s">
        <v>3456</v>
      </c>
      <c r="C2075" s="52">
        <v>7</v>
      </c>
      <c r="D2075" s="52">
        <v>299680</v>
      </c>
      <c r="E2075" s="35"/>
      <c r="F2075" s="35"/>
    </row>
    <row r="2076" spans="2:6" x14ac:dyDescent="0.25">
      <c r="B2076" s="51" t="s">
        <v>1206</v>
      </c>
      <c r="C2076" s="52">
        <v>13</v>
      </c>
      <c r="D2076" s="52">
        <v>298048.32999999996</v>
      </c>
      <c r="E2076" s="35"/>
      <c r="F2076" s="35"/>
    </row>
    <row r="2077" spans="2:6" x14ac:dyDescent="0.25">
      <c r="B2077" s="51" t="s">
        <v>982</v>
      </c>
      <c r="C2077" s="52">
        <v>3</v>
      </c>
      <c r="D2077" s="52">
        <v>294200</v>
      </c>
      <c r="E2077" s="35"/>
      <c r="F2077" s="35"/>
    </row>
    <row r="2078" spans="2:6" x14ac:dyDescent="0.25">
      <c r="B2078" s="51" t="s">
        <v>1623</v>
      </c>
      <c r="C2078" s="52">
        <v>4</v>
      </c>
      <c r="D2078" s="52">
        <v>293000</v>
      </c>
      <c r="E2078" s="35"/>
      <c r="F2078" s="35"/>
    </row>
    <row r="2079" spans="2:6" x14ac:dyDescent="0.25">
      <c r="B2079" s="51" t="s">
        <v>2569</v>
      </c>
      <c r="C2079" s="52">
        <v>6</v>
      </c>
      <c r="D2079" s="52">
        <v>292980.69</v>
      </c>
      <c r="E2079" s="35"/>
      <c r="F2079" s="35"/>
    </row>
    <row r="2080" spans="2:6" x14ac:dyDescent="0.25">
      <c r="B2080" s="51" t="s">
        <v>2813</v>
      </c>
      <c r="C2080" s="52">
        <v>4</v>
      </c>
      <c r="D2080" s="52">
        <v>291353</v>
      </c>
      <c r="E2080" s="35"/>
      <c r="F2080" s="35"/>
    </row>
    <row r="2081" spans="2:6" x14ac:dyDescent="0.25">
      <c r="B2081" s="51" t="s">
        <v>3607</v>
      </c>
      <c r="C2081" s="52">
        <v>34</v>
      </c>
      <c r="D2081" s="52">
        <v>291160.68000000005</v>
      </c>
      <c r="E2081" s="35"/>
      <c r="F2081" s="35"/>
    </row>
    <row r="2082" spans="2:6" x14ac:dyDescent="0.25">
      <c r="B2082" s="51" t="s">
        <v>1457</v>
      </c>
      <c r="C2082" s="52">
        <v>11</v>
      </c>
      <c r="D2082" s="52">
        <v>289714.46000000002</v>
      </c>
      <c r="E2082" s="35"/>
      <c r="F2082" s="35"/>
    </row>
    <row r="2083" spans="2:6" x14ac:dyDescent="0.25">
      <c r="B2083" s="51" t="s">
        <v>3554</v>
      </c>
      <c r="C2083" s="52">
        <v>1</v>
      </c>
      <c r="D2083" s="52">
        <v>289100.15999999997</v>
      </c>
      <c r="E2083" s="35"/>
      <c r="F2083" s="35"/>
    </row>
    <row r="2084" spans="2:6" x14ac:dyDescent="0.25">
      <c r="B2084" s="51" t="s">
        <v>3280</v>
      </c>
      <c r="C2084" s="52">
        <v>2</v>
      </c>
      <c r="D2084" s="52">
        <v>289100</v>
      </c>
      <c r="E2084" s="35"/>
      <c r="F2084" s="35"/>
    </row>
    <row r="2085" spans="2:6" x14ac:dyDescent="0.25">
      <c r="B2085" s="51" t="s">
        <v>3678</v>
      </c>
      <c r="C2085" s="52">
        <v>2</v>
      </c>
      <c r="D2085" s="52">
        <v>288500</v>
      </c>
      <c r="E2085" s="35"/>
      <c r="F2085" s="35"/>
    </row>
    <row r="2086" spans="2:6" x14ac:dyDescent="0.25">
      <c r="B2086" s="51" t="s">
        <v>970</v>
      </c>
      <c r="C2086" s="52">
        <v>4</v>
      </c>
      <c r="D2086" s="52">
        <v>288471</v>
      </c>
      <c r="E2086" s="35"/>
      <c r="F2086" s="35"/>
    </row>
    <row r="2087" spans="2:6" x14ac:dyDescent="0.25">
      <c r="B2087" s="51" t="s">
        <v>2833</v>
      </c>
      <c r="C2087" s="52">
        <v>5</v>
      </c>
      <c r="D2087" s="52">
        <v>288406.52</v>
      </c>
      <c r="E2087" s="35"/>
      <c r="F2087" s="35"/>
    </row>
    <row r="2088" spans="2:6" x14ac:dyDescent="0.25">
      <c r="B2088" s="51" t="s">
        <v>1952</v>
      </c>
      <c r="C2088" s="52">
        <v>3</v>
      </c>
      <c r="D2088" s="52">
        <v>288320</v>
      </c>
      <c r="E2088" s="35"/>
      <c r="F2088" s="35"/>
    </row>
    <row r="2089" spans="2:6" x14ac:dyDescent="0.25">
      <c r="B2089" s="51" t="s">
        <v>1236</v>
      </c>
      <c r="C2089" s="52">
        <v>33</v>
      </c>
      <c r="D2089" s="52">
        <v>288138.56000000006</v>
      </c>
      <c r="E2089" s="35"/>
      <c r="F2089" s="35"/>
    </row>
    <row r="2090" spans="2:6" x14ac:dyDescent="0.25">
      <c r="B2090" s="51" t="s">
        <v>2102</v>
      </c>
      <c r="C2090" s="52">
        <v>26</v>
      </c>
      <c r="D2090" s="52">
        <v>288123.57999999996</v>
      </c>
      <c r="E2090" s="35"/>
      <c r="F2090" s="35"/>
    </row>
    <row r="2091" spans="2:6" x14ac:dyDescent="0.25">
      <c r="B2091" s="51" t="s">
        <v>3234</v>
      </c>
      <c r="C2091" s="52">
        <v>1</v>
      </c>
      <c r="D2091" s="52">
        <v>288000</v>
      </c>
      <c r="E2091" s="35"/>
      <c r="F2091" s="35"/>
    </row>
    <row r="2092" spans="2:6" x14ac:dyDescent="0.25">
      <c r="B2092" s="51" t="s">
        <v>253</v>
      </c>
      <c r="C2092" s="52">
        <v>3</v>
      </c>
      <c r="D2092" s="52">
        <v>287840</v>
      </c>
      <c r="E2092" s="35"/>
      <c r="F2092" s="35"/>
    </row>
    <row r="2093" spans="2:6" x14ac:dyDescent="0.25">
      <c r="B2093" s="51" t="s">
        <v>1361</v>
      </c>
      <c r="C2093" s="52">
        <v>8</v>
      </c>
      <c r="D2093" s="52">
        <v>286687</v>
      </c>
      <c r="E2093" s="35"/>
      <c r="F2093" s="35"/>
    </row>
    <row r="2094" spans="2:6" x14ac:dyDescent="0.25">
      <c r="B2094" s="51" t="s">
        <v>2012</v>
      </c>
      <c r="C2094" s="52">
        <v>3</v>
      </c>
      <c r="D2094" s="52">
        <v>285594.2</v>
      </c>
      <c r="E2094" s="35"/>
      <c r="F2094" s="35"/>
    </row>
    <row r="2095" spans="2:6" x14ac:dyDescent="0.25">
      <c r="B2095" s="51" t="s">
        <v>2967</v>
      </c>
      <c r="C2095" s="52">
        <v>3</v>
      </c>
      <c r="D2095" s="52">
        <v>285285</v>
      </c>
      <c r="E2095" s="35"/>
      <c r="F2095" s="35"/>
    </row>
    <row r="2096" spans="2:6" x14ac:dyDescent="0.25">
      <c r="B2096" s="51" t="s">
        <v>3478</v>
      </c>
      <c r="C2096" s="52">
        <v>6</v>
      </c>
      <c r="D2096" s="52">
        <v>284632.36</v>
      </c>
      <c r="E2096" s="35"/>
      <c r="F2096" s="35"/>
    </row>
    <row r="2097" spans="2:6" x14ac:dyDescent="0.25">
      <c r="B2097" s="51" t="s">
        <v>2670</v>
      </c>
      <c r="C2097" s="52">
        <v>4</v>
      </c>
      <c r="D2097" s="52">
        <v>284417</v>
      </c>
      <c r="E2097" s="35"/>
      <c r="F2097" s="35"/>
    </row>
    <row r="2098" spans="2:6" x14ac:dyDescent="0.25">
      <c r="B2098" s="51" t="s">
        <v>3083</v>
      </c>
      <c r="C2098" s="52">
        <v>10</v>
      </c>
      <c r="D2098" s="52">
        <v>283767.05</v>
      </c>
      <c r="E2098" s="35"/>
      <c r="F2098" s="35"/>
    </row>
    <row r="2099" spans="2:6" x14ac:dyDescent="0.25">
      <c r="B2099" s="51" t="s">
        <v>2080</v>
      </c>
      <c r="C2099" s="52">
        <v>11</v>
      </c>
      <c r="D2099" s="52">
        <v>283725.03999999998</v>
      </c>
      <c r="E2099" s="35"/>
      <c r="F2099" s="35"/>
    </row>
    <row r="2100" spans="2:6" x14ac:dyDescent="0.25">
      <c r="B2100" s="51" t="s">
        <v>2573</v>
      </c>
      <c r="C2100" s="52">
        <v>2</v>
      </c>
      <c r="D2100" s="52">
        <v>282962.21999999997</v>
      </c>
      <c r="E2100" s="35"/>
      <c r="F2100" s="35"/>
    </row>
    <row r="2101" spans="2:6" x14ac:dyDescent="0.25">
      <c r="B2101" s="51" t="s">
        <v>225</v>
      </c>
      <c r="C2101" s="52">
        <v>6</v>
      </c>
      <c r="D2101" s="52">
        <v>282784.26</v>
      </c>
      <c r="E2101" s="35"/>
      <c r="F2101" s="35"/>
    </row>
    <row r="2102" spans="2:6" x14ac:dyDescent="0.25">
      <c r="B2102" s="51" t="s">
        <v>1814</v>
      </c>
      <c r="C2102" s="52">
        <v>4</v>
      </c>
      <c r="D2102" s="52">
        <v>282440</v>
      </c>
      <c r="E2102" s="35"/>
      <c r="F2102" s="35"/>
    </row>
    <row r="2103" spans="2:6" x14ac:dyDescent="0.25">
      <c r="B2103" s="51" t="s">
        <v>867</v>
      </c>
      <c r="C2103" s="52">
        <v>42</v>
      </c>
      <c r="D2103" s="52">
        <v>281872.24</v>
      </c>
      <c r="E2103" s="35"/>
      <c r="F2103" s="35"/>
    </row>
    <row r="2104" spans="2:6" x14ac:dyDescent="0.25">
      <c r="B2104" s="51" t="s">
        <v>1379</v>
      </c>
      <c r="C2104" s="52">
        <v>5</v>
      </c>
      <c r="D2104" s="52">
        <v>281827.59999999998</v>
      </c>
      <c r="E2104" s="35"/>
      <c r="F2104" s="35"/>
    </row>
    <row r="2105" spans="2:6" x14ac:dyDescent="0.25">
      <c r="B2105" s="51" t="s">
        <v>3561</v>
      </c>
      <c r="C2105" s="52">
        <v>19</v>
      </c>
      <c r="D2105" s="52">
        <v>281744.15000000002</v>
      </c>
      <c r="E2105" s="35"/>
      <c r="F2105" s="35"/>
    </row>
    <row r="2106" spans="2:6" x14ac:dyDescent="0.25">
      <c r="B2106" s="51" t="s">
        <v>3651</v>
      </c>
      <c r="C2106" s="52">
        <v>4</v>
      </c>
      <c r="D2106" s="52">
        <v>281703</v>
      </c>
      <c r="E2106" s="35"/>
      <c r="F2106" s="35"/>
    </row>
    <row r="2107" spans="2:6" x14ac:dyDescent="0.25">
      <c r="B2107" s="51" t="s">
        <v>1890</v>
      </c>
      <c r="C2107" s="52">
        <v>2</v>
      </c>
      <c r="D2107" s="52">
        <v>281285</v>
      </c>
      <c r="E2107" s="35"/>
      <c r="F2107" s="35"/>
    </row>
    <row r="2108" spans="2:6" x14ac:dyDescent="0.25">
      <c r="B2108" s="51" t="s">
        <v>951</v>
      </c>
      <c r="C2108" s="52">
        <v>18</v>
      </c>
      <c r="D2108" s="52">
        <v>279833.84999999998</v>
      </c>
      <c r="E2108" s="35"/>
      <c r="F2108" s="35"/>
    </row>
    <row r="2109" spans="2:6" x14ac:dyDescent="0.25">
      <c r="B2109" s="51" t="s">
        <v>2303</v>
      </c>
      <c r="C2109" s="52">
        <v>2</v>
      </c>
      <c r="D2109" s="52">
        <v>279480</v>
      </c>
      <c r="E2109" s="35"/>
      <c r="F2109" s="35"/>
    </row>
    <row r="2110" spans="2:6" x14ac:dyDescent="0.25">
      <c r="B2110" s="51" t="s">
        <v>3689</v>
      </c>
      <c r="C2110" s="52">
        <v>2</v>
      </c>
      <c r="D2110" s="52">
        <v>279399.04000000004</v>
      </c>
      <c r="E2110" s="35"/>
      <c r="F2110" s="35"/>
    </row>
    <row r="2111" spans="2:6" x14ac:dyDescent="0.25">
      <c r="B2111" s="51" t="s">
        <v>2769</v>
      </c>
      <c r="C2111" s="52">
        <v>9</v>
      </c>
      <c r="D2111" s="52">
        <v>278978</v>
      </c>
      <c r="E2111" s="35"/>
      <c r="F2111" s="35"/>
    </row>
    <row r="2112" spans="2:6" x14ac:dyDescent="0.25">
      <c r="B2112" s="51" t="s">
        <v>1752</v>
      </c>
      <c r="C2112" s="52">
        <v>3</v>
      </c>
      <c r="D2112" s="52">
        <v>278372</v>
      </c>
      <c r="E2112" s="35"/>
      <c r="F2112" s="35"/>
    </row>
    <row r="2113" spans="2:6" x14ac:dyDescent="0.25">
      <c r="B2113" s="51" t="s">
        <v>2192</v>
      </c>
      <c r="C2113" s="52">
        <v>8</v>
      </c>
      <c r="D2113" s="52">
        <v>278262.74</v>
      </c>
      <c r="E2113" s="35"/>
      <c r="F2113" s="35"/>
    </row>
    <row r="2114" spans="2:6" x14ac:dyDescent="0.25">
      <c r="B2114" s="51" t="s">
        <v>3262</v>
      </c>
      <c r="C2114" s="52">
        <v>2</v>
      </c>
      <c r="D2114" s="52">
        <v>277631.14</v>
      </c>
      <c r="E2114" s="35"/>
      <c r="F2114" s="35"/>
    </row>
    <row r="2115" spans="2:6" x14ac:dyDescent="0.25">
      <c r="B2115" s="51" t="s">
        <v>1629</v>
      </c>
      <c r="C2115" s="52">
        <v>12</v>
      </c>
      <c r="D2115" s="52">
        <v>277595</v>
      </c>
      <c r="E2115" s="35"/>
      <c r="F2115" s="35"/>
    </row>
    <row r="2116" spans="2:6" x14ac:dyDescent="0.25">
      <c r="B2116" s="51" t="s">
        <v>2295</v>
      </c>
      <c r="C2116" s="52">
        <v>2</v>
      </c>
      <c r="D2116" s="52">
        <v>277400</v>
      </c>
      <c r="E2116" s="35"/>
      <c r="F2116" s="35"/>
    </row>
    <row r="2117" spans="2:6" x14ac:dyDescent="0.25">
      <c r="B2117" s="51" t="s">
        <v>291</v>
      </c>
      <c r="C2117" s="52">
        <v>10</v>
      </c>
      <c r="D2117" s="52">
        <v>277140.74</v>
      </c>
      <c r="E2117" s="35"/>
      <c r="F2117" s="35"/>
    </row>
    <row r="2118" spans="2:6" x14ac:dyDescent="0.25">
      <c r="B2118" s="51" t="s">
        <v>1493</v>
      </c>
      <c r="C2118" s="52">
        <v>3</v>
      </c>
      <c r="D2118" s="52">
        <v>276607.16000000003</v>
      </c>
      <c r="E2118" s="35"/>
      <c r="F2118" s="35"/>
    </row>
    <row r="2119" spans="2:6" x14ac:dyDescent="0.25">
      <c r="B2119" s="51" t="s">
        <v>3015</v>
      </c>
      <c r="C2119" s="52">
        <v>23</v>
      </c>
      <c r="D2119" s="52">
        <v>276077.68</v>
      </c>
      <c r="E2119" s="35"/>
      <c r="F2119" s="35"/>
    </row>
    <row r="2120" spans="2:6" x14ac:dyDescent="0.25">
      <c r="B2120" s="51" t="s">
        <v>491</v>
      </c>
      <c r="C2120" s="52">
        <v>7</v>
      </c>
      <c r="D2120" s="52">
        <v>274797</v>
      </c>
      <c r="E2120" s="35"/>
      <c r="F2120" s="35"/>
    </row>
    <row r="2121" spans="2:6" x14ac:dyDescent="0.25">
      <c r="B2121" s="51" t="s">
        <v>68</v>
      </c>
      <c r="C2121" s="52">
        <v>7</v>
      </c>
      <c r="D2121" s="52">
        <v>273378</v>
      </c>
      <c r="E2121" s="35"/>
      <c r="F2121" s="35"/>
    </row>
    <row r="2122" spans="2:6" x14ac:dyDescent="0.25">
      <c r="B2122" s="51" t="s">
        <v>282</v>
      </c>
      <c r="C2122" s="52">
        <v>10</v>
      </c>
      <c r="D2122" s="52">
        <v>273273.59999999998</v>
      </c>
      <c r="E2122" s="35"/>
      <c r="F2122" s="35"/>
    </row>
    <row r="2123" spans="2:6" x14ac:dyDescent="0.25">
      <c r="B2123" s="51" t="s">
        <v>134</v>
      </c>
      <c r="C2123" s="52">
        <v>1</v>
      </c>
      <c r="D2123" s="52">
        <v>272600</v>
      </c>
      <c r="E2123" s="35"/>
      <c r="F2123" s="35"/>
    </row>
    <row r="2124" spans="2:6" x14ac:dyDescent="0.25">
      <c r="B2124" s="51" t="s">
        <v>2307</v>
      </c>
      <c r="C2124" s="52">
        <v>5</v>
      </c>
      <c r="D2124" s="52">
        <v>272169</v>
      </c>
      <c r="E2124" s="35"/>
      <c r="F2124" s="35"/>
    </row>
    <row r="2125" spans="2:6" x14ac:dyDescent="0.25">
      <c r="B2125" s="51" t="s">
        <v>2441</v>
      </c>
      <c r="C2125" s="52">
        <v>3</v>
      </c>
      <c r="D2125" s="52">
        <v>271540</v>
      </c>
      <c r="E2125" s="35"/>
      <c r="F2125" s="35"/>
    </row>
    <row r="2126" spans="2:6" x14ac:dyDescent="0.25">
      <c r="B2126" s="51" t="s">
        <v>3339</v>
      </c>
      <c r="C2126" s="52">
        <v>3</v>
      </c>
      <c r="D2126" s="52">
        <v>271000</v>
      </c>
      <c r="E2126" s="35"/>
      <c r="F2126" s="35"/>
    </row>
    <row r="2127" spans="2:6" x14ac:dyDescent="0.25">
      <c r="B2127" s="51" t="s">
        <v>3597</v>
      </c>
      <c r="C2127" s="52">
        <v>6</v>
      </c>
      <c r="D2127" s="52">
        <v>270922.26799999998</v>
      </c>
      <c r="E2127" s="35"/>
      <c r="F2127" s="35"/>
    </row>
    <row r="2128" spans="2:6" x14ac:dyDescent="0.25">
      <c r="B2128" s="51" t="s">
        <v>1120</v>
      </c>
      <c r="C2128" s="52">
        <v>5</v>
      </c>
      <c r="D2128" s="52">
        <v>270898.40000000002</v>
      </c>
      <c r="E2128" s="35"/>
      <c r="F2128" s="35"/>
    </row>
    <row r="2129" spans="2:6" x14ac:dyDescent="0.25">
      <c r="B2129" s="51" t="s">
        <v>1037</v>
      </c>
      <c r="C2129" s="52">
        <v>10</v>
      </c>
      <c r="D2129" s="52">
        <v>270417.5</v>
      </c>
      <c r="E2129" s="35"/>
      <c r="F2129" s="35"/>
    </row>
    <row r="2130" spans="2:6" x14ac:dyDescent="0.25">
      <c r="B2130" s="51" t="s">
        <v>3588</v>
      </c>
      <c r="C2130" s="52">
        <v>4</v>
      </c>
      <c r="D2130" s="52">
        <v>270400</v>
      </c>
      <c r="E2130" s="35"/>
      <c r="F2130" s="35"/>
    </row>
    <row r="2131" spans="2:6" x14ac:dyDescent="0.25">
      <c r="B2131" s="51" t="s">
        <v>1569</v>
      </c>
      <c r="C2131" s="52">
        <v>1</v>
      </c>
      <c r="D2131" s="52">
        <v>270000</v>
      </c>
      <c r="E2131" s="35"/>
      <c r="F2131" s="35"/>
    </row>
    <row r="2132" spans="2:6" x14ac:dyDescent="0.25">
      <c r="B2132" s="51" t="s">
        <v>1853</v>
      </c>
      <c r="C2132" s="52">
        <v>1</v>
      </c>
      <c r="D2132" s="52">
        <v>270000</v>
      </c>
      <c r="E2132" s="35"/>
      <c r="F2132" s="35"/>
    </row>
    <row r="2133" spans="2:6" x14ac:dyDescent="0.25">
      <c r="B2133" s="51" t="s">
        <v>3268</v>
      </c>
      <c r="C2133" s="52">
        <v>2</v>
      </c>
      <c r="D2133" s="52">
        <v>269185.59999999998</v>
      </c>
      <c r="E2133" s="35"/>
      <c r="F2133" s="35"/>
    </row>
    <row r="2134" spans="2:6" x14ac:dyDescent="0.25">
      <c r="B2134" s="51" t="s">
        <v>2214</v>
      </c>
      <c r="C2134" s="52">
        <v>2</v>
      </c>
      <c r="D2134" s="52">
        <v>268483</v>
      </c>
      <c r="E2134" s="35"/>
      <c r="F2134" s="35"/>
    </row>
    <row r="2135" spans="2:6" x14ac:dyDescent="0.25">
      <c r="B2135" s="51" t="s">
        <v>1846</v>
      </c>
      <c r="C2135" s="52">
        <v>4</v>
      </c>
      <c r="D2135" s="52">
        <v>268123</v>
      </c>
      <c r="E2135" s="35"/>
      <c r="F2135" s="35"/>
    </row>
    <row r="2136" spans="2:6" x14ac:dyDescent="0.25">
      <c r="B2136" s="51" t="s">
        <v>3722</v>
      </c>
      <c r="C2136" s="52">
        <v>3</v>
      </c>
      <c r="D2136" s="52">
        <v>268015</v>
      </c>
      <c r="E2136" s="35"/>
      <c r="F2136" s="35"/>
    </row>
    <row r="2137" spans="2:6" x14ac:dyDescent="0.25">
      <c r="B2137" s="51" t="s">
        <v>1350</v>
      </c>
      <c r="C2137" s="52">
        <v>12</v>
      </c>
      <c r="D2137" s="52">
        <v>267239.95999999996</v>
      </c>
      <c r="E2137" s="35"/>
      <c r="F2137" s="35"/>
    </row>
    <row r="2138" spans="2:6" x14ac:dyDescent="0.25">
      <c r="B2138" s="51" t="s">
        <v>2347</v>
      </c>
      <c r="C2138" s="52">
        <v>1</v>
      </c>
      <c r="D2138" s="52">
        <v>267000</v>
      </c>
      <c r="E2138" s="35"/>
      <c r="F2138" s="35"/>
    </row>
    <row r="2139" spans="2:6" x14ac:dyDescent="0.25">
      <c r="B2139" s="51" t="s">
        <v>2210</v>
      </c>
      <c r="C2139" s="52">
        <v>5</v>
      </c>
      <c r="D2139" s="52">
        <v>266458</v>
      </c>
      <c r="E2139" s="35"/>
      <c r="F2139" s="35"/>
    </row>
    <row r="2140" spans="2:6" x14ac:dyDescent="0.25">
      <c r="B2140" s="51" t="s">
        <v>2183</v>
      </c>
      <c r="C2140" s="52">
        <v>7</v>
      </c>
      <c r="D2140" s="52">
        <v>266154.25</v>
      </c>
      <c r="E2140" s="35"/>
      <c r="F2140" s="35"/>
    </row>
    <row r="2141" spans="2:6" x14ac:dyDescent="0.25">
      <c r="B2141" s="51" t="s">
        <v>175</v>
      </c>
      <c r="C2141" s="52">
        <v>18</v>
      </c>
      <c r="D2141" s="52">
        <v>265479.8</v>
      </c>
      <c r="E2141" s="35"/>
      <c r="F2141" s="35"/>
    </row>
    <row r="2142" spans="2:6" x14ac:dyDescent="0.25">
      <c r="B2142" s="51" t="s">
        <v>2837</v>
      </c>
      <c r="C2142" s="52">
        <v>4</v>
      </c>
      <c r="D2142" s="52">
        <v>265114.2</v>
      </c>
      <c r="E2142" s="35"/>
      <c r="F2142" s="35"/>
    </row>
    <row r="2143" spans="2:6" x14ac:dyDescent="0.25">
      <c r="B2143" s="51" t="s">
        <v>2562</v>
      </c>
      <c r="C2143" s="52">
        <v>4</v>
      </c>
      <c r="D2143" s="52">
        <v>265000</v>
      </c>
      <c r="E2143" s="35"/>
      <c r="F2143" s="35"/>
    </row>
    <row r="2144" spans="2:6" x14ac:dyDescent="0.25">
      <c r="B2144" s="51" t="s">
        <v>2206</v>
      </c>
      <c r="C2144" s="52">
        <v>12</v>
      </c>
      <c r="D2144" s="52">
        <v>264966.5</v>
      </c>
      <c r="E2144" s="35"/>
      <c r="F2144" s="35"/>
    </row>
    <row r="2145" spans="2:6" x14ac:dyDescent="0.25">
      <c r="B2145" s="51" t="s">
        <v>649</v>
      </c>
      <c r="C2145" s="52">
        <v>7</v>
      </c>
      <c r="D2145" s="52">
        <v>263805</v>
      </c>
      <c r="E2145" s="35"/>
      <c r="F2145" s="35"/>
    </row>
    <row r="2146" spans="2:6" x14ac:dyDescent="0.25">
      <c r="B2146" s="51" t="s">
        <v>3318</v>
      </c>
      <c r="C2146" s="52">
        <v>3</v>
      </c>
      <c r="D2146" s="52">
        <v>263400</v>
      </c>
      <c r="E2146" s="35"/>
      <c r="F2146" s="35"/>
    </row>
    <row r="2147" spans="2:6" x14ac:dyDescent="0.25">
      <c r="B2147" s="51" t="s">
        <v>1490</v>
      </c>
      <c r="C2147" s="52">
        <v>3</v>
      </c>
      <c r="D2147" s="52">
        <v>263393.24</v>
      </c>
      <c r="E2147" s="35"/>
      <c r="F2147" s="35"/>
    </row>
    <row r="2148" spans="2:6" x14ac:dyDescent="0.25">
      <c r="B2148" s="51" t="s">
        <v>2636</v>
      </c>
      <c r="C2148" s="52">
        <v>6</v>
      </c>
      <c r="D2148" s="52">
        <v>263031.33</v>
      </c>
      <c r="E2148" s="35"/>
      <c r="F2148" s="35"/>
    </row>
    <row r="2149" spans="2:6" x14ac:dyDescent="0.25">
      <c r="B2149" s="51" t="s">
        <v>791</v>
      </c>
      <c r="C2149" s="52">
        <v>9</v>
      </c>
      <c r="D2149" s="52">
        <v>262964.57</v>
      </c>
      <c r="E2149" s="35"/>
      <c r="F2149" s="35"/>
    </row>
    <row r="2150" spans="2:6" x14ac:dyDescent="0.25">
      <c r="B2150" s="51" t="s">
        <v>1342</v>
      </c>
      <c r="C2150" s="52">
        <v>3</v>
      </c>
      <c r="D2150" s="52">
        <v>262370.95</v>
      </c>
      <c r="E2150" s="35"/>
      <c r="F2150" s="35"/>
    </row>
    <row r="2151" spans="2:6" x14ac:dyDescent="0.25">
      <c r="B2151" s="51" t="s">
        <v>2418</v>
      </c>
      <c r="C2151" s="52">
        <v>4</v>
      </c>
      <c r="D2151" s="52">
        <v>261054</v>
      </c>
      <c r="E2151" s="35"/>
      <c r="F2151" s="35"/>
    </row>
    <row r="2152" spans="2:6" x14ac:dyDescent="0.25">
      <c r="B2152" s="51" t="s">
        <v>631</v>
      </c>
      <c r="C2152" s="52">
        <v>26</v>
      </c>
      <c r="D2152" s="52">
        <v>260684.82</v>
      </c>
      <c r="E2152" s="35"/>
      <c r="F2152" s="35"/>
    </row>
    <row r="2153" spans="2:6" x14ac:dyDescent="0.25">
      <c r="B2153" s="51" t="s">
        <v>2776</v>
      </c>
      <c r="C2153" s="52">
        <v>6</v>
      </c>
      <c r="D2153" s="52">
        <v>260353</v>
      </c>
      <c r="E2153" s="35"/>
      <c r="F2153" s="35"/>
    </row>
    <row r="2154" spans="2:6" x14ac:dyDescent="0.25">
      <c r="B2154" s="51" t="s">
        <v>3048</v>
      </c>
      <c r="C2154" s="52">
        <v>7</v>
      </c>
      <c r="D2154" s="52">
        <v>259500</v>
      </c>
      <c r="E2154" s="35"/>
      <c r="F2154" s="35"/>
    </row>
    <row r="2155" spans="2:6" x14ac:dyDescent="0.25">
      <c r="B2155" s="51" t="s">
        <v>886</v>
      </c>
      <c r="C2155" s="52">
        <v>2</v>
      </c>
      <c r="D2155" s="52">
        <v>259490</v>
      </c>
      <c r="E2155" s="35"/>
      <c r="F2155" s="35"/>
    </row>
    <row r="2156" spans="2:6" x14ac:dyDescent="0.25">
      <c r="B2156" s="51" t="s">
        <v>3361</v>
      </c>
      <c r="C2156" s="52">
        <v>4</v>
      </c>
      <c r="D2156" s="52">
        <v>258763.4</v>
      </c>
      <c r="E2156" s="35"/>
      <c r="F2156" s="35"/>
    </row>
    <row r="2157" spans="2:6" x14ac:dyDescent="0.25">
      <c r="B2157" s="51" t="s">
        <v>1848</v>
      </c>
      <c r="C2157" s="52">
        <v>1</v>
      </c>
      <c r="D2157" s="52">
        <v>258000</v>
      </c>
      <c r="E2157" s="35"/>
      <c r="F2157" s="35"/>
    </row>
    <row r="2158" spans="2:6" x14ac:dyDescent="0.25">
      <c r="B2158" s="51" t="s">
        <v>3638</v>
      </c>
      <c r="C2158" s="52">
        <v>4</v>
      </c>
      <c r="D2158" s="52">
        <v>257053.59999999998</v>
      </c>
      <c r="E2158" s="35"/>
      <c r="F2158" s="35"/>
    </row>
    <row r="2159" spans="2:6" x14ac:dyDescent="0.25">
      <c r="B2159" s="51" t="s">
        <v>2205</v>
      </c>
      <c r="C2159" s="52">
        <v>6</v>
      </c>
      <c r="D2159" s="52">
        <v>256770.1</v>
      </c>
      <c r="E2159" s="35"/>
      <c r="F2159" s="35"/>
    </row>
    <row r="2160" spans="2:6" x14ac:dyDescent="0.25">
      <c r="B2160" s="51" t="s">
        <v>838</v>
      </c>
      <c r="C2160" s="52">
        <v>5</v>
      </c>
      <c r="D2160" s="52">
        <v>256505</v>
      </c>
      <c r="E2160" s="35"/>
      <c r="F2160" s="35"/>
    </row>
    <row r="2161" spans="2:6" x14ac:dyDescent="0.25">
      <c r="B2161" s="51" t="s">
        <v>2544</v>
      </c>
      <c r="C2161" s="52">
        <v>4</v>
      </c>
      <c r="D2161" s="52">
        <v>256062.2</v>
      </c>
      <c r="E2161" s="35"/>
      <c r="F2161" s="35"/>
    </row>
    <row r="2162" spans="2:6" x14ac:dyDescent="0.25">
      <c r="B2162" s="51" t="s">
        <v>2450</v>
      </c>
      <c r="C2162" s="52">
        <v>6</v>
      </c>
      <c r="D2162" s="52">
        <v>255758</v>
      </c>
      <c r="E2162" s="35"/>
      <c r="F2162" s="35"/>
    </row>
    <row r="2163" spans="2:6" x14ac:dyDescent="0.25">
      <c r="B2163" s="51" t="s">
        <v>2218</v>
      </c>
      <c r="C2163" s="52">
        <v>6</v>
      </c>
      <c r="D2163" s="52">
        <v>255680</v>
      </c>
      <c r="E2163" s="35"/>
      <c r="F2163" s="35"/>
    </row>
    <row r="2164" spans="2:6" x14ac:dyDescent="0.25">
      <c r="B2164" s="51" t="s">
        <v>1566</v>
      </c>
      <c r="C2164" s="52">
        <v>1</v>
      </c>
      <c r="D2164" s="52">
        <v>255448.57</v>
      </c>
      <c r="E2164" s="35"/>
      <c r="F2164" s="35"/>
    </row>
    <row r="2165" spans="2:6" x14ac:dyDescent="0.25">
      <c r="B2165" s="51" t="s">
        <v>812</v>
      </c>
      <c r="C2165" s="52">
        <v>10</v>
      </c>
      <c r="D2165" s="52">
        <v>255204.73</v>
      </c>
      <c r="E2165" s="35"/>
      <c r="F2165" s="35"/>
    </row>
    <row r="2166" spans="2:6" x14ac:dyDescent="0.25">
      <c r="B2166" s="51" t="s">
        <v>1296</v>
      </c>
      <c r="C2166" s="52">
        <v>5</v>
      </c>
      <c r="D2166" s="52">
        <v>254908</v>
      </c>
      <c r="E2166" s="35"/>
      <c r="F2166" s="35"/>
    </row>
    <row r="2167" spans="2:6" x14ac:dyDescent="0.25">
      <c r="B2167" s="51" t="s">
        <v>2255</v>
      </c>
      <c r="C2167" s="52">
        <v>8</v>
      </c>
      <c r="D2167" s="52">
        <v>254400.83000000002</v>
      </c>
      <c r="E2167" s="35"/>
      <c r="F2167" s="35"/>
    </row>
    <row r="2168" spans="2:6" x14ac:dyDescent="0.25">
      <c r="B2168" s="51" t="s">
        <v>726</v>
      </c>
      <c r="C2168" s="52">
        <v>3</v>
      </c>
      <c r="D2168" s="52">
        <v>252925.44</v>
      </c>
      <c r="E2168" s="35"/>
      <c r="F2168" s="35"/>
    </row>
    <row r="2169" spans="2:6" x14ac:dyDescent="0.25">
      <c r="B2169" s="51" t="s">
        <v>3130</v>
      </c>
      <c r="C2169" s="52">
        <v>4</v>
      </c>
      <c r="D2169" s="52">
        <v>251345</v>
      </c>
      <c r="E2169" s="35"/>
      <c r="F2169" s="35"/>
    </row>
    <row r="2170" spans="2:6" x14ac:dyDescent="0.25">
      <c r="B2170" s="51" t="s">
        <v>3062</v>
      </c>
      <c r="C2170" s="52">
        <v>2</v>
      </c>
      <c r="D2170" s="52">
        <v>250830</v>
      </c>
      <c r="E2170" s="35"/>
      <c r="F2170" s="35"/>
    </row>
    <row r="2171" spans="2:6" x14ac:dyDescent="0.25">
      <c r="B2171" s="51" t="s">
        <v>177</v>
      </c>
      <c r="C2171" s="52">
        <v>3</v>
      </c>
      <c r="D2171" s="52">
        <v>250773.3</v>
      </c>
      <c r="E2171" s="35"/>
      <c r="F2171" s="35"/>
    </row>
    <row r="2172" spans="2:6" x14ac:dyDescent="0.25">
      <c r="B2172" s="51" t="s">
        <v>243</v>
      </c>
      <c r="C2172" s="52">
        <v>5</v>
      </c>
      <c r="D2172" s="52">
        <v>250689.31999999998</v>
      </c>
      <c r="E2172" s="35"/>
      <c r="F2172" s="35"/>
    </row>
    <row r="2173" spans="2:6" x14ac:dyDescent="0.25">
      <c r="B2173" s="51" t="s">
        <v>954</v>
      </c>
      <c r="C2173" s="52">
        <v>7</v>
      </c>
      <c r="D2173" s="52">
        <v>249397</v>
      </c>
      <c r="E2173" s="35"/>
      <c r="F2173" s="35"/>
    </row>
    <row r="2174" spans="2:6" x14ac:dyDescent="0.25">
      <c r="B2174" s="51" t="s">
        <v>128</v>
      </c>
      <c r="C2174" s="52">
        <v>2</v>
      </c>
      <c r="D2174" s="52">
        <v>247725.09999999998</v>
      </c>
      <c r="E2174" s="35"/>
      <c r="F2174" s="35"/>
    </row>
    <row r="2175" spans="2:6" x14ac:dyDescent="0.25">
      <c r="B2175" s="51" t="s">
        <v>260</v>
      </c>
      <c r="C2175" s="52">
        <v>9</v>
      </c>
      <c r="D2175" s="52">
        <v>247525</v>
      </c>
      <c r="E2175" s="35"/>
      <c r="F2175" s="35"/>
    </row>
    <row r="2176" spans="2:6" x14ac:dyDescent="0.25">
      <c r="B2176" s="51" t="s">
        <v>480</v>
      </c>
      <c r="C2176" s="52">
        <v>24</v>
      </c>
      <c r="D2176" s="52">
        <v>246932.59</v>
      </c>
      <c r="E2176" s="35"/>
      <c r="F2176" s="35"/>
    </row>
    <row r="2177" spans="2:6" x14ac:dyDescent="0.25">
      <c r="B2177" s="51" t="s">
        <v>2146</v>
      </c>
      <c r="C2177" s="52">
        <v>11</v>
      </c>
      <c r="D2177" s="52">
        <v>246807.3</v>
      </c>
      <c r="E2177" s="35"/>
      <c r="F2177" s="35"/>
    </row>
    <row r="2178" spans="2:6" x14ac:dyDescent="0.25">
      <c r="B2178" s="51" t="s">
        <v>1956</v>
      </c>
      <c r="C2178" s="52">
        <v>1</v>
      </c>
      <c r="D2178" s="52">
        <v>246277.69</v>
      </c>
      <c r="E2178" s="35"/>
      <c r="F2178" s="35"/>
    </row>
    <row r="2179" spans="2:6" x14ac:dyDescent="0.25">
      <c r="B2179" s="51" t="s">
        <v>1053</v>
      </c>
      <c r="C2179" s="52">
        <v>3</v>
      </c>
      <c r="D2179" s="52">
        <v>246227.46</v>
      </c>
      <c r="E2179" s="35"/>
      <c r="F2179" s="35"/>
    </row>
    <row r="2180" spans="2:6" x14ac:dyDescent="0.25">
      <c r="B2180" s="51" t="s">
        <v>106</v>
      </c>
      <c r="C2180" s="52">
        <v>4</v>
      </c>
      <c r="D2180" s="52">
        <v>246000</v>
      </c>
      <c r="E2180" s="35"/>
      <c r="F2180" s="35"/>
    </row>
    <row r="2181" spans="2:6" x14ac:dyDescent="0.25">
      <c r="B2181" s="51" t="s">
        <v>2014</v>
      </c>
      <c r="C2181" s="52">
        <v>2</v>
      </c>
      <c r="D2181" s="52">
        <v>245375</v>
      </c>
      <c r="E2181" s="35"/>
      <c r="F2181" s="35"/>
    </row>
    <row r="2182" spans="2:6" x14ac:dyDescent="0.25">
      <c r="B2182" s="51" t="s">
        <v>3225</v>
      </c>
      <c r="C2182" s="52">
        <v>3</v>
      </c>
      <c r="D2182" s="52">
        <v>242615.47999999998</v>
      </c>
      <c r="E2182" s="35"/>
      <c r="F2182" s="35"/>
    </row>
    <row r="2183" spans="2:6" x14ac:dyDescent="0.25">
      <c r="B2183" s="51" t="s">
        <v>1681</v>
      </c>
      <c r="C2183" s="52">
        <v>38</v>
      </c>
      <c r="D2183" s="52">
        <v>241879.90000000002</v>
      </c>
      <c r="E2183" s="35"/>
      <c r="F2183" s="35"/>
    </row>
    <row r="2184" spans="2:6" x14ac:dyDescent="0.25">
      <c r="B2184" s="51" t="s">
        <v>2321</v>
      </c>
      <c r="C2184" s="52">
        <v>15</v>
      </c>
      <c r="D2184" s="52">
        <v>241702.74</v>
      </c>
      <c r="E2184" s="35"/>
      <c r="F2184" s="35"/>
    </row>
    <row r="2185" spans="2:6" x14ac:dyDescent="0.25">
      <c r="B2185" s="51" t="s">
        <v>1145</v>
      </c>
      <c r="C2185" s="52">
        <v>58</v>
      </c>
      <c r="D2185" s="52">
        <v>241606.31999999998</v>
      </c>
      <c r="E2185" s="35"/>
      <c r="F2185" s="35"/>
    </row>
    <row r="2186" spans="2:6" x14ac:dyDescent="0.25">
      <c r="B2186" s="51" t="s">
        <v>1946</v>
      </c>
      <c r="C2186" s="52">
        <v>10</v>
      </c>
      <c r="D2186" s="52">
        <v>241402</v>
      </c>
      <c r="E2186" s="35"/>
      <c r="F2186" s="35"/>
    </row>
    <row r="2187" spans="2:6" x14ac:dyDescent="0.25">
      <c r="B2187" s="51" t="s">
        <v>2758</v>
      </c>
      <c r="C2187" s="52">
        <v>2</v>
      </c>
      <c r="D2187" s="52">
        <v>241000</v>
      </c>
      <c r="E2187" s="35"/>
      <c r="F2187" s="35"/>
    </row>
    <row r="2188" spans="2:6" x14ac:dyDescent="0.25">
      <c r="B2188" s="51" t="s">
        <v>2016</v>
      </c>
      <c r="C2188" s="52">
        <v>11</v>
      </c>
      <c r="D2188" s="52">
        <v>240356.11999999997</v>
      </c>
      <c r="E2188" s="35"/>
      <c r="F2188" s="35"/>
    </row>
    <row r="2189" spans="2:6" x14ac:dyDescent="0.25">
      <c r="B2189" s="51" t="s">
        <v>1575</v>
      </c>
      <c r="C2189" s="52">
        <v>5</v>
      </c>
      <c r="D2189" s="52">
        <v>240000</v>
      </c>
      <c r="E2189" s="35"/>
      <c r="F2189" s="35"/>
    </row>
    <row r="2190" spans="2:6" x14ac:dyDescent="0.25">
      <c r="B2190" s="51" t="s">
        <v>3244</v>
      </c>
      <c r="C2190" s="52">
        <v>3</v>
      </c>
      <c r="D2190" s="52">
        <v>240000</v>
      </c>
      <c r="E2190" s="35"/>
      <c r="F2190" s="35"/>
    </row>
    <row r="2191" spans="2:6" x14ac:dyDescent="0.25">
      <c r="B2191" s="51" t="s">
        <v>1711</v>
      </c>
      <c r="C2191" s="52">
        <v>47</v>
      </c>
      <c r="D2191" s="52">
        <v>239693.71</v>
      </c>
      <c r="E2191" s="35"/>
      <c r="F2191" s="35"/>
    </row>
    <row r="2192" spans="2:6" x14ac:dyDescent="0.25">
      <c r="B2192" s="51" t="s">
        <v>1780</v>
      </c>
      <c r="C2192" s="52">
        <v>17</v>
      </c>
      <c r="D2192" s="52">
        <v>239577.3</v>
      </c>
      <c r="E2192" s="35"/>
      <c r="F2192" s="35"/>
    </row>
    <row r="2193" spans="2:6" x14ac:dyDescent="0.25">
      <c r="B2193" s="51" t="s">
        <v>2789</v>
      </c>
      <c r="C2193" s="52">
        <v>2</v>
      </c>
      <c r="D2193" s="52">
        <v>239200</v>
      </c>
      <c r="E2193" s="35"/>
      <c r="F2193" s="35"/>
    </row>
    <row r="2194" spans="2:6" x14ac:dyDescent="0.25">
      <c r="B2194" s="51" t="s">
        <v>2796</v>
      </c>
      <c r="C2194" s="52">
        <v>3</v>
      </c>
      <c r="D2194" s="52">
        <v>239100</v>
      </c>
      <c r="E2194" s="35"/>
      <c r="F2194" s="35"/>
    </row>
    <row r="2195" spans="2:6" x14ac:dyDescent="0.25">
      <c r="B2195" s="51" t="s">
        <v>1512</v>
      </c>
      <c r="C2195" s="52">
        <v>2</v>
      </c>
      <c r="D2195" s="52">
        <v>238373.2</v>
      </c>
      <c r="E2195" s="35"/>
      <c r="F2195" s="35"/>
    </row>
    <row r="2196" spans="2:6" x14ac:dyDescent="0.25">
      <c r="B2196" s="51" t="s">
        <v>2185</v>
      </c>
      <c r="C2196" s="52">
        <v>10</v>
      </c>
      <c r="D2196" s="52">
        <v>238366.5</v>
      </c>
      <c r="E2196" s="35"/>
      <c r="F2196" s="35"/>
    </row>
    <row r="2197" spans="2:6" x14ac:dyDescent="0.25">
      <c r="B2197" s="51" t="s">
        <v>737</v>
      </c>
      <c r="C2197" s="52">
        <v>6</v>
      </c>
      <c r="D2197" s="52">
        <v>238104</v>
      </c>
      <c r="E2197" s="35"/>
      <c r="F2197" s="35"/>
    </row>
    <row r="2198" spans="2:6" x14ac:dyDescent="0.25">
      <c r="B2198" s="51" t="s">
        <v>3080</v>
      </c>
      <c r="C2198" s="52">
        <v>6</v>
      </c>
      <c r="D2198" s="52">
        <v>237598.81</v>
      </c>
      <c r="E2198" s="35"/>
      <c r="F2198" s="35"/>
    </row>
    <row r="2199" spans="2:6" x14ac:dyDescent="0.25">
      <c r="B2199" s="51" t="s">
        <v>180</v>
      </c>
      <c r="C2199" s="52">
        <v>3</v>
      </c>
      <c r="D2199" s="52">
        <v>237450.38</v>
      </c>
      <c r="E2199" s="35"/>
      <c r="F2199" s="35"/>
    </row>
    <row r="2200" spans="2:6" x14ac:dyDescent="0.25">
      <c r="B2200" s="51" t="s">
        <v>2570</v>
      </c>
      <c r="C2200" s="52">
        <v>3</v>
      </c>
      <c r="D2200" s="52">
        <v>237255</v>
      </c>
      <c r="E2200" s="35"/>
      <c r="F2200" s="35"/>
    </row>
    <row r="2201" spans="2:6" x14ac:dyDescent="0.25">
      <c r="B2201" s="51" t="s">
        <v>454</v>
      </c>
      <c r="C2201" s="52">
        <v>3</v>
      </c>
      <c r="D2201" s="52">
        <v>236200</v>
      </c>
      <c r="E2201" s="35"/>
      <c r="F2201" s="35"/>
    </row>
    <row r="2202" spans="2:6" x14ac:dyDescent="0.25">
      <c r="B2202" s="51" t="s">
        <v>2626</v>
      </c>
      <c r="C2202" s="52">
        <v>3</v>
      </c>
      <c r="D2202" s="52">
        <v>235376</v>
      </c>
      <c r="E2202" s="35"/>
      <c r="F2202" s="35"/>
    </row>
    <row r="2203" spans="2:6" x14ac:dyDescent="0.25">
      <c r="B2203" s="51" t="s">
        <v>3669</v>
      </c>
      <c r="C2203" s="52">
        <v>17</v>
      </c>
      <c r="D2203" s="52">
        <v>235319</v>
      </c>
      <c r="E2203" s="35"/>
      <c r="F2203" s="35"/>
    </row>
    <row r="2204" spans="2:6" x14ac:dyDescent="0.25">
      <c r="B2204" s="51" t="s">
        <v>126</v>
      </c>
      <c r="C2204" s="52">
        <v>3</v>
      </c>
      <c r="D2204" s="52">
        <v>233248.78</v>
      </c>
      <c r="E2204" s="35"/>
      <c r="F2204" s="35"/>
    </row>
    <row r="2205" spans="2:6" x14ac:dyDescent="0.25">
      <c r="B2205" s="51" t="s">
        <v>1440</v>
      </c>
      <c r="C2205" s="52">
        <v>17</v>
      </c>
      <c r="D2205" s="52">
        <v>230267.04</v>
      </c>
      <c r="E2205" s="35"/>
      <c r="F2205" s="35"/>
    </row>
    <row r="2206" spans="2:6" x14ac:dyDescent="0.25">
      <c r="B2206" s="51" t="s">
        <v>3472</v>
      </c>
      <c r="C2206" s="52">
        <v>5</v>
      </c>
      <c r="D2206" s="52">
        <v>230153.19999999998</v>
      </c>
      <c r="E2206" s="35"/>
      <c r="F2206" s="35"/>
    </row>
    <row r="2207" spans="2:6" x14ac:dyDescent="0.25">
      <c r="B2207" s="51" t="s">
        <v>683</v>
      </c>
      <c r="C2207" s="52">
        <v>7</v>
      </c>
      <c r="D2207" s="52">
        <v>228860</v>
      </c>
      <c r="E2207" s="35"/>
      <c r="F2207" s="35"/>
    </row>
    <row r="2208" spans="2:6" x14ac:dyDescent="0.25">
      <c r="B2208" s="51" t="s">
        <v>2982</v>
      </c>
      <c r="C2208" s="52">
        <v>2</v>
      </c>
      <c r="D2208" s="52">
        <v>228603</v>
      </c>
      <c r="E2208" s="35"/>
      <c r="F2208" s="35"/>
    </row>
    <row r="2209" spans="2:6" x14ac:dyDescent="0.25">
      <c r="B2209" s="51" t="s">
        <v>1724</v>
      </c>
      <c r="C2209" s="52">
        <v>10</v>
      </c>
      <c r="D2209" s="52">
        <v>227734.36</v>
      </c>
      <c r="E2209" s="35"/>
      <c r="F2209" s="35"/>
    </row>
    <row r="2210" spans="2:6" x14ac:dyDescent="0.25">
      <c r="B2210" s="51" t="s">
        <v>1781</v>
      </c>
      <c r="C2210" s="52">
        <v>90</v>
      </c>
      <c r="D2210" s="52">
        <v>227717.41999999998</v>
      </c>
      <c r="E2210" s="35"/>
      <c r="F2210" s="35"/>
    </row>
    <row r="2211" spans="2:6" x14ac:dyDescent="0.25">
      <c r="B2211" s="51" t="s">
        <v>1252</v>
      </c>
      <c r="C2211" s="52">
        <v>4</v>
      </c>
      <c r="D2211" s="52">
        <v>227625</v>
      </c>
      <c r="E2211" s="35"/>
      <c r="F2211" s="35"/>
    </row>
    <row r="2212" spans="2:6" x14ac:dyDescent="0.25">
      <c r="B2212" s="51" t="s">
        <v>2978</v>
      </c>
      <c r="C2212" s="52">
        <v>3</v>
      </c>
      <c r="D2212" s="52">
        <v>226850</v>
      </c>
      <c r="E2212" s="35"/>
      <c r="F2212" s="35"/>
    </row>
    <row r="2213" spans="2:6" x14ac:dyDescent="0.25">
      <c r="B2213" s="51" t="s">
        <v>3379</v>
      </c>
      <c r="C2213" s="52">
        <v>2</v>
      </c>
      <c r="D2213" s="52">
        <v>226720</v>
      </c>
      <c r="E2213" s="35"/>
      <c r="F2213" s="35"/>
    </row>
    <row r="2214" spans="2:6" x14ac:dyDescent="0.25">
      <c r="B2214" s="51" t="s">
        <v>1854</v>
      </c>
      <c r="C2214" s="52">
        <v>3</v>
      </c>
      <c r="D2214" s="52">
        <v>226624</v>
      </c>
      <c r="E2214" s="35"/>
      <c r="F2214" s="35"/>
    </row>
    <row r="2215" spans="2:6" x14ac:dyDescent="0.25">
      <c r="B2215" s="51" t="s">
        <v>2120</v>
      </c>
      <c r="C2215" s="52">
        <v>6</v>
      </c>
      <c r="D2215" s="52">
        <v>226536</v>
      </c>
      <c r="E2215" s="35"/>
      <c r="F2215" s="35"/>
    </row>
    <row r="2216" spans="2:6" x14ac:dyDescent="0.25">
      <c r="B2216" s="51" t="s">
        <v>3664</v>
      </c>
      <c r="C2216" s="52">
        <v>3</v>
      </c>
      <c r="D2216" s="52">
        <v>224000</v>
      </c>
      <c r="E2216" s="35"/>
      <c r="F2216" s="35"/>
    </row>
    <row r="2217" spans="2:6" x14ac:dyDescent="0.25">
      <c r="B2217" s="51" t="s">
        <v>2154</v>
      </c>
      <c r="C2217" s="52">
        <v>4</v>
      </c>
      <c r="D2217" s="52">
        <v>223873.44</v>
      </c>
      <c r="E2217" s="35"/>
      <c r="F2217" s="35"/>
    </row>
    <row r="2218" spans="2:6" x14ac:dyDescent="0.25">
      <c r="B2218" s="51" t="s">
        <v>3332</v>
      </c>
      <c r="C2218" s="52">
        <v>5</v>
      </c>
      <c r="D2218" s="52">
        <v>222865.32</v>
      </c>
      <c r="E2218" s="35"/>
      <c r="F2218" s="35"/>
    </row>
    <row r="2219" spans="2:6" x14ac:dyDescent="0.25">
      <c r="B2219" s="51" t="s">
        <v>2505</v>
      </c>
      <c r="C2219" s="52">
        <v>7</v>
      </c>
      <c r="D2219" s="52">
        <v>222655</v>
      </c>
      <c r="E2219" s="35"/>
      <c r="F2219" s="35"/>
    </row>
    <row r="2220" spans="2:6" x14ac:dyDescent="0.25">
      <c r="B2220" s="51" t="s">
        <v>2608</v>
      </c>
      <c r="C2220" s="52">
        <v>4</v>
      </c>
      <c r="D2220" s="52">
        <v>222038</v>
      </c>
      <c r="E2220" s="35"/>
      <c r="F2220" s="35"/>
    </row>
    <row r="2221" spans="2:6" x14ac:dyDescent="0.25">
      <c r="B2221" s="51" t="s">
        <v>1663</v>
      </c>
      <c r="C2221" s="52">
        <v>10</v>
      </c>
      <c r="D2221" s="52">
        <v>221991</v>
      </c>
      <c r="E2221" s="35"/>
      <c r="F2221" s="35"/>
    </row>
    <row r="2222" spans="2:6" x14ac:dyDescent="0.25">
      <c r="B2222" s="51" t="s">
        <v>2692</v>
      </c>
      <c r="C2222" s="52">
        <v>4</v>
      </c>
      <c r="D2222" s="52">
        <v>221940</v>
      </c>
      <c r="E2222" s="35"/>
      <c r="F2222" s="35"/>
    </row>
    <row r="2223" spans="2:6" x14ac:dyDescent="0.25">
      <c r="B2223" s="51" t="s">
        <v>2869</v>
      </c>
      <c r="C2223" s="52">
        <v>3</v>
      </c>
      <c r="D2223" s="52">
        <v>221344</v>
      </c>
      <c r="E2223" s="35"/>
      <c r="F2223" s="35"/>
    </row>
    <row r="2224" spans="2:6" x14ac:dyDescent="0.25">
      <c r="B2224" s="51" t="s">
        <v>452</v>
      </c>
      <c r="C2224" s="52">
        <v>11</v>
      </c>
      <c r="D2224" s="52">
        <v>219914.44</v>
      </c>
      <c r="E2224" s="35"/>
      <c r="F2224" s="35"/>
    </row>
    <row r="2225" spans="2:6" x14ac:dyDescent="0.25">
      <c r="B2225" s="51" t="s">
        <v>2604</v>
      </c>
      <c r="C2225" s="52">
        <v>5</v>
      </c>
      <c r="D2225" s="52">
        <v>219720.05</v>
      </c>
      <c r="E2225" s="35"/>
      <c r="F2225" s="35"/>
    </row>
    <row r="2226" spans="2:6" x14ac:dyDescent="0.25">
      <c r="B2226" s="51" t="s">
        <v>3693</v>
      </c>
      <c r="C2226" s="52">
        <v>4</v>
      </c>
      <c r="D2226" s="52">
        <v>219382.34</v>
      </c>
      <c r="E2226" s="35"/>
      <c r="F2226" s="35"/>
    </row>
    <row r="2227" spans="2:6" x14ac:dyDescent="0.25">
      <c r="B2227" s="51" t="s">
        <v>1790</v>
      </c>
      <c r="C2227" s="52">
        <v>17</v>
      </c>
      <c r="D2227" s="52">
        <v>219281.67</v>
      </c>
      <c r="E2227" s="35"/>
      <c r="F2227" s="35"/>
    </row>
    <row r="2228" spans="2:6" x14ac:dyDescent="0.25">
      <c r="B2228" s="51" t="s">
        <v>2552</v>
      </c>
      <c r="C2228" s="52">
        <v>4</v>
      </c>
      <c r="D2228" s="52">
        <v>218790</v>
      </c>
      <c r="E2228" s="35"/>
      <c r="F2228" s="35"/>
    </row>
    <row r="2229" spans="2:6" x14ac:dyDescent="0.25">
      <c r="B2229" s="51" t="s">
        <v>3660</v>
      </c>
      <c r="C2229" s="52">
        <v>16</v>
      </c>
      <c r="D2229" s="52">
        <v>218789</v>
      </c>
      <c r="E2229" s="35"/>
      <c r="F2229" s="35"/>
    </row>
    <row r="2230" spans="2:6" x14ac:dyDescent="0.25">
      <c r="B2230" s="51" t="s">
        <v>744</v>
      </c>
      <c r="C2230" s="52">
        <v>4</v>
      </c>
      <c r="D2230" s="52">
        <v>218667</v>
      </c>
      <c r="E2230" s="35"/>
      <c r="F2230" s="35"/>
    </row>
    <row r="2231" spans="2:6" x14ac:dyDescent="0.25">
      <c r="B2231" s="51" t="s">
        <v>3009</v>
      </c>
      <c r="C2231" s="52">
        <v>16</v>
      </c>
      <c r="D2231" s="52">
        <v>218545.7</v>
      </c>
      <c r="E2231" s="35"/>
      <c r="F2231" s="35"/>
    </row>
    <row r="2232" spans="2:6" x14ac:dyDescent="0.25">
      <c r="B2232" s="51" t="s">
        <v>2705</v>
      </c>
      <c r="C2232" s="52">
        <v>8</v>
      </c>
      <c r="D2232" s="52">
        <v>218418</v>
      </c>
      <c r="E2232" s="35"/>
      <c r="F2232" s="35"/>
    </row>
    <row r="2233" spans="2:6" x14ac:dyDescent="0.25">
      <c r="B2233" s="51" t="s">
        <v>200</v>
      </c>
      <c r="C2233" s="52">
        <v>20</v>
      </c>
      <c r="D2233" s="52">
        <v>217180</v>
      </c>
      <c r="E2233" s="35"/>
      <c r="F2233" s="35"/>
    </row>
    <row r="2234" spans="2:6" x14ac:dyDescent="0.25">
      <c r="B2234" s="51" t="s">
        <v>2541</v>
      </c>
      <c r="C2234" s="52">
        <v>2</v>
      </c>
      <c r="D2234" s="52">
        <v>215700</v>
      </c>
      <c r="E2234" s="35"/>
      <c r="F2234" s="35"/>
    </row>
    <row r="2235" spans="2:6" x14ac:dyDescent="0.25">
      <c r="B2235" s="51" t="s">
        <v>2851</v>
      </c>
      <c r="C2235" s="52">
        <v>1</v>
      </c>
      <c r="D2235" s="52">
        <v>215000</v>
      </c>
      <c r="E2235" s="35"/>
      <c r="F2235" s="35"/>
    </row>
    <row r="2236" spans="2:6" x14ac:dyDescent="0.25">
      <c r="B2236" s="51" t="s">
        <v>3371</v>
      </c>
      <c r="C2236" s="52">
        <v>5</v>
      </c>
      <c r="D2236" s="52">
        <v>214606</v>
      </c>
      <c r="E2236" s="35"/>
      <c r="F2236" s="35"/>
    </row>
    <row r="2237" spans="2:6" x14ac:dyDescent="0.25">
      <c r="B2237" s="51" t="s">
        <v>761</v>
      </c>
      <c r="C2237" s="52">
        <v>3</v>
      </c>
      <c r="D2237" s="52">
        <v>214525.2</v>
      </c>
      <c r="E2237" s="35"/>
      <c r="F2237" s="35"/>
    </row>
    <row r="2238" spans="2:6" x14ac:dyDescent="0.25">
      <c r="B2238" s="51" t="s">
        <v>2350</v>
      </c>
      <c r="C2238" s="52">
        <v>2</v>
      </c>
      <c r="D2238" s="52">
        <v>213755</v>
      </c>
      <c r="E2238" s="35"/>
      <c r="F2238" s="35"/>
    </row>
    <row r="2239" spans="2:6" x14ac:dyDescent="0.25">
      <c r="B2239" s="51" t="s">
        <v>1024</v>
      </c>
      <c r="C2239" s="52">
        <v>9</v>
      </c>
      <c r="D2239" s="52">
        <v>212287</v>
      </c>
      <c r="E2239" s="35"/>
      <c r="F2239" s="35"/>
    </row>
    <row r="2240" spans="2:6" x14ac:dyDescent="0.25">
      <c r="B2240" s="51" t="s">
        <v>154</v>
      </c>
      <c r="C2240" s="52">
        <v>14</v>
      </c>
      <c r="D2240" s="52">
        <v>211726</v>
      </c>
      <c r="E2240" s="35"/>
      <c r="F2240" s="35"/>
    </row>
    <row r="2241" spans="2:6" x14ac:dyDescent="0.25">
      <c r="B2241" s="51" t="s">
        <v>622</v>
      </c>
      <c r="C2241" s="52">
        <v>5</v>
      </c>
      <c r="D2241" s="52">
        <v>211692.79999999999</v>
      </c>
      <c r="E2241" s="35"/>
      <c r="F2241" s="35"/>
    </row>
    <row r="2242" spans="2:6" x14ac:dyDescent="0.25">
      <c r="B2242" s="51" t="s">
        <v>1432</v>
      </c>
      <c r="C2242" s="52">
        <v>6</v>
      </c>
      <c r="D2242" s="52">
        <v>211330</v>
      </c>
      <c r="E2242" s="35"/>
      <c r="F2242" s="35"/>
    </row>
    <row r="2243" spans="2:6" x14ac:dyDescent="0.25">
      <c r="B2243" s="51" t="s">
        <v>863</v>
      </c>
      <c r="C2243" s="52">
        <v>10</v>
      </c>
      <c r="D2243" s="52">
        <v>210689.41</v>
      </c>
      <c r="E2243" s="35"/>
      <c r="F2243" s="35"/>
    </row>
    <row r="2244" spans="2:6" x14ac:dyDescent="0.25">
      <c r="B2244" s="51" t="s">
        <v>1968</v>
      </c>
      <c r="C2244" s="52">
        <v>14</v>
      </c>
      <c r="D2244" s="52">
        <v>210242.33000000002</v>
      </c>
      <c r="E2244" s="35"/>
      <c r="F2244" s="35"/>
    </row>
    <row r="2245" spans="2:6" x14ac:dyDescent="0.25">
      <c r="B2245" s="51" t="s">
        <v>3252</v>
      </c>
      <c r="C2245" s="52">
        <v>5</v>
      </c>
      <c r="D2245" s="52">
        <v>210050</v>
      </c>
      <c r="E2245" s="35"/>
      <c r="F2245" s="35"/>
    </row>
    <row r="2246" spans="2:6" x14ac:dyDescent="0.25">
      <c r="B2246" s="51" t="s">
        <v>3403</v>
      </c>
      <c r="C2246" s="52">
        <v>2</v>
      </c>
      <c r="D2246" s="52">
        <v>210000</v>
      </c>
      <c r="E2246" s="35"/>
      <c r="F2246" s="35"/>
    </row>
    <row r="2247" spans="2:6" x14ac:dyDescent="0.25">
      <c r="B2247" s="51" t="s">
        <v>2819</v>
      </c>
      <c r="C2247" s="52">
        <v>2</v>
      </c>
      <c r="D2247" s="52">
        <v>209970</v>
      </c>
      <c r="E2247" s="35"/>
      <c r="F2247" s="35"/>
    </row>
    <row r="2248" spans="2:6" x14ac:dyDescent="0.25">
      <c r="B2248" s="51" t="s">
        <v>1554</v>
      </c>
      <c r="C2248" s="52">
        <v>6</v>
      </c>
      <c r="D2248" s="52">
        <v>209735.05</v>
      </c>
      <c r="E2248" s="35"/>
      <c r="F2248" s="35"/>
    </row>
    <row r="2249" spans="2:6" x14ac:dyDescent="0.25">
      <c r="B2249" s="51" t="s">
        <v>2020</v>
      </c>
      <c r="C2249" s="52">
        <v>2</v>
      </c>
      <c r="D2249" s="52">
        <v>209714</v>
      </c>
      <c r="E2249" s="35"/>
      <c r="F2249" s="35"/>
    </row>
    <row r="2250" spans="2:6" x14ac:dyDescent="0.25">
      <c r="B2250" s="51" t="s">
        <v>1027</v>
      </c>
      <c r="C2250" s="52">
        <v>3</v>
      </c>
      <c r="D2250" s="52">
        <v>209700</v>
      </c>
      <c r="E2250" s="35"/>
      <c r="F2250" s="35"/>
    </row>
    <row r="2251" spans="2:6" x14ac:dyDescent="0.25">
      <c r="B2251" s="51" t="s">
        <v>3704</v>
      </c>
      <c r="C2251" s="52">
        <v>5</v>
      </c>
      <c r="D2251" s="52">
        <v>209488</v>
      </c>
      <c r="E2251" s="35"/>
      <c r="F2251" s="35"/>
    </row>
    <row r="2252" spans="2:6" x14ac:dyDescent="0.25">
      <c r="B2252" s="51" t="s">
        <v>2291</v>
      </c>
      <c r="C2252" s="52">
        <v>3</v>
      </c>
      <c r="D2252" s="52">
        <v>209300</v>
      </c>
      <c r="E2252" s="35"/>
      <c r="F2252" s="35"/>
    </row>
    <row r="2253" spans="2:6" x14ac:dyDescent="0.25">
      <c r="B2253" s="51" t="s">
        <v>3603</v>
      </c>
      <c r="C2253" s="52">
        <v>2</v>
      </c>
      <c r="D2253" s="52">
        <v>209140</v>
      </c>
      <c r="E2253" s="35"/>
      <c r="F2253" s="35"/>
    </row>
    <row r="2254" spans="2:6" x14ac:dyDescent="0.25">
      <c r="B2254" s="51" t="s">
        <v>945</v>
      </c>
      <c r="C2254" s="52">
        <v>12</v>
      </c>
      <c r="D2254" s="52">
        <v>209124.5</v>
      </c>
      <c r="E2254" s="35"/>
      <c r="F2254" s="35"/>
    </row>
    <row r="2255" spans="2:6" x14ac:dyDescent="0.25">
      <c r="B2255" s="51" t="s">
        <v>464</v>
      </c>
      <c r="C2255" s="52">
        <v>5</v>
      </c>
      <c r="D2255" s="52">
        <v>209000</v>
      </c>
      <c r="E2255" s="35"/>
      <c r="F2255" s="35"/>
    </row>
    <row r="2256" spans="2:6" x14ac:dyDescent="0.25">
      <c r="B2256" s="51" t="s">
        <v>1472</v>
      </c>
      <c r="C2256" s="52">
        <v>5</v>
      </c>
      <c r="D2256" s="52">
        <v>208215.43</v>
      </c>
      <c r="E2256" s="35"/>
      <c r="F2256" s="35"/>
    </row>
    <row r="2257" spans="2:6" x14ac:dyDescent="0.25">
      <c r="B2257" s="51" t="s">
        <v>1255</v>
      </c>
      <c r="C2257" s="52">
        <v>28</v>
      </c>
      <c r="D2257" s="52">
        <v>208197.58000000002</v>
      </c>
      <c r="E2257" s="35"/>
      <c r="F2257" s="35"/>
    </row>
    <row r="2258" spans="2:6" x14ac:dyDescent="0.25">
      <c r="B2258" s="51" t="s">
        <v>3593</v>
      </c>
      <c r="C2258" s="52">
        <v>5</v>
      </c>
      <c r="D2258" s="52">
        <v>207785</v>
      </c>
      <c r="E2258" s="35"/>
      <c r="F2258" s="35"/>
    </row>
    <row r="2259" spans="2:6" x14ac:dyDescent="0.25">
      <c r="B2259" s="51" t="s">
        <v>1827</v>
      </c>
      <c r="C2259" s="52">
        <v>3</v>
      </c>
      <c r="D2259" s="52">
        <v>207260</v>
      </c>
      <c r="E2259" s="35"/>
      <c r="F2259" s="35"/>
    </row>
    <row r="2260" spans="2:6" x14ac:dyDescent="0.25">
      <c r="B2260" s="51" t="s">
        <v>1866</v>
      </c>
      <c r="C2260" s="52">
        <v>3</v>
      </c>
      <c r="D2260" s="52">
        <v>207100</v>
      </c>
      <c r="E2260" s="35"/>
      <c r="F2260" s="35"/>
    </row>
    <row r="2261" spans="2:6" x14ac:dyDescent="0.25">
      <c r="B2261" s="51" t="s">
        <v>1317</v>
      </c>
      <c r="C2261" s="52">
        <v>7</v>
      </c>
      <c r="D2261" s="52">
        <v>206754.15</v>
      </c>
      <c r="E2261" s="35"/>
      <c r="F2261" s="35"/>
    </row>
    <row r="2262" spans="2:6" x14ac:dyDescent="0.25">
      <c r="B2262" s="51" t="s">
        <v>2896</v>
      </c>
      <c r="C2262" s="52">
        <v>7</v>
      </c>
      <c r="D2262" s="52">
        <v>206682.5</v>
      </c>
      <c r="E2262" s="35"/>
      <c r="F2262" s="35"/>
    </row>
    <row r="2263" spans="2:6" x14ac:dyDescent="0.25">
      <c r="B2263" s="51" t="s">
        <v>2980</v>
      </c>
      <c r="C2263" s="52">
        <v>3</v>
      </c>
      <c r="D2263" s="52">
        <v>206483.56</v>
      </c>
      <c r="E2263" s="35"/>
      <c r="F2263" s="35"/>
    </row>
    <row r="2264" spans="2:6" x14ac:dyDescent="0.25">
      <c r="B2264" s="51" t="s">
        <v>2818</v>
      </c>
      <c r="C2264" s="52">
        <v>2</v>
      </c>
      <c r="D2264" s="52">
        <v>206480.4</v>
      </c>
      <c r="E2264" s="35"/>
      <c r="F2264" s="35"/>
    </row>
    <row r="2265" spans="2:6" x14ac:dyDescent="0.25">
      <c r="B2265" s="51" t="s">
        <v>3453</v>
      </c>
      <c r="C2265" s="52">
        <v>2</v>
      </c>
      <c r="D2265" s="52">
        <v>206395</v>
      </c>
      <c r="E2265" s="35"/>
      <c r="F2265" s="35"/>
    </row>
    <row r="2266" spans="2:6" x14ac:dyDescent="0.25">
      <c r="B2266" s="51" t="s">
        <v>882</v>
      </c>
      <c r="C2266" s="52">
        <v>2</v>
      </c>
      <c r="D2266" s="52">
        <v>206120</v>
      </c>
      <c r="E2266" s="35"/>
      <c r="F2266" s="35"/>
    </row>
    <row r="2267" spans="2:6" x14ac:dyDescent="0.25">
      <c r="B2267" s="51" t="s">
        <v>1116</v>
      </c>
      <c r="C2267" s="52">
        <v>15</v>
      </c>
      <c r="D2267" s="52">
        <v>206010.59000000003</v>
      </c>
      <c r="E2267" s="35"/>
      <c r="F2267" s="35"/>
    </row>
    <row r="2268" spans="2:6" x14ac:dyDescent="0.25">
      <c r="B2268" s="51" t="s">
        <v>1553</v>
      </c>
      <c r="C2268" s="52">
        <v>1</v>
      </c>
      <c r="D2268" s="52">
        <v>205843.84</v>
      </c>
      <c r="E2268" s="35"/>
      <c r="F2268" s="35"/>
    </row>
    <row r="2269" spans="2:6" x14ac:dyDescent="0.25">
      <c r="B2269" s="51" t="s">
        <v>3585</v>
      </c>
      <c r="C2269" s="52">
        <v>3</v>
      </c>
      <c r="D2269" s="52">
        <v>205560</v>
      </c>
      <c r="E2269" s="35"/>
      <c r="F2269" s="35"/>
    </row>
    <row r="2270" spans="2:6" x14ac:dyDescent="0.25">
      <c r="B2270" s="51" t="s">
        <v>83</v>
      </c>
      <c r="C2270" s="52">
        <v>4</v>
      </c>
      <c r="D2270" s="52">
        <v>205402</v>
      </c>
      <c r="E2270" s="35"/>
      <c r="F2270" s="35"/>
    </row>
    <row r="2271" spans="2:6" x14ac:dyDescent="0.25">
      <c r="B2271" s="51" t="s">
        <v>3552</v>
      </c>
      <c r="C2271" s="52">
        <v>3</v>
      </c>
      <c r="D2271" s="52">
        <v>205110</v>
      </c>
      <c r="E2271" s="35"/>
      <c r="F2271" s="35"/>
    </row>
    <row r="2272" spans="2:6" x14ac:dyDescent="0.25">
      <c r="B2272" s="51" t="s">
        <v>3347</v>
      </c>
      <c r="C2272" s="52">
        <v>2</v>
      </c>
      <c r="D2272" s="52">
        <v>205000</v>
      </c>
      <c r="E2272" s="35"/>
      <c r="F2272" s="35"/>
    </row>
    <row r="2273" spans="2:6" x14ac:dyDescent="0.25">
      <c r="B2273" s="51" t="s">
        <v>2400</v>
      </c>
      <c r="C2273" s="52">
        <v>3</v>
      </c>
      <c r="D2273" s="52">
        <v>203826</v>
      </c>
      <c r="E2273" s="35"/>
      <c r="F2273" s="35"/>
    </row>
    <row r="2274" spans="2:6" x14ac:dyDescent="0.25">
      <c r="B2274" s="51" t="s">
        <v>2577</v>
      </c>
      <c r="C2274" s="52">
        <v>2</v>
      </c>
      <c r="D2274" s="52">
        <v>203480.81</v>
      </c>
      <c r="E2274" s="35"/>
      <c r="F2274" s="35"/>
    </row>
    <row r="2275" spans="2:6" x14ac:dyDescent="0.25">
      <c r="B2275" s="51" t="s">
        <v>1865</v>
      </c>
      <c r="C2275" s="52">
        <v>2</v>
      </c>
      <c r="D2275" s="52">
        <v>202176</v>
      </c>
      <c r="E2275" s="35"/>
      <c r="F2275" s="35"/>
    </row>
    <row r="2276" spans="2:6" x14ac:dyDescent="0.25">
      <c r="B2276" s="51" t="s">
        <v>2117</v>
      </c>
      <c r="C2276" s="52">
        <v>4</v>
      </c>
      <c r="D2276" s="52">
        <v>202116</v>
      </c>
      <c r="E2276" s="35"/>
      <c r="F2276" s="35"/>
    </row>
    <row r="2277" spans="2:6" x14ac:dyDescent="0.25">
      <c r="B2277" s="51" t="s">
        <v>179</v>
      </c>
      <c r="C2277" s="52">
        <v>2</v>
      </c>
      <c r="D2277" s="52">
        <v>200814.11</v>
      </c>
      <c r="E2277" s="35"/>
      <c r="F2277" s="35"/>
    </row>
    <row r="2278" spans="2:6" x14ac:dyDescent="0.25">
      <c r="B2278" s="51" t="s">
        <v>1429</v>
      </c>
      <c r="C2278" s="52">
        <v>8</v>
      </c>
      <c r="D2278" s="52">
        <v>200405</v>
      </c>
      <c r="E2278" s="35"/>
      <c r="F2278" s="35"/>
    </row>
    <row r="2279" spans="2:6" x14ac:dyDescent="0.25">
      <c r="B2279" s="51" t="s">
        <v>1078</v>
      </c>
      <c r="C2279" s="52">
        <v>8</v>
      </c>
      <c r="D2279" s="52">
        <v>200350.85</v>
      </c>
      <c r="E2279" s="35"/>
      <c r="F2279" s="35"/>
    </row>
    <row r="2280" spans="2:6" x14ac:dyDescent="0.25">
      <c r="B2280" s="51" t="s">
        <v>764</v>
      </c>
      <c r="C2280" s="52">
        <v>2</v>
      </c>
      <c r="D2280" s="52">
        <v>200086.5</v>
      </c>
      <c r="E2280" s="35"/>
      <c r="F2280" s="35"/>
    </row>
    <row r="2281" spans="2:6" x14ac:dyDescent="0.25">
      <c r="B2281" s="51" t="s">
        <v>1095</v>
      </c>
      <c r="C2281" s="52">
        <v>2</v>
      </c>
      <c r="D2281" s="52">
        <v>200071</v>
      </c>
      <c r="E2281" s="35"/>
      <c r="F2281" s="35"/>
    </row>
    <row r="2282" spans="2:6" x14ac:dyDescent="0.25">
      <c r="B2282" s="51" t="s">
        <v>757</v>
      </c>
      <c r="C2282" s="52">
        <v>1</v>
      </c>
      <c r="D2282" s="52">
        <v>200000</v>
      </c>
      <c r="E2282" s="35"/>
      <c r="F2282" s="35"/>
    </row>
    <row r="2283" spans="2:6" x14ac:dyDescent="0.25">
      <c r="B2283" s="51" t="s">
        <v>2498</v>
      </c>
      <c r="C2283" s="52">
        <v>34</v>
      </c>
      <c r="D2283" s="52">
        <v>199999</v>
      </c>
      <c r="E2283" s="35"/>
      <c r="F2283" s="35"/>
    </row>
    <row r="2284" spans="2:6" x14ac:dyDescent="0.25">
      <c r="B2284" s="51" t="s">
        <v>2496</v>
      </c>
      <c r="C2284" s="52">
        <v>1</v>
      </c>
      <c r="D2284" s="52">
        <v>199995</v>
      </c>
      <c r="E2284" s="35"/>
      <c r="F2284" s="35"/>
    </row>
    <row r="2285" spans="2:6" x14ac:dyDescent="0.25">
      <c r="B2285" s="51" t="s">
        <v>1954</v>
      </c>
      <c r="C2285" s="52">
        <v>1</v>
      </c>
      <c r="D2285" s="52">
        <v>199994</v>
      </c>
      <c r="E2285" s="35"/>
      <c r="F2285" s="35"/>
    </row>
    <row r="2286" spans="2:6" x14ac:dyDescent="0.25">
      <c r="B2286" s="51" t="s">
        <v>3164</v>
      </c>
      <c r="C2286" s="52">
        <v>14</v>
      </c>
      <c r="D2286" s="52">
        <v>199992</v>
      </c>
      <c r="E2286" s="35"/>
      <c r="F2286" s="35"/>
    </row>
    <row r="2287" spans="2:6" x14ac:dyDescent="0.25">
      <c r="B2287" s="51" t="s">
        <v>2582</v>
      </c>
      <c r="C2287" s="52">
        <v>1</v>
      </c>
      <c r="D2287" s="52">
        <v>199983.34</v>
      </c>
      <c r="E2287" s="35"/>
      <c r="F2287" s="35"/>
    </row>
    <row r="2288" spans="2:6" x14ac:dyDescent="0.25">
      <c r="B2288" s="51" t="s">
        <v>1958</v>
      </c>
      <c r="C2288" s="52">
        <v>1</v>
      </c>
      <c r="D2288" s="52">
        <v>199980</v>
      </c>
      <c r="E2288" s="35"/>
      <c r="F2288" s="35"/>
    </row>
    <row r="2289" spans="2:6" x14ac:dyDescent="0.25">
      <c r="B2289" s="51" t="s">
        <v>1431</v>
      </c>
      <c r="C2289" s="52">
        <v>1</v>
      </c>
      <c r="D2289" s="52">
        <v>199950</v>
      </c>
      <c r="E2289" s="35"/>
      <c r="F2289" s="35"/>
    </row>
    <row r="2290" spans="2:6" x14ac:dyDescent="0.25">
      <c r="B2290" s="51" t="s">
        <v>1501</v>
      </c>
      <c r="C2290" s="52">
        <v>1</v>
      </c>
      <c r="D2290" s="52">
        <v>199902</v>
      </c>
      <c r="E2290" s="35"/>
      <c r="F2290" s="35"/>
    </row>
    <row r="2291" spans="2:6" x14ac:dyDescent="0.25">
      <c r="B2291" s="51" t="s">
        <v>2556</v>
      </c>
      <c r="C2291" s="52">
        <v>1</v>
      </c>
      <c r="D2291" s="52">
        <v>199800</v>
      </c>
      <c r="E2291" s="35"/>
      <c r="F2291" s="35"/>
    </row>
    <row r="2292" spans="2:6" x14ac:dyDescent="0.25">
      <c r="B2292" s="51" t="s">
        <v>3209</v>
      </c>
      <c r="C2292" s="52">
        <v>2</v>
      </c>
      <c r="D2292" s="52">
        <v>199800</v>
      </c>
      <c r="E2292" s="35"/>
      <c r="F2292" s="35"/>
    </row>
    <row r="2293" spans="2:6" x14ac:dyDescent="0.25">
      <c r="B2293" s="51" t="s">
        <v>3723</v>
      </c>
      <c r="C2293" s="52">
        <v>1</v>
      </c>
      <c r="D2293" s="52">
        <v>199800</v>
      </c>
      <c r="E2293" s="35"/>
      <c r="F2293" s="35"/>
    </row>
    <row r="2294" spans="2:6" x14ac:dyDescent="0.25">
      <c r="B2294" s="51" t="s">
        <v>654</v>
      </c>
      <c r="C2294" s="52">
        <v>1</v>
      </c>
      <c r="D2294" s="52">
        <v>199500</v>
      </c>
      <c r="E2294" s="35"/>
      <c r="F2294" s="35"/>
    </row>
    <row r="2295" spans="2:6" x14ac:dyDescent="0.25">
      <c r="B2295" s="51" t="s">
        <v>1182</v>
      </c>
      <c r="C2295" s="52">
        <v>1</v>
      </c>
      <c r="D2295" s="52">
        <v>199080</v>
      </c>
      <c r="E2295" s="35"/>
      <c r="F2295" s="35"/>
    </row>
    <row r="2296" spans="2:6" x14ac:dyDescent="0.25">
      <c r="B2296" s="51" t="s">
        <v>1830</v>
      </c>
      <c r="C2296" s="52">
        <v>1</v>
      </c>
      <c r="D2296" s="52">
        <v>199000</v>
      </c>
      <c r="E2296" s="35"/>
      <c r="F2296" s="35"/>
    </row>
    <row r="2297" spans="2:6" x14ac:dyDescent="0.25">
      <c r="B2297" s="51" t="s">
        <v>3519</v>
      </c>
      <c r="C2297" s="52">
        <v>1</v>
      </c>
      <c r="D2297" s="52">
        <v>199000</v>
      </c>
      <c r="E2297" s="35"/>
      <c r="F2297" s="35"/>
    </row>
    <row r="2298" spans="2:6" x14ac:dyDescent="0.25">
      <c r="B2298" s="51" t="s">
        <v>918</v>
      </c>
      <c r="C2298" s="52">
        <v>17</v>
      </c>
      <c r="D2298" s="52">
        <v>198927</v>
      </c>
      <c r="E2298" s="35"/>
      <c r="F2298" s="35"/>
    </row>
    <row r="2299" spans="2:6" x14ac:dyDescent="0.25">
      <c r="B2299" s="51" t="s">
        <v>345</v>
      </c>
      <c r="C2299" s="52">
        <v>1</v>
      </c>
      <c r="D2299" s="52">
        <v>198800</v>
      </c>
      <c r="E2299" s="35"/>
      <c r="F2299" s="35"/>
    </row>
    <row r="2300" spans="2:6" x14ac:dyDescent="0.25">
      <c r="B2300" s="51" t="s">
        <v>346</v>
      </c>
      <c r="C2300" s="52">
        <v>1</v>
      </c>
      <c r="D2300" s="52">
        <v>198000</v>
      </c>
      <c r="E2300" s="35"/>
      <c r="F2300" s="35"/>
    </row>
    <row r="2301" spans="2:6" x14ac:dyDescent="0.25">
      <c r="B2301" s="51" t="s">
        <v>312</v>
      </c>
      <c r="C2301" s="52">
        <v>1</v>
      </c>
      <c r="D2301" s="52">
        <v>198000</v>
      </c>
      <c r="E2301" s="35"/>
      <c r="F2301" s="35"/>
    </row>
    <row r="2302" spans="2:6" x14ac:dyDescent="0.25">
      <c r="B2302" s="51" t="s">
        <v>1144</v>
      </c>
      <c r="C2302" s="52">
        <v>1</v>
      </c>
      <c r="D2302" s="52">
        <v>198000</v>
      </c>
      <c r="E2302" s="35"/>
      <c r="F2302" s="35"/>
    </row>
    <row r="2303" spans="2:6" x14ac:dyDescent="0.25">
      <c r="B2303" s="51" t="s">
        <v>2312</v>
      </c>
      <c r="C2303" s="52">
        <v>1</v>
      </c>
      <c r="D2303" s="52">
        <v>198000</v>
      </c>
      <c r="E2303" s="35"/>
      <c r="F2303" s="35"/>
    </row>
    <row r="2304" spans="2:6" x14ac:dyDescent="0.25">
      <c r="B2304" s="51" t="s">
        <v>2975</v>
      </c>
      <c r="C2304" s="52">
        <v>1</v>
      </c>
      <c r="D2304" s="52">
        <v>197880</v>
      </c>
      <c r="E2304" s="35"/>
      <c r="F2304" s="35"/>
    </row>
    <row r="2305" spans="2:6" x14ac:dyDescent="0.25">
      <c r="B2305" s="51" t="s">
        <v>880</v>
      </c>
      <c r="C2305" s="52">
        <v>13</v>
      </c>
      <c r="D2305" s="52">
        <v>197803.24</v>
      </c>
      <c r="E2305" s="35"/>
      <c r="F2305" s="35"/>
    </row>
    <row r="2306" spans="2:6" x14ac:dyDescent="0.25">
      <c r="B2306" s="51" t="s">
        <v>2421</v>
      </c>
      <c r="C2306" s="52">
        <v>9</v>
      </c>
      <c r="D2306" s="52">
        <v>197270.59000000003</v>
      </c>
      <c r="E2306" s="35"/>
      <c r="F2306" s="35"/>
    </row>
    <row r="2307" spans="2:6" x14ac:dyDescent="0.25">
      <c r="B2307" s="51" t="s">
        <v>2269</v>
      </c>
      <c r="C2307" s="52">
        <v>1</v>
      </c>
      <c r="D2307" s="52">
        <v>197089.9</v>
      </c>
      <c r="E2307" s="35"/>
      <c r="F2307" s="35"/>
    </row>
    <row r="2308" spans="2:6" x14ac:dyDescent="0.25">
      <c r="B2308" s="51" t="s">
        <v>2345</v>
      </c>
      <c r="C2308" s="52">
        <v>1</v>
      </c>
      <c r="D2308" s="52">
        <v>196748.41</v>
      </c>
      <c r="E2308" s="35"/>
      <c r="F2308" s="35"/>
    </row>
    <row r="2309" spans="2:6" x14ac:dyDescent="0.25">
      <c r="B2309" s="51" t="s">
        <v>3021</v>
      </c>
      <c r="C2309" s="52">
        <v>2</v>
      </c>
      <c r="D2309" s="52">
        <v>196702</v>
      </c>
      <c r="E2309" s="35"/>
      <c r="F2309" s="35"/>
    </row>
    <row r="2310" spans="2:6" x14ac:dyDescent="0.25">
      <c r="B2310" s="51" t="s">
        <v>2414</v>
      </c>
      <c r="C2310" s="52">
        <v>1</v>
      </c>
      <c r="D2310" s="52">
        <v>196443.6</v>
      </c>
      <c r="E2310" s="35"/>
      <c r="F2310" s="35"/>
    </row>
    <row r="2311" spans="2:6" x14ac:dyDescent="0.25">
      <c r="B2311" s="51" t="s">
        <v>1585</v>
      </c>
      <c r="C2311" s="52">
        <v>1</v>
      </c>
      <c r="D2311" s="52">
        <v>196000</v>
      </c>
      <c r="E2311" s="35"/>
      <c r="F2311" s="35"/>
    </row>
    <row r="2312" spans="2:6" x14ac:dyDescent="0.25">
      <c r="B2312" s="51" t="s">
        <v>1864</v>
      </c>
      <c r="C2312" s="52">
        <v>1</v>
      </c>
      <c r="D2312" s="52">
        <v>196000</v>
      </c>
      <c r="E2312" s="35"/>
      <c r="F2312" s="35"/>
    </row>
    <row r="2313" spans="2:6" x14ac:dyDescent="0.25">
      <c r="B2313" s="51" t="s">
        <v>2090</v>
      </c>
      <c r="C2313" s="52">
        <v>1</v>
      </c>
      <c r="D2313" s="52">
        <v>196000</v>
      </c>
      <c r="E2313" s="35"/>
      <c r="F2313" s="35"/>
    </row>
    <row r="2314" spans="2:6" x14ac:dyDescent="0.25">
      <c r="B2314" s="51" t="s">
        <v>1559</v>
      </c>
      <c r="C2314" s="52">
        <v>21</v>
      </c>
      <c r="D2314" s="52">
        <v>195426.95</v>
      </c>
      <c r="E2314" s="35"/>
      <c r="F2314" s="35"/>
    </row>
    <row r="2315" spans="2:6" x14ac:dyDescent="0.25">
      <c r="B2315" s="51" t="s">
        <v>1807</v>
      </c>
      <c r="C2315" s="52">
        <v>1</v>
      </c>
      <c r="D2315" s="52">
        <v>195400</v>
      </c>
      <c r="E2315" s="35"/>
      <c r="F2315" s="35"/>
    </row>
    <row r="2316" spans="2:6" x14ac:dyDescent="0.25">
      <c r="B2316" s="51" t="s">
        <v>214</v>
      </c>
      <c r="C2316" s="52">
        <v>3</v>
      </c>
      <c r="D2316" s="52">
        <v>195192</v>
      </c>
      <c r="E2316" s="35"/>
      <c r="F2316" s="35"/>
    </row>
    <row r="2317" spans="2:6" x14ac:dyDescent="0.25">
      <c r="B2317" s="51" t="s">
        <v>380</v>
      </c>
      <c r="C2317" s="52">
        <v>1</v>
      </c>
      <c r="D2317" s="52">
        <v>195000</v>
      </c>
      <c r="E2317" s="35"/>
      <c r="F2317" s="35"/>
    </row>
    <row r="2318" spans="2:6" x14ac:dyDescent="0.25">
      <c r="B2318" s="51" t="s">
        <v>879</v>
      </c>
      <c r="C2318" s="52">
        <v>1</v>
      </c>
      <c r="D2318" s="52">
        <v>195000</v>
      </c>
      <c r="E2318" s="35"/>
      <c r="F2318" s="35"/>
    </row>
    <row r="2319" spans="2:6" x14ac:dyDescent="0.25">
      <c r="B2319" s="51" t="s">
        <v>1927</v>
      </c>
      <c r="C2319" s="52">
        <v>1</v>
      </c>
      <c r="D2319" s="52">
        <v>195000</v>
      </c>
      <c r="E2319" s="35"/>
      <c r="F2319" s="35"/>
    </row>
    <row r="2320" spans="2:6" x14ac:dyDescent="0.25">
      <c r="B2320" s="51" t="s">
        <v>2970</v>
      </c>
      <c r="C2320" s="52">
        <v>1</v>
      </c>
      <c r="D2320" s="52">
        <v>195000</v>
      </c>
      <c r="E2320" s="35"/>
      <c r="F2320" s="35"/>
    </row>
    <row r="2321" spans="2:6" x14ac:dyDescent="0.25">
      <c r="B2321" s="51" t="s">
        <v>1979</v>
      </c>
      <c r="C2321" s="52">
        <v>1</v>
      </c>
      <c r="D2321" s="52">
        <v>194875.4</v>
      </c>
      <c r="E2321" s="35"/>
      <c r="F2321" s="35"/>
    </row>
    <row r="2322" spans="2:6" x14ac:dyDescent="0.25">
      <c r="B2322" s="51" t="s">
        <v>1858</v>
      </c>
      <c r="C2322" s="52">
        <v>2</v>
      </c>
      <c r="D2322" s="52">
        <v>194426</v>
      </c>
      <c r="E2322" s="35"/>
      <c r="F2322" s="35"/>
    </row>
    <row r="2323" spans="2:6" x14ac:dyDescent="0.25">
      <c r="B2323" s="51" t="s">
        <v>3467</v>
      </c>
      <c r="C2323" s="52">
        <v>3</v>
      </c>
      <c r="D2323" s="52">
        <v>194287</v>
      </c>
      <c r="E2323" s="35"/>
      <c r="F2323" s="35"/>
    </row>
    <row r="2324" spans="2:6" x14ac:dyDescent="0.25">
      <c r="B2324" s="51" t="s">
        <v>3089</v>
      </c>
      <c r="C2324" s="52">
        <v>8</v>
      </c>
      <c r="D2324" s="52">
        <v>194056.5</v>
      </c>
      <c r="E2324" s="35"/>
      <c r="F2324" s="35"/>
    </row>
    <row r="2325" spans="2:6" x14ac:dyDescent="0.25">
      <c r="B2325" s="51" t="s">
        <v>2029</v>
      </c>
      <c r="C2325" s="52">
        <v>8</v>
      </c>
      <c r="D2325" s="52">
        <v>194054.6</v>
      </c>
      <c r="E2325" s="35"/>
      <c r="F2325" s="35"/>
    </row>
    <row r="2326" spans="2:6" x14ac:dyDescent="0.25">
      <c r="B2326" s="51" t="s">
        <v>772</v>
      </c>
      <c r="C2326" s="52">
        <v>1</v>
      </c>
      <c r="D2326" s="52">
        <v>194016</v>
      </c>
      <c r="E2326" s="35"/>
      <c r="F2326" s="35"/>
    </row>
    <row r="2327" spans="2:6" x14ac:dyDescent="0.25">
      <c r="B2327" s="51" t="s">
        <v>3092</v>
      </c>
      <c r="C2327" s="52">
        <v>6</v>
      </c>
      <c r="D2327" s="52">
        <v>193977.21000000002</v>
      </c>
      <c r="E2327" s="35"/>
      <c r="F2327" s="35"/>
    </row>
    <row r="2328" spans="2:6" x14ac:dyDescent="0.25">
      <c r="B2328" s="51" t="s">
        <v>2761</v>
      </c>
      <c r="C2328" s="52">
        <v>3</v>
      </c>
      <c r="D2328" s="52">
        <v>193892.4</v>
      </c>
      <c r="E2328" s="35"/>
      <c r="F2328" s="35"/>
    </row>
    <row r="2329" spans="2:6" x14ac:dyDescent="0.25">
      <c r="B2329" s="51" t="s">
        <v>1446</v>
      </c>
      <c r="C2329" s="52">
        <v>1</v>
      </c>
      <c r="D2329" s="52">
        <v>193489.2</v>
      </c>
      <c r="E2329" s="35"/>
      <c r="F2329" s="35"/>
    </row>
    <row r="2330" spans="2:6" x14ac:dyDescent="0.25">
      <c r="B2330" s="51" t="s">
        <v>1169</v>
      </c>
      <c r="C2330" s="52">
        <v>2</v>
      </c>
      <c r="D2330" s="52">
        <v>193176</v>
      </c>
      <c r="E2330" s="35"/>
      <c r="F2330" s="35"/>
    </row>
    <row r="2331" spans="2:6" x14ac:dyDescent="0.25">
      <c r="B2331" s="51" t="s">
        <v>743</v>
      </c>
      <c r="C2331" s="52">
        <v>3</v>
      </c>
      <c r="D2331" s="52">
        <v>193120</v>
      </c>
      <c r="E2331" s="35"/>
      <c r="F2331" s="35"/>
    </row>
    <row r="2332" spans="2:6" x14ac:dyDescent="0.25">
      <c r="B2332" s="51" t="s">
        <v>1335</v>
      </c>
      <c r="C2332" s="52">
        <v>1</v>
      </c>
      <c r="D2332" s="52">
        <v>193100</v>
      </c>
      <c r="E2332" s="35"/>
      <c r="F2332" s="35"/>
    </row>
    <row r="2333" spans="2:6" x14ac:dyDescent="0.25">
      <c r="B2333" s="51" t="s">
        <v>3189</v>
      </c>
      <c r="C2333" s="52">
        <v>3</v>
      </c>
      <c r="D2333" s="52">
        <v>192949.58</v>
      </c>
      <c r="E2333" s="35"/>
      <c r="F2333" s="35"/>
    </row>
    <row r="2334" spans="2:6" x14ac:dyDescent="0.25">
      <c r="B2334" s="51" t="s">
        <v>934</v>
      </c>
      <c r="C2334" s="52">
        <v>6</v>
      </c>
      <c r="D2334" s="52">
        <v>192822</v>
      </c>
      <c r="E2334" s="35"/>
      <c r="F2334" s="35"/>
    </row>
    <row r="2335" spans="2:6" x14ac:dyDescent="0.25">
      <c r="B2335" s="51" t="s">
        <v>2447</v>
      </c>
      <c r="C2335" s="52">
        <v>5</v>
      </c>
      <c r="D2335" s="52">
        <v>192337.96</v>
      </c>
      <c r="E2335" s="35"/>
      <c r="F2335" s="35"/>
    </row>
    <row r="2336" spans="2:6" x14ac:dyDescent="0.25">
      <c r="B2336" s="51" t="s">
        <v>2044</v>
      </c>
      <c r="C2336" s="52">
        <v>5</v>
      </c>
      <c r="D2336" s="52">
        <v>192208</v>
      </c>
      <c r="E2336" s="35"/>
      <c r="F2336" s="35"/>
    </row>
    <row r="2337" spans="2:6" x14ac:dyDescent="0.25">
      <c r="B2337" s="51" t="s">
        <v>1526</v>
      </c>
      <c r="C2337" s="52">
        <v>2</v>
      </c>
      <c r="D2337" s="52">
        <v>192000</v>
      </c>
      <c r="E2337" s="35"/>
      <c r="F2337" s="35"/>
    </row>
    <row r="2338" spans="2:6" x14ac:dyDescent="0.25">
      <c r="B2338" s="51" t="s">
        <v>2237</v>
      </c>
      <c r="C2338" s="52">
        <v>1</v>
      </c>
      <c r="D2338" s="52">
        <v>191596</v>
      </c>
      <c r="E2338" s="35"/>
      <c r="F2338" s="35"/>
    </row>
    <row r="2339" spans="2:6" x14ac:dyDescent="0.25">
      <c r="B2339" s="51" t="s">
        <v>1843</v>
      </c>
      <c r="C2339" s="52">
        <v>5</v>
      </c>
      <c r="D2339" s="52">
        <v>191388</v>
      </c>
      <c r="E2339" s="35"/>
      <c r="F2339" s="35"/>
    </row>
    <row r="2340" spans="2:6" x14ac:dyDescent="0.25">
      <c r="B2340" s="51" t="s">
        <v>1989</v>
      </c>
      <c r="C2340" s="52">
        <v>11</v>
      </c>
      <c r="D2340" s="52">
        <v>190824.25</v>
      </c>
      <c r="E2340" s="35"/>
      <c r="F2340" s="35"/>
    </row>
    <row r="2341" spans="2:6" x14ac:dyDescent="0.25">
      <c r="B2341" s="51" t="s">
        <v>1904</v>
      </c>
      <c r="C2341" s="52">
        <v>1</v>
      </c>
      <c r="D2341" s="52">
        <v>190316.85</v>
      </c>
      <c r="E2341" s="35"/>
      <c r="F2341" s="35"/>
    </row>
    <row r="2342" spans="2:6" x14ac:dyDescent="0.25">
      <c r="B2342" s="51" t="s">
        <v>521</v>
      </c>
      <c r="C2342" s="52">
        <v>4</v>
      </c>
      <c r="D2342" s="52">
        <v>190090</v>
      </c>
      <c r="E2342" s="35"/>
      <c r="F2342" s="35"/>
    </row>
    <row r="2343" spans="2:6" x14ac:dyDescent="0.25">
      <c r="B2343" s="51" t="s">
        <v>3294</v>
      </c>
      <c r="C2343" s="52">
        <v>1</v>
      </c>
      <c r="D2343" s="52">
        <v>190000</v>
      </c>
      <c r="E2343" s="35"/>
      <c r="F2343" s="35"/>
    </row>
    <row r="2344" spans="2:6" x14ac:dyDescent="0.25">
      <c r="B2344" s="51" t="s">
        <v>2449</v>
      </c>
      <c r="C2344" s="52">
        <v>1</v>
      </c>
      <c r="D2344" s="52">
        <v>189733.8</v>
      </c>
      <c r="E2344" s="35"/>
      <c r="F2344" s="35"/>
    </row>
    <row r="2345" spans="2:6" x14ac:dyDescent="0.25">
      <c r="B2345" s="51" t="s">
        <v>1705</v>
      </c>
      <c r="C2345" s="52">
        <v>3</v>
      </c>
      <c r="D2345" s="52">
        <v>189600</v>
      </c>
      <c r="E2345" s="35"/>
      <c r="F2345" s="35"/>
    </row>
    <row r="2346" spans="2:6" x14ac:dyDescent="0.25">
      <c r="B2346" s="51" t="s">
        <v>895</v>
      </c>
      <c r="C2346" s="52">
        <v>28</v>
      </c>
      <c r="D2346" s="52">
        <v>189385.85</v>
      </c>
      <c r="E2346" s="35"/>
      <c r="F2346" s="35"/>
    </row>
    <row r="2347" spans="2:6" x14ac:dyDescent="0.25">
      <c r="B2347" s="51" t="s">
        <v>1256</v>
      </c>
      <c r="C2347" s="52">
        <v>31</v>
      </c>
      <c r="D2347" s="52">
        <v>189237.9</v>
      </c>
      <c r="E2347" s="35"/>
      <c r="F2347" s="35"/>
    </row>
    <row r="2348" spans="2:6" x14ac:dyDescent="0.25">
      <c r="B2348" s="51" t="s">
        <v>1433</v>
      </c>
      <c r="C2348" s="52">
        <v>3</v>
      </c>
      <c r="D2348" s="52">
        <v>188441.60000000001</v>
      </c>
      <c r="E2348" s="35"/>
      <c r="F2348" s="35"/>
    </row>
    <row r="2349" spans="2:6" x14ac:dyDescent="0.25">
      <c r="B2349" s="51" t="s">
        <v>3657</v>
      </c>
      <c r="C2349" s="52">
        <v>5</v>
      </c>
      <c r="D2349" s="52">
        <v>188370</v>
      </c>
      <c r="E2349" s="35"/>
      <c r="F2349" s="35"/>
    </row>
    <row r="2350" spans="2:6" x14ac:dyDescent="0.25">
      <c r="B2350" s="51" t="s">
        <v>2478</v>
      </c>
      <c r="C2350" s="52">
        <v>1</v>
      </c>
      <c r="D2350" s="52">
        <v>188100</v>
      </c>
      <c r="E2350" s="35"/>
      <c r="F2350" s="35"/>
    </row>
    <row r="2351" spans="2:6" x14ac:dyDescent="0.25">
      <c r="B2351" s="51" t="s">
        <v>3229</v>
      </c>
      <c r="C2351" s="52">
        <v>2</v>
      </c>
      <c r="D2351" s="52">
        <v>187500</v>
      </c>
      <c r="E2351" s="35"/>
      <c r="F2351" s="35"/>
    </row>
    <row r="2352" spans="2:6" x14ac:dyDescent="0.25">
      <c r="B2352" s="51" t="s">
        <v>498</v>
      </c>
      <c r="C2352" s="52">
        <v>3</v>
      </c>
      <c r="D2352" s="52">
        <v>187150</v>
      </c>
      <c r="E2352" s="35"/>
      <c r="F2352" s="35"/>
    </row>
    <row r="2353" spans="2:6" x14ac:dyDescent="0.25">
      <c r="B2353" s="51" t="s">
        <v>1340</v>
      </c>
      <c r="C2353" s="52">
        <v>5</v>
      </c>
      <c r="D2353" s="52">
        <v>186560</v>
      </c>
      <c r="E2353" s="35"/>
      <c r="F2353" s="35"/>
    </row>
    <row r="2354" spans="2:6" x14ac:dyDescent="0.25">
      <c r="B2354" s="51" t="s">
        <v>3056</v>
      </c>
      <c r="C2354" s="52">
        <v>5</v>
      </c>
      <c r="D2354" s="52">
        <v>186204</v>
      </c>
      <c r="E2354" s="35"/>
      <c r="F2354" s="35"/>
    </row>
    <row r="2355" spans="2:6" x14ac:dyDescent="0.25">
      <c r="B2355" s="51" t="s">
        <v>2753</v>
      </c>
      <c r="C2355" s="52">
        <v>8</v>
      </c>
      <c r="D2355" s="52">
        <v>183976</v>
      </c>
      <c r="E2355" s="35"/>
      <c r="F2355" s="35"/>
    </row>
    <row r="2356" spans="2:6" x14ac:dyDescent="0.25">
      <c r="B2356" s="51" t="s">
        <v>606</v>
      </c>
      <c r="C2356" s="52">
        <v>2</v>
      </c>
      <c r="D2356" s="52">
        <v>183538</v>
      </c>
      <c r="E2356" s="35"/>
      <c r="F2356" s="35"/>
    </row>
    <row r="2357" spans="2:6" x14ac:dyDescent="0.25">
      <c r="B2357" s="51" t="s">
        <v>2217</v>
      </c>
      <c r="C2357" s="52">
        <v>1</v>
      </c>
      <c r="D2357" s="52">
        <v>183499</v>
      </c>
      <c r="E2357" s="35"/>
      <c r="F2357" s="35"/>
    </row>
    <row r="2358" spans="2:6" x14ac:dyDescent="0.25">
      <c r="B2358" s="51" t="s">
        <v>2495</v>
      </c>
      <c r="C2358" s="52">
        <v>1</v>
      </c>
      <c r="D2358" s="52">
        <v>183120</v>
      </c>
      <c r="E2358" s="35"/>
      <c r="F2358" s="35"/>
    </row>
    <row r="2359" spans="2:6" x14ac:dyDescent="0.25">
      <c r="B2359" s="51" t="s">
        <v>2008</v>
      </c>
      <c r="C2359" s="52">
        <v>4</v>
      </c>
      <c r="D2359" s="52">
        <v>182585.49</v>
      </c>
      <c r="E2359" s="35"/>
      <c r="F2359" s="35"/>
    </row>
    <row r="2360" spans="2:6" x14ac:dyDescent="0.25">
      <c r="B2360" s="51" t="s">
        <v>931</v>
      </c>
      <c r="C2360" s="52">
        <v>4</v>
      </c>
      <c r="D2360" s="52">
        <v>182554.67</v>
      </c>
      <c r="E2360" s="35"/>
      <c r="F2360" s="35"/>
    </row>
    <row r="2361" spans="2:6" x14ac:dyDescent="0.25">
      <c r="B2361" s="51" t="s">
        <v>3258</v>
      </c>
      <c r="C2361" s="52">
        <v>7</v>
      </c>
      <c r="D2361" s="52">
        <v>182258</v>
      </c>
      <c r="E2361" s="35"/>
      <c r="F2361" s="35"/>
    </row>
    <row r="2362" spans="2:6" x14ac:dyDescent="0.25">
      <c r="B2362" s="51" t="s">
        <v>1833</v>
      </c>
      <c r="C2362" s="52">
        <v>10</v>
      </c>
      <c r="D2362" s="52">
        <v>181842.56</v>
      </c>
      <c r="E2362" s="35"/>
      <c r="F2362" s="35"/>
    </row>
    <row r="2363" spans="2:6" x14ac:dyDescent="0.25">
      <c r="B2363" s="51" t="s">
        <v>2701</v>
      </c>
      <c r="C2363" s="52">
        <v>2</v>
      </c>
      <c r="D2363" s="52">
        <v>181735.08000000002</v>
      </c>
      <c r="E2363" s="35"/>
      <c r="F2363" s="35"/>
    </row>
    <row r="2364" spans="2:6" x14ac:dyDescent="0.25">
      <c r="B2364" s="51" t="s">
        <v>264</v>
      </c>
      <c r="C2364" s="52">
        <v>8</v>
      </c>
      <c r="D2364" s="52">
        <v>180135</v>
      </c>
      <c r="E2364" s="35"/>
      <c r="F2364" s="35"/>
    </row>
    <row r="2365" spans="2:6" x14ac:dyDescent="0.25">
      <c r="B2365" s="51" t="s">
        <v>3233</v>
      </c>
      <c r="C2365" s="52">
        <v>4</v>
      </c>
      <c r="D2365" s="52">
        <v>180122</v>
      </c>
      <c r="E2365" s="35"/>
      <c r="F2365" s="35"/>
    </row>
    <row r="2366" spans="2:6" x14ac:dyDescent="0.25">
      <c r="B2366" s="51" t="s">
        <v>2946</v>
      </c>
      <c r="C2366" s="52">
        <v>2</v>
      </c>
      <c r="D2366" s="52">
        <v>180110</v>
      </c>
      <c r="E2366" s="35"/>
      <c r="F2366" s="35"/>
    </row>
    <row r="2367" spans="2:6" x14ac:dyDescent="0.25">
      <c r="B2367" s="51" t="s">
        <v>2717</v>
      </c>
      <c r="C2367" s="52">
        <v>1</v>
      </c>
      <c r="D2367" s="52">
        <v>180000</v>
      </c>
      <c r="E2367" s="35"/>
      <c r="F2367" s="35"/>
    </row>
    <row r="2368" spans="2:6" x14ac:dyDescent="0.25">
      <c r="B2368" s="51" t="s">
        <v>3675</v>
      </c>
      <c r="C2368" s="52">
        <v>1</v>
      </c>
      <c r="D2368" s="52">
        <v>180000</v>
      </c>
      <c r="E2368" s="35"/>
      <c r="F2368" s="35"/>
    </row>
    <row r="2369" spans="2:6" x14ac:dyDescent="0.25">
      <c r="B2369" s="51" t="s">
        <v>700</v>
      </c>
      <c r="C2369" s="52">
        <v>1</v>
      </c>
      <c r="D2369" s="52">
        <v>179998.86</v>
      </c>
      <c r="E2369" s="35"/>
      <c r="F2369" s="35"/>
    </row>
    <row r="2370" spans="2:6" x14ac:dyDescent="0.25">
      <c r="B2370" s="51" t="s">
        <v>955</v>
      </c>
      <c r="C2370" s="52">
        <v>11</v>
      </c>
      <c r="D2370" s="52">
        <v>179109.54</v>
      </c>
      <c r="E2370" s="35"/>
      <c r="F2370" s="35"/>
    </row>
    <row r="2371" spans="2:6" x14ac:dyDescent="0.25">
      <c r="B2371" s="51" t="s">
        <v>1556</v>
      </c>
      <c r="C2371" s="52">
        <v>2</v>
      </c>
      <c r="D2371" s="52">
        <v>179100</v>
      </c>
      <c r="E2371" s="35"/>
      <c r="F2371" s="35"/>
    </row>
    <row r="2372" spans="2:6" x14ac:dyDescent="0.25">
      <c r="B2372" s="51" t="s">
        <v>1048</v>
      </c>
      <c r="C2372" s="52">
        <v>8</v>
      </c>
      <c r="D2372" s="52">
        <v>179096</v>
      </c>
      <c r="E2372" s="35"/>
      <c r="F2372" s="35"/>
    </row>
    <row r="2373" spans="2:6" x14ac:dyDescent="0.25">
      <c r="B2373" s="51" t="s">
        <v>1181</v>
      </c>
      <c r="C2373" s="52">
        <v>1</v>
      </c>
      <c r="D2373" s="52">
        <v>179000</v>
      </c>
      <c r="E2373" s="35"/>
      <c r="F2373" s="35"/>
    </row>
    <row r="2374" spans="2:6" x14ac:dyDescent="0.25">
      <c r="B2374" s="51" t="s">
        <v>2176</v>
      </c>
      <c r="C2374" s="52">
        <v>2</v>
      </c>
      <c r="D2374" s="52">
        <v>178420</v>
      </c>
      <c r="E2374" s="35"/>
      <c r="F2374" s="35"/>
    </row>
    <row r="2375" spans="2:6" x14ac:dyDescent="0.25">
      <c r="B2375" s="51" t="s">
        <v>2974</v>
      </c>
      <c r="C2375" s="52">
        <v>6</v>
      </c>
      <c r="D2375" s="52">
        <v>177947</v>
      </c>
      <c r="E2375" s="35"/>
      <c r="F2375" s="35"/>
    </row>
    <row r="2376" spans="2:6" x14ac:dyDescent="0.25">
      <c r="B2376" s="51" t="s">
        <v>3315</v>
      </c>
      <c r="C2376" s="52">
        <v>4</v>
      </c>
      <c r="D2376" s="52">
        <v>176884.75</v>
      </c>
      <c r="E2376" s="35"/>
      <c r="F2376" s="35"/>
    </row>
    <row r="2377" spans="2:6" x14ac:dyDescent="0.25">
      <c r="B2377" s="51" t="s">
        <v>1782</v>
      </c>
      <c r="C2377" s="52">
        <v>26</v>
      </c>
      <c r="D2377" s="52">
        <v>175416.51</v>
      </c>
      <c r="E2377" s="35"/>
      <c r="F2377" s="35"/>
    </row>
    <row r="2378" spans="2:6" x14ac:dyDescent="0.25">
      <c r="B2378" s="51" t="s">
        <v>2647</v>
      </c>
      <c r="C2378" s="52">
        <v>5</v>
      </c>
      <c r="D2378" s="52">
        <v>175410</v>
      </c>
      <c r="E2378" s="35"/>
      <c r="F2378" s="35"/>
    </row>
    <row r="2379" spans="2:6" x14ac:dyDescent="0.25">
      <c r="B2379" s="51" t="s">
        <v>296</v>
      </c>
      <c r="C2379" s="52">
        <v>6</v>
      </c>
      <c r="D2379" s="52">
        <v>175101.06</v>
      </c>
      <c r="E2379" s="35"/>
      <c r="F2379" s="35"/>
    </row>
    <row r="2380" spans="2:6" x14ac:dyDescent="0.25">
      <c r="B2380" s="51" t="s">
        <v>328</v>
      </c>
      <c r="C2380" s="52">
        <v>8</v>
      </c>
      <c r="D2380" s="52">
        <v>174886.9</v>
      </c>
      <c r="E2380" s="35"/>
      <c r="F2380" s="35"/>
    </row>
    <row r="2381" spans="2:6" x14ac:dyDescent="0.25">
      <c r="B2381" s="51" t="s">
        <v>2696</v>
      </c>
      <c r="C2381" s="52">
        <v>2</v>
      </c>
      <c r="D2381" s="52">
        <v>174640</v>
      </c>
      <c r="E2381" s="35"/>
      <c r="F2381" s="35"/>
    </row>
    <row r="2382" spans="2:6" x14ac:dyDescent="0.25">
      <c r="B2382" s="51" t="s">
        <v>331</v>
      </c>
      <c r="C2382" s="52">
        <v>16</v>
      </c>
      <c r="D2382" s="52">
        <v>174569.27</v>
      </c>
      <c r="E2382" s="35"/>
      <c r="F2382" s="35"/>
    </row>
    <row r="2383" spans="2:6" x14ac:dyDescent="0.25">
      <c r="B2383" s="51" t="s">
        <v>409</v>
      </c>
      <c r="C2383" s="52">
        <v>2</v>
      </c>
      <c r="D2383" s="52">
        <v>173794.86</v>
      </c>
      <c r="E2383" s="35"/>
      <c r="F2383" s="35"/>
    </row>
    <row r="2384" spans="2:6" x14ac:dyDescent="0.25">
      <c r="B2384" s="51" t="s">
        <v>2767</v>
      </c>
      <c r="C2384" s="52">
        <v>5</v>
      </c>
      <c r="D2384" s="52">
        <v>173549</v>
      </c>
      <c r="E2384" s="35"/>
      <c r="F2384" s="35"/>
    </row>
    <row r="2385" spans="2:6" x14ac:dyDescent="0.25">
      <c r="B2385" s="51" t="s">
        <v>3307</v>
      </c>
      <c r="C2385" s="52">
        <v>2</v>
      </c>
      <c r="D2385" s="52">
        <v>173318</v>
      </c>
      <c r="E2385" s="35"/>
      <c r="F2385" s="35"/>
    </row>
    <row r="2386" spans="2:6" x14ac:dyDescent="0.25">
      <c r="B2386" s="51" t="s">
        <v>2159</v>
      </c>
      <c r="C2386" s="52">
        <v>3</v>
      </c>
      <c r="D2386" s="52">
        <v>173278</v>
      </c>
      <c r="E2386" s="35"/>
      <c r="F2386" s="35"/>
    </row>
    <row r="2387" spans="2:6" x14ac:dyDescent="0.25">
      <c r="B2387" s="51" t="s">
        <v>1802</v>
      </c>
      <c r="C2387" s="52">
        <v>2</v>
      </c>
      <c r="D2387" s="52">
        <v>173160</v>
      </c>
      <c r="E2387" s="35"/>
      <c r="F2387" s="35"/>
    </row>
    <row r="2388" spans="2:6" x14ac:dyDescent="0.25">
      <c r="B2388" s="51" t="s">
        <v>903</v>
      </c>
      <c r="C2388" s="52">
        <v>2</v>
      </c>
      <c r="D2388" s="52">
        <v>173000</v>
      </c>
      <c r="E2388" s="35"/>
      <c r="F2388" s="35"/>
    </row>
    <row r="2389" spans="2:6" x14ac:dyDescent="0.25">
      <c r="B2389" s="51" t="s">
        <v>1549</v>
      </c>
      <c r="C2389" s="52">
        <v>2</v>
      </c>
      <c r="D2389" s="52">
        <v>172990</v>
      </c>
      <c r="E2389" s="35"/>
      <c r="F2389" s="35"/>
    </row>
    <row r="2390" spans="2:6" x14ac:dyDescent="0.25">
      <c r="B2390" s="51" t="s">
        <v>2910</v>
      </c>
      <c r="C2390" s="52">
        <v>1</v>
      </c>
      <c r="D2390" s="52">
        <v>172800</v>
      </c>
      <c r="E2390" s="35"/>
      <c r="F2390" s="35"/>
    </row>
    <row r="2391" spans="2:6" x14ac:dyDescent="0.25">
      <c r="B2391" s="51" t="s">
        <v>1915</v>
      </c>
      <c r="C2391" s="52">
        <v>1</v>
      </c>
      <c r="D2391" s="52">
        <v>172000</v>
      </c>
      <c r="E2391" s="35"/>
      <c r="F2391" s="35"/>
    </row>
    <row r="2392" spans="2:6" x14ac:dyDescent="0.25">
      <c r="B2392" s="51" t="s">
        <v>1632</v>
      </c>
      <c r="C2392" s="52">
        <v>9</v>
      </c>
      <c r="D2392" s="52">
        <v>171727</v>
      </c>
      <c r="E2392" s="35"/>
      <c r="F2392" s="35"/>
    </row>
    <row r="2393" spans="2:6" x14ac:dyDescent="0.25">
      <c r="B2393" s="51" t="s">
        <v>657</v>
      </c>
      <c r="C2393" s="52">
        <v>2</v>
      </c>
      <c r="D2393" s="52">
        <v>170507.89</v>
      </c>
      <c r="E2393" s="35"/>
      <c r="F2393" s="35"/>
    </row>
    <row r="2394" spans="2:6" x14ac:dyDescent="0.25">
      <c r="B2394" s="51" t="s">
        <v>2257</v>
      </c>
      <c r="C2394" s="52">
        <v>8</v>
      </c>
      <c r="D2394" s="52">
        <v>169951.87999999998</v>
      </c>
      <c r="E2394" s="35"/>
      <c r="F2394" s="35"/>
    </row>
    <row r="2395" spans="2:6" x14ac:dyDescent="0.25">
      <c r="B2395" s="51" t="s">
        <v>560</v>
      </c>
      <c r="C2395" s="52">
        <v>2</v>
      </c>
      <c r="D2395" s="52">
        <v>169800</v>
      </c>
      <c r="E2395" s="35"/>
      <c r="F2395" s="35"/>
    </row>
    <row r="2396" spans="2:6" x14ac:dyDescent="0.25">
      <c r="B2396" s="51" t="s">
        <v>3365</v>
      </c>
      <c r="C2396" s="52">
        <v>5</v>
      </c>
      <c r="D2396" s="52">
        <v>169400</v>
      </c>
      <c r="E2396" s="35"/>
      <c r="F2396" s="35"/>
    </row>
    <row r="2397" spans="2:6" x14ac:dyDescent="0.25">
      <c r="B2397" s="51" t="s">
        <v>1319</v>
      </c>
      <c r="C2397" s="52">
        <v>6</v>
      </c>
      <c r="D2397" s="52">
        <v>169041</v>
      </c>
      <c r="E2397" s="35"/>
      <c r="F2397" s="35"/>
    </row>
    <row r="2398" spans="2:6" x14ac:dyDescent="0.25">
      <c r="B2398" s="51" t="s">
        <v>2704</v>
      </c>
      <c r="C2398" s="52">
        <v>68</v>
      </c>
      <c r="D2398" s="52">
        <v>168862.64</v>
      </c>
      <c r="E2398" s="35"/>
      <c r="F2398" s="35"/>
    </row>
    <row r="2399" spans="2:6" x14ac:dyDescent="0.25">
      <c r="B2399" s="51" t="s">
        <v>2015</v>
      </c>
      <c r="C2399" s="52">
        <v>4</v>
      </c>
      <c r="D2399" s="52">
        <v>168561</v>
      </c>
      <c r="E2399" s="35"/>
      <c r="F2399" s="35"/>
    </row>
    <row r="2400" spans="2:6" x14ac:dyDescent="0.25">
      <c r="B2400" s="51" t="s">
        <v>1421</v>
      </c>
      <c r="C2400" s="52">
        <v>8</v>
      </c>
      <c r="D2400" s="52">
        <v>168544.9</v>
      </c>
      <c r="E2400" s="35"/>
      <c r="F2400" s="35"/>
    </row>
    <row r="2401" spans="2:6" x14ac:dyDescent="0.25">
      <c r="B2401" s="51" t="s">
        <v>94</v>
      </c>
      <c r="C2401" s="52">
        <v>3</v>
      </c>
      <c r="D2401" s="52">
        <v>167607</v>
      </c>
      <c r="E2401" s="35"/>
      <c r="F2401" s="35"/>
    </row>
    <row r="2402" spans="2:6" x14ac:dyDescent="0.25">
      <c r="B2402" s="51" t="s">
        <v>784</v>
      </c>
      <c r="C2402" s="52">
        <v>7</v>
      </c>
      <c r="D2402" s="52">
        <v>167591.20000000001</v>
      </c>
      <c r="E2402" s="35"/>
      <c r="F2402" s="35"/>
    </row>
    <row r="2403" spans="2:6" x14ac:dyDescent="0.25">
      <c r="B2403" s="51" t="s">
        <v>2858</v>
      </c>
      <c r="C2403" s="52">
        <v>5</v>
      </c>
      <c r="D2403" s="52">
        <v>167446.5</v>
      </c>
      <c r="E2403" s="35"/>
      <c r="F2403" s="35"/>
    </row>
    <row r="2404" spans="2:6" x14ac:dyDescent="0.25">
      <c r="B2404" s="51" t="s">
        <v>1023</v>
      </c>
      <c r="C2404" s="52">
        <v>1</v>
      </c>
      <c r="D2404" s="52">
        <v>167243</v>
      </c>
      <c r="E2404" s="35"/>
      <c r="F2404" s="35"/>
    </row>
    <row r="2405" spans="2:6" x14ac:dyDescent="0.25">
      <c r="B2405" s="51" t="s">
        <v>992</v>
      </c>
      <c r="C2405" s="52">
        <v>5</v>
      </c>
      <c r="D2405" s="52">
        <v>166500</v>
      </c>
      <c r="E2405" s="35"/>
      <c r="F2405" s="35"/>
    </row>
    <row r="2406" spans="2:6" x14ac:dyDescent="0.25">
      <c r="B2406" s="51" t="s">
        <v>1586</v>
      </c>
      <c r="C2406" s="52">
        <v>2</v>
      </c>
      <c r="D2406" s="52">
        <v>166400</v>
      </c>
      <c r="E2406" s="35"/>
      <c r="F2406" s="35"/>
    </row>
    <row r="2407" spans="2:6" x14ac:dyDescent="0.25">
      <c r="B2407" s="51" t="s">
        <v>2841</v>
      </c>
      <c r="C2407" s="52">
        <v>13</v>
      </c>
      <c r="D2407" s="52">
        <v>166312.16</v>
      </c>
      <c r="E2407" s="35"/>
      <c r="F2407" s="35"/>
    </row>
    <row r="2408" spans="2:6" x14ac:dyDescent="0.25">
      <c r="B2408" s="51" t="s">
        <v>2251</v>
      </c>
      <c r="C2408" s="52">
        <v>15</v>
      </c>
      <c r="D2408" s="52">
        <v>166191.16</v>
      </c>
      <c r="E2408" s="35"/>
      <c r="F2408" s="35"/>
    </row>
    <row r="2409" spans="2:6" x14ac:dyDescent="0.25">
      <c r="B2409" s="51" t="s">
        <v>1698</v>
      </c>
      <c r="C2409" s="52">
        <v>2</v>
      </c>
      <c r="D2409" s="52">
        <v>165900</v>
      </c>
      <c r="E2409" s="35"/>
      <c r="F2409" s="35"/>
    </row>
    <row r="2410" spans="2:6" x14ac:dyDescent="0.25">
      <c r="B2410" s="51" t="s">
        <v>1974</v>
      </c>
      <c r="C2410" s="52">
        <v>8</v>
      </c>
      <c r="D2410" s="52">
        <v>165533.32</v>
      </c>
      <c r="E2410" s="35"/>
      <c r="F2410" s="35"/>
    </row>
    <row r="2411" spans="2:6" x14ac:dyDescent="0.25">
      <c r="B2411" s="51" t="s">
        <v>414</v>
      </c>
      <c r="C2411" s="52">
        <v>12</v>
      </c>
      <c r="D2411" s="52">
        <v>165077.15000000002</v>
      </c>
      <c r="E2411" s="35"/>
      <c r="F2411" s="35"/>
    </row>
    <row r="2412" spans="2:6" x14ac:dyDescent="0.25">
      <c r="B2412" s="51" t="s">
        <v>650</v>
      </c>
      <c r="C2412" s="52">
        <v>2</v>
      </c>
      <c r="D2412" s="52">
        <v>165073.11000000002</v>
      </c>
      <c r="E2412" s="35"/>
      <c r="F2412" s="35"/>
    </row>
    <row r="2413" spans="2:6" x14ac:dyDescent="0.25">
      <c r="B2413" s="51" t="s">
        <v>1745</v>
      </c>
      <c r="C2413" s="52">
        <v>6</v>
      </c>
      <c r="D2413" s="52">
        <v>165063.18</v>
      </c>
      <c r="E2413" s="35"/>
      <c r="F2413" s="35"/>
    </row>
    <row r="2414" spans="2:6" x14ac:dyDescent="0.25">
      <c r="B2414" s="51" t="s">
        <v>1552</v>
      </c>
      <c r="C2414" s="52">
        <v>2</v>
      </c>
      <c r="D2414" s="52">
        <v>165000</v>
      </c>
      <c r="E2414" s="35"/>
      <c r="F2414" s="35"/>
    </row>
    <row r="2415" spans="2:6" x14ac:dyDescent="0.25">
      <c r="B2415" s="51" t="s">
        <v>1443</v>
      </c>
      <c r="C2415" s="52">
        <v>1</v>
      </c>
      <c r="D2415" s="52">
        <v>164906</v>
      </c>
      <c r="E2415" s="35"/>
      <c r="F2415" s="35"/>
    </row>
    <row r="2416" spans="2:6" x14ac:dyDescent="0.25">
      <c r="B2416" s="51" t="s">
        <v>967</v>
      </c>
      <c r="C2416" s="52">
        <v>2</v>
      </c>
      <c r="D2416" s="52">
        <v>164717.84</v>
      </c>
      <c r="E2416" s="35"/>
      <c r="F2416" s="35"/>
    </row>
    <row r="2417" spans="2:6" x14ac:dyDescent="0.25">
      <c r="B2417" s="51" t="s">
        <v>3043</v>
      </c>
      <c r="C2417" s="52">
        <v>2</v>
      </c>
      <c r="D2417" s="52">
        <v>164472</v>
      </c>
      <c r="E2417" s="35"/>
      <c r="F2417" s="35"/>
    </row>
    <row r="2418" spans="2:6" x14ac:dyDescent="0.25">
      <c r="B2418" s="51" t="s">
        <v>1654</v>
      </c>
      <c r="C2418" s="52">
        <v>17</v>
      </c>
      <c r="D2418" s="52">
        <v>164229.44</v>
      </c>
      <c r="E2418" s="35"/>
      <c r="F2418" s="35"/>
    </row>
    <row r="2419" spans="2:6" x14ac:dyDescent="0.25">
      <c r="B2419" s="51" t="s">
        <v>3053</v>
      </c>
      <c r="C2419" s="52">
        <v>2</v>
      </c>
      <c r="D2419" s="52">
        <v>164150</v>
      </c>
      <c r="E2419" s="35"/>
      <c r="F2419" s="35"/>
    </row>
    <row r="2420" spans="2:6" x14ac:dyDescent="0.25">
      <c r="B2420" s="51" t="s">
        <v>1406</v>
      </c>
      <c r="C2420" s="52">
        <v>2</v>
      </c>
      <c r="D2420" s="52">
        <v>164114</v>
      </c>
      <c r="E2420" s="35"/>
      <c r="F2420" s="35"/>
    </row>
    <row r="2421" spans="2:6" x14ac:dyDescent="0.25">
      <c r="B2421" s="51" t="s">
        <v>2198</v>
      </c>
      <c r="C2421" s="52">
        <v>4</v>
      </c>
      <c r="D2421" s="52">
        <v>163906.5</v>
      </c>
      <c r="E2421" s="35"/>
      <c r="F2421" s="35"/>
    </row>
    <row r="2422" spans="2:6" x14ac:dyDescent="0.25">
      <c r="B2422" s="51" t="s">
        <v>2824</v>
      </c>
      <c r="C2422" s="52">
        <v>4</v>
      </c>
      <c r="D2422" s="52">
        <v>163902.15</v>
      </c>
      <c r="E2422" s="35"/>
      <c r="F2422" s="35"/>
    </row>
    <row r="2423" spans="2:6" x14ac:dyDescent="0.25">
      <c r="B2423" s="51" t="s">
        <v>147</v>
      </c>
      <c r="C2423" s="52">
        <v>3</v>
      </c>
      <c r="D2423" s="52">
        <v>163410</v>
      </c>
      <c r="E2423" s="35"/>
      <c r="F2423" s="35"/>
    </row>
    <row r="2424" spans="2:6" x14ac:dyDescent="0.25">
      <c r="B2424" s="51" t="s">
        <v>660</v>
      </c>
      <c r="C2424" s="52">
        <v>5</v>
      </c>
      <c r="D2424" s="52">
        <v>163282.93000000002</v>
      </c>
      <c r="E2424" s="35"/>
      <c r="F2424" s="35"/>
    </row>
    <row r="2425" spans="2:6" x14ac:dyDescent="0.25">
      <c r="B2425" s="51" t="s">
        <v>634</v>
      </c>
      <c r="C2425" s="52">
        <v>3</v>
      </c>
      <c r="D2425" s="52">
        <v>163169.63</v>
      </c>
      <c r="E2425" s="35"/>
      <c r="F2425" s="35"/>
    </row>
    <row r="2426" spans="2:6" x14ac:dyDescent="0.25">
      <c r="B2426" s="51" t="s">
        <v>2536</v>
      </c>
      <c r="C2426" s="52">
        <v>2</v>
      </c>
      <c r="D2426" s="52">
        <v>163095.57999999999</v>
      </c>
      <c r="E2426" s="35"/>
      <c r="F2426" s="35"/>
    </row>
    <row r="2427" spans="2:6" x14ac:dyDescent="0.25">
      <c r="B2427" s="51" t="s">
        <v>479</v>
      </c>
      <c r="C2427" s="52">
        <v>1</v>
      </c>
      <c r="D2427" s="52">
        <v>163000.04</v>
      </c>
      <c r="E2427" s="35"/>
      <c r="F2427" s="35"/>
    </row>
    <row r="2428" spans="2:6" x14ac:dyDescent="0.25">
      <c r="B2428" s="51" t="s">
        <v>56</v>
      </c>
      <c r="C2428" s="52">
        <v>3</v>
      </c>
      <c r="D2428" s="52">
        <v>162945</v>
      </c>
      <c r="E2428" s="35"/>
      <c r="F2428" s="35"/>
    </row>
    <row r="2429" spans="2:6" x14ac:dyDescent="0.25">
      <c r="B2429" s="51" t="s">
        <v>88</v>
      </c>
      <c r="C2429" s="52">
        <v>1</v>
      </c>
      <c r="D2429" s="52">
        <v>162538.35</v>
      </c>
      <c r="E2429" s="35"/>
      <c r="F2429" s="35"/>
    </row>
    <row r="2430" spans="2:6" x14ac:dyDescent="0.25">
      <c r="B2430" s="51" t="s">
        <v>2804</v>
      </c>
      <c r="C2430" s="52">
        <v>2</v>
      </c>
      <c r="D2430" s="52">
        <v>162300</v>
      </c>
      <c r="E2430" s="35"/>
      <c r="F2430" s="35"/>
    </row>
    <row r="2431" spans="2:6" x14ac:dyDescent="0.25">
      <c r="B2431" s="51" t="s">
        <v>315</v>
      </c>
      <c r="C2431" s="52">
        <v>10</v>
      </c>
      <c r="D2431" s="52">
        <v>161778.48000000001</v>
      </c>
      <c r="E2431" s="35"/>
      <c r="F2431" s="35"/>
    </row>
    <row r="2432" spans="2:6" x14ac:dyDescent="0.25">
      <c r="B2432" s="51" t="s">
        <v>2526</v>
      </c>
      <c r="C2432" s="52">
        <v>12</v>
      </c>
      <c r="D2432" s="52">
        <v>161382.22</v>
      </c>
      <c r="E2432" s="35"/>
      <c r="F2432" s="35"/>
    </row>
    <row r="2433" spans="2:6" x14ac:dyDescent="0.25">
      <c r="B2433" s="51" t="s">
        <v>2033</v>
      </c>
      <c r="C2433" s="52">
        <v>7</v>
      </c>
      <c r="D2433" s="52">
        <v>161122.25</v>
      </c>
      <c r="E2433" s="35"/>
      <c r="F2433" s="35"/>
    </row>
    <row r="2434" spans="2:6" x14ac:dyDescent="0.25">
      <c r="B2434" s="51" t="s">
        <v>173</v>
      </c>
      <c r="C2434" s="52">
        <v>5</v>
      </c>
      <c r="D2434" s="52">
        <v>160700</v>
      </c>
      <c r="E2434" s="35"/>
      <c r="F2434" s="35"/>
    </row>
    <row r="2435" spans="2:6" x14ac:dyDescent="0.25">
      <c r="B2435" s="51" t="s">
        <v>2500</v>
      </c>
      <c r="C2435" s="52">
        <v>5</v>
      </c>
      <c r="D2435" s="52">
        <v>160030.6</v>
      </c>
      <c r="E2435" s="35"/>
      <c r="F2435" s="35"/>
    </row>
    <row r="2436" spans="2:6" x14ac:dyDescent="0.25">
      <c r="B2436" s="51" t="s">
        <v>1006</v>
      </c>
      <c r="C2436" s="52">
        <v>12</v>
      </c>
      <c r="D2436" s="52">
        <v>159188</v>
      </c>
      <c r="E2436" s="35"/>
      <c r="F2436" s="35"/>
    </row>
    <row r="2437" spans="2:6" x14ac:dyDescent="0.25">
      <c r="B2437" s="51" t="s">
        <v>2905</v>
      </c>
      <c r="C2437" s="52">
        <v>1</v>
      </c>
      <c r="D2437" s="52">
        <v>158400</v>
      </c>
      <c r="E2437" s="35"/>
      <c r="F2437" s="35"/>
    </row>
    <row r="2438" spans="2:6" x14ac:dyDescent="0.25">
      <c r="B2438" s="51" t="s">
        <v>149</v>
      </c>
      <c r="C2438" s="52">
        <v>1</v>
      </c>
      <c r="D2438" s="52">
        <v>157765</v>
      </c>
      <c r="E2438" s="35"/>
      <c r="F2438" s="35"/>
    </row>
    <row r="2439" spans="2:6" x14ac:dyDescent="0.25">
      <c r="B2439" s="51" t="s">
        <v>1370</v>
      </c>
      <c r="C2439" s="52">
        <v>5</v>
      </c>
      <c r="D2439" s="52">
        <v>157700.91999999998</v>
      </c>
      <c r="E2439" s="35"/>
      <c r="F2439" s="35"/>
    </row>
    <row r="2440" spans="2:6" x14ac:dyDescent="0.25">
      <c r="B2440" s="51" t="s">
        <v>3079</v>
      </c>
      <c r="C2440" s="52">
        <v>4</v>
      </c>
      <c r="D2440" s="52">
        <v>157672</v>
      </c>
      <c r="E2440" s="35"/>
      <c r="F2440" s="35"/>
    </row>
    <row r="2441" spans="2:6" x14ac:dyDescent="0.25">
      <c r="B2441" s="51" t="s">
        <v>487</v>
      </c>
      <c r="C2441" s="52">
        <v>1</v>
      </c>
      <c r="D2441" s="52">
        <v>157500</v>
      </c>
      <c r="E2441" s="35"/>
      <c r="F2441" s="35"/>
    </row>
    <row r="2442" spans="2:6" x14ac:dyDescent="0.25">
      <c r="B2442" s="51" t="s">
        <v>3019</v>
      </c>
      <c r="C2442" s="52">
        <v>3</v>
      </c>
      <c r="D2442" s="52">
        <v>157230.35999999999</v>
      </c>
      <c r="E2442" s="35"/>
      <c r="F2442" s="35"/>
    </row>
    <row r="2443" spans="2:6" x14ac:dyDescent="0.25">
      <c r="B2443" s="51" t="s">
        <v>1328</v>
      </c>
      <c r="C2443" s="52">
        <v>3</v>
      </c>
      <c r="D2443" s="52">
        <v>156783</v>
      </c>
      <c r="E2443" s="35"/>
      <c r="F2443" s="35"/>
    </row>
    <row r="2444" spans="2:6" x14ac:dyDescent="0.25">
      <c r="B2444" s="51" t="s">
        <v>1813</v>
      </c>
      <c r="C2444" s="52">
        <v>2</v>
      </c>
      <c r="D2444" s="52">
        <v>156750</v>
      </c>
      <c r="E2444" s="35"/>
      <c r="F2444" s="35"/>
    </row>
    <row r="2445" spans="2:6" x14ac:dyDescent="0.25">
      <c r="B2445" s="51" t="s">
        <v>2968</v>
      </c>
      <c r="C2445" s="52">
        <v>2</v>
      </c>
      <c r="D2445" s="52">
        <v>156350</v>
      </c>
      <c r="E2445" s="35"/>
      <c r="F2445" s="35"/>
    </row>
    <row r="2446" spans="2:6" x14ac:dyDescent="0.25">
      <c r="B2446" s="51" t="s">
        <v>2150</v>
      </c>
      <c r="C2446" s="52">
        <v>5</v>
      </c>
      <c r="D2446" s="52">
        <v>156224.20000000001</v>
      </c>
      <c r="E2446" s="35"/>
      <c r="F2446" s="35"/>
    </row>
    <row r="2447" spans="2:6" x14ac:dyDescent="0.25">
      <c r="B2447" s="51" t="s">
        <v>136</v>
      </c>
      <c r="C2447" s="52">
        <v>6</v>
      </c>
      <c r="D2447" s="52">
        <v>156193.04999999999</v>
      </c>
      <c r="E2447" s="35"/>
      <c r="F2447" s="35"/>
    </row>
    <row r="2448" spans="2:6" x14ac:dyDescent="0.25">
      <c r="B2448" s="51" t="s">
        <v>1329</v>
      </c>
      <c r="C2448" s="52">
        <v>12</v>
      </c>
      <c r="D2448" s="52">
        <v>156185.99</v>
      </c>
      <c r="E2448" s="35"/>
      <c r="F2448" s="35"/>
    </row>
    <row r="2449" spans="2:6" x14ac:dyDescent="0.25">
      <c r="B2449" s="51" t="s">
        <v>2669</v>
      </c>
      <c r="C2449" s="52">
        <v>1</v>
      </c>
      <c r="D2449" s="52">
        <v>156000</v>
      </c>
      <c r="E2449" s="35"/>
      <c r="F2449" s="35"/>
    </row>
    <row r="2450" spans="2:6" x14ac:dyDescent="0.25">
      <c r="B2450" s="51" t="s">
        <v>2856</v>
      </c>
      <c r="C2450" s="52">
        <v>1</v>
      </c>
      <c r="D2450" s="52">
        <v>156000</v>
      </c>
      <c r="E2450" s="35"/>
      <c r="F2450" s="35"/>
    </row>
    <row r="2451" spans="2:6" x14ac:dyDescent="0.25">
      <c r="B2451" s="51" t="s">
        <v>1284</v>
      </c>
      <c r="C2451" s="52">
        <v>4</v>
      </c>
      <c r="D2451" s="52">
        <v>155577.54999999999</v>
      </c>
      <c r="E2451" s="35"/>
      <c r="F2451" s="35"/>
    </row>
    <row r="2452" spans="2:6" x14ac:dyDescent="0.25">
      <c r="B2452" s="51" t="s">
        <v>2786</v>
      </c>
      <c r="C2452" s="52">
        <v>5</v>
      </c>
      <c r="D2452" s="52">
        <v>155100</v>
      </c>
      <c r="E2452" s="35"/>
      <c r="F2452" s="35"/>
    </row>
    <row r="2453" spans="2:6" x14ac:dyDescent="0.25">
      <c r="B2453" s="51" t="s">
        <v>1281</v>
      </c>
      <c r="C2453" s="52">
        <v>1</v>
      </c>
      <c r="D2453" s="52">
        <v>155000</v>
      </c>
      <c r="E2453" s="35"/>
      <c r="F2453" s="35"/>
    </row>
    <row r="2454" spans="2:6" x14ac:dyDescent="0.25">
      <c r="B2454" s="51" t="s">
        <v>92</v>
      </c>
      <c r="C2454" s="52">
        <v>7</v>
      </c>
      <c r="D2454" s="52">
        <v>154220</v>
      </c>
      <c r="E2454" s="35"/>
      <c r="F2454" s="35"/>
    </row>
    <row r="2455" spans="2:6" x14ac:dyDescent="0.25">
      <c r="B2455" s="51" t="s">
        <v>1268</v>
      </c>
      <c r="C2455" s="52">
        <v>1</v>
      </c>
      <c r="D2455" s="52">
        <v>153708</v>
      </c>
      <c r="E2455" s="35"/>
      <c r="F2455" s="35"/>
    </row>
    <row r="2456" spans="2:6" x14ac:dyDescent="0.25">
      <c r="B2456" s="51" t="s">
        <v>3180</v>
      </c>
      <c r="C2456" s="52">
        <v>2</v>
      </c>
      <c r="D2456" s="52">
        <v>153612.67000000001</v>
      </c>
      <c r="E2456" s="35"/>
      <c r="F2456" s="35"/>
    </row>
    <row r="2457" spans="2:6" x14ac:dyDescent="0.25">
      <c r="B2457" s="51" t="s">
        <v>1414</v>
      </c>
      <c r="C2457" s="52">
        <v>5</v>
      </c>
      <c r="D2457" s="52">
        <v>153425.87</v>
      </c>
      <c r="E2457" s="35"/>
      <c r="F2457" s="35"/>
    </row>
    <row r="2458" spans="2:6" x14ac:dyDescent="0.25">
      <c r="B2458" s="51" t="s">
        <v>3447</v>
      </c>
      <c r="C2458" s="52">
        <v>24</v>
      </c>
      <c r="D2458" s="52">
        <v>153331.84</v>
      </c>
      <c r="E2458" s="35"/>
      <c r="F2458" s="35"/>
    </row>
    <row r="2459" spans="2:6" x14ac:dyDescent="0.25">
      <c r="B2459" s="51" t="s">
        <v>695</v>
      </c>
      <c r="C2459" s="52">
        <v>2</v>
      </c>
      <c r="D2459" s="52">
        <v>153124.81</v>
      </c>
      <c r="E2459" s="35"/>
      <c r="F2459" s="35"/>
    </row>
    <row r="2460" spans="2:6" x14ac:dyDescent="0.25">
      <c r="B2460" s="51" t="s">
        <v>2470</v>
      </c>
      <c r="C2460" s="52">
        <v>6</v>
      </c>
      <c r="D2460" s="52">
        <v>152087.47</v>
      </c>
      <c r="E2460" s="35"/>
      <c r="F2460" s="35"/>
    </row>
    <row r="2461" spans="2:6" x14ac:dyDescent="0.25">
      <c r="B2461" s="51" t="s">
        <v>821</v>
      </c>
      <c r="C2461" s="52">
        <v>1</v>
      </c>
      <c r="D2461" s="52">
        <v>152030</v>
      </c>
      <c r="E2461" s="35"/>
      <c r="F2461" s="35"/>
    </row>
    <row r="2462" spans="2:6" x14ac:dyDescent="0.25">
      <c r="B2462" s="51" t="s">
        <v>1223</v>
      </c>
      <c r="C2462" s="52">
        <v>2</v>
      </c>
      <c r="D2462" s="52">
        <v>151464.53</v>
      </c>
      <c r="E2462" s="35"/>
      <c r="F2462" s="35"/>
    </row>
    <row r="2463" spans="2:6" x14ac:dyDescent="0.25">
      <c r="B2463" s="51" t="s">
        <v>1748</v>
      </c>
      <c r="C2463" s="52">
        <v>5</v>
      </c>
      <c r="D2463" s="52">
        <v>151212</v>
      </c>
      <c r="E2463" s="35"/>
      <c r="F2463" s="35"/>
    </row>
    <row r="2464" spans="2:6" x14ac:dyDescent="0.25">
      <c r="B2464" s="51" t="s">
        <v>608</v>
      </c>
      <c r="C2464" s="52">
        <v>2</v>
      </c>
      <c r="D2464" s="52">
        <v>151199.87</v>
      </c>
      <c r="E2464" s="35"/>
      <c r="F2464" s="35"/>
    </row>
    <row r="2465" spans="2:6" x14ac:dyDescent="0.25">
      <c r="B2465" s="51" t="s">
        <v>3201</v>
      </c>
      <c r="C2465" s="52">
        <v>7</v>
      </c>
      <c r="D2465" s="52">
        <v>151063</v>
      </c>
      <c r="E2465" s="35"/>
      <c r="F2465" s="35"/>
    </row>
    <row r="2466" spans="2:6" x14ac:dyDescent="0.25">
      <c r="B2466" s="51" t="s">
        <v>1172</v>
      </c>
      <c r="C2466" s="52">
        <v>3</v>
      </c>
      <c r="D2466" s="52">
        <v>151002</v>
      </c>
      <c r="E2466" s="35"/>
      <c r="F2466" s="35"/>
    </row>
    <row r="2467" spans="2:6" x14ac:dyDescent="0.25">
      <c r="B2467" s="51" t="s">
        <v>2899</v>
      </c>
      <c r="C2467" s="52">
        <v>2</v>
      </c>
      <c r="D2467" s="52">
        <v>151000</v>
      </c>
      <c r="E2467" s="35"/>
      <c r="F2467" s="35"/>
    </row>
    <row r="2468" spans="2:6" x14ac:dyDescent="0.25">
      <c r="B2468" s="51" t="s">
        <v>3013</v>
      </c>
      <c r="C2468" s="52">
        <v>3</v>
      </c>
      <c r="D2468" s="52">
        <v>150186</v>
      </c>
      <c r="E2468" s="35"/>
      <c r="F2468" s="35"/>
    </row>
    <row r="2469" spans="2:6" x14ac:dyDescent="0.25">
      <c r="B2469" s="51" t="s">
        <v>805</v>
      </c>
      <c r="C2469" s="52">
        <v>1</v>
      </c>
      <c r="D2469" s="52">
        <v>150000</v>
      </c>
      <c r="E2469" s="35"/>
      <c r="F2469" s="35"/>
    </row>
    <row r="2470" spans="2:6" x14ac:dyDescent="0.25">
      <c r="B2470" s="51" t="s">
        <v>2838</v>
      </c>
      <c r="C2470" s="52">
        <v>1</v>
      </c>
      <c r="D2470" s="52">
        <v>150000</v>
      </c>
      <c r="E2470" s="35"/>
      <c r="F2470" s="35"/>
    </row>
    <row r="2471" spans="2:6" x14ac:dyDescent="0.25">
      <c r="B2471" s="51" t="s">
        <v>2957</v>
      </c>
      <c r="C2471" s="52">
        <v>1</v>
      </c>
      <c r="D2471" s="52">
        <v>150000</v>
      </c>
      <c r="E2471" s="35"/>
      <c r="F2471" s="35"/>
    </row>
    <row r="2472" spans="2:6" x14ac:dyDescent="0.25">
      <c r="B2472" s="51" t="s">
        <v>1237</v>
      </c>
      <c r="C2472" s="52">
        <v>9</v>
      </c>
      <c r="D2472" s="52">
        <v>149838</v>
      </c>
      <c r="E2472" s="35"/>
      <c r="F2472" s="35"/>
    </row>
    <row r="2473" spans="2:6" x14ac:dyDescent="0.25">
      <c r="B2473" s="51" t="s">
        <v>2246</v>
      </c>
      <c r="C2473" s="52">
        <v>15</v>
      </c>
      <c r="D2473" s="52">
        <v>149681.48000000001</v>
      </c>
      <c r="E2473" s="35"/>
      <c r="F2473" s="35"/>
    </row>
    <row r="2474" spans="2:6" x14ac:dyDescent="0.25">
      <c r="B2474" s="51" t="s">
        <v>2973</v>
      </c>
      <c r="C2474" s="52">
        <v>1</v>
      </c>
      <c r="D2474" s="52">
        <v>149585</v>
      </c>
      <c r="E2474" s="35"/>
      <c r="F2474" s="35"/>
    </row>
    <row r="2475" spans="2:6" x14ac:dyDescent="0.25">
      <c r="B2475" s="51" t="s">
        <v>2866</v>
      </c>
      <c r="C2475" s="52">
        <v>2</v>
      </c>
      <c r="D2475" s="52">
        <v>149000</v>
      </c>
      <c r="E2475" s="35"/>
      <c r="F2475" s="35"/>
    </row>
    <row r="2476" spans="2:6" x14ac:dyDescent="0.25">
      <c r="B2476" s="51" t="s">
        <v>2703</v>
      </c>
      <c r="C2476" s="52">
        <v>18</v>
      </c>
      <c r="D2476" s="52">
        <v>148984.19999999998</v>
      </c>
      <c r="E2476" s="35"/>
      <c r="F2476" s="35"/>
    </row>
    <row r="2477" spans="2:6" x14ac:dyDescent="0.25">
      <c r="B2477" s="51" t="s">
        <v>242</v>
      </c>
      <c r="C2477" s="52">
        <v>2</v>
      </c>
      <c r="D2477" s="52">
        <v>148464.78</v>
      </c>
      <c r="E2477" s="35"/>
      <c r="F2477" s="35"/>
    </row>
    <row r="2478" spans="2:6" x14ac:dyDescent="0.25">
      <c r="B2478" s="51" t="s">
        <v>1733</v>
      </c>
      <c r="C2478" s="52">
        <v>2</v>
      </c>
      <c r="D2478" s="52">
        <v>148300</v>
      </c>
      <c r="E2478" s="35"/>
      <c r="F2478" s="35"/>
    </row>
    <row r="2479" spans="2:6" x14ac:dyDescent="0.25">
      <c r="B2479" s="51" t="s">
        <v>72</v>
      </c>
      <c r="C2479" s="52">
        <v>4</v>
      </c>
      <c r="D2479" s="52">
        <v>147300</v>
      </c>
      <c r="E2479" s="35"/>
      <c r="F2479" s="35"/>
    </row>
    <row r="2480" spans="2:6" x14ac:dyDescent="0.25">
      <c r="B2480" s="51" t="s">
        <v>316</v>
      </c>
      <c r="C2480" s="52">
        <v>7</v>
      </c>
      <c r="D2480" s="52">
        <v>146983.79999999999</v>
      </c>
      <c r="E2480" s="35"/>
      <c r="F2480" s="35"/>
    </row>
    <row r="2481" spans="2:6" x14ac:dyDescent="0.25">
      <c r="B2481" s="51" t="s">
        <v>3504</v>
      </c>
      <c r="C2481" s="52">
        <v>2</v>
      </c>
      <c r="D2481" s="52">
        <v>146367.08000000002</v>
      </c>
      <c r="E2481" s="35"/>
      <c r="F2481" s="35"/>
    </row>
    <row r="2482" spans="2:6" x14ac:dyDescent="0.25">
      <c r="B2482" s="51" t="s">
        <v>2060</v>
      </c>
      <c r="C2482" s="52">
        <v>4</v>
      </c>
      <c r="D2482" s="52">
        <v>145450</v>
      </c>
      <c r="E2482" s="35"/>
      <c r="F2482" s="35"/>
    </row>
    <row r="2483" spans="2:6" x14ac:dyDescent="0.25">
      <c r="B2483" s="51" t="s">
        <v>1173</v>
      </c>
      <c r="C2483" s="52">
        <v>3</v>
      </c>
      <c r="D2483" s="52">
        <v>144942.5</v>
      </c>
      <c r="E2483" s="35"/>
      <c r="F2483" s="35"/>
    </row>
    <row r="2484" spans="2:6" x14ac:dyDescent="0.25">
      <c r="B2484" s="51" t="s">
        <v>3458</v>
      </c>
      <c r="C2484" s="52">
        <v>2</v>
      </c>
      <c r="D2484" s="52">
        <v>144929</v>
      </c>
      <c r="E2484" s="35"/>
      <c r="F2484" s="35"/>
    </row>
    <row r="2485" spans="2:6" x14ac:dyDescent="0.25">
      <c r="B2485" s="51" t="s">
        <v>2130</v>
      </c>
      <c r="C2485" s="52">
        <v>12</v>
      </c>
      <c r="D2485" s="52">
        <v>144879.25</v>
      </c>
      <c r="E2485" s="35"/>
      <c r="F2485" s="35"/>
    </row>
    <row r="2486" spans="2:6" x14ac:dyDescent="0.25">
      <c r="B2486" s="51" t="s">
        <v>1471</v>
      </c>
      <c r="C2486" s="52">
        <v>3</v>
      </c>
      <c r="D2486" s="52">
        <v>144610.56</v>
      </c>
      <c r="E2486" s="35"/>
      <c r="F2486" s="35"/>
    </row>
    <row r="2487" spans="2:6" x14ac:dyDescent="0.25">
      <c r="B2487" s="51" t="s">
        <v>186</v>
      </c>
      <c r="C2487" s="52">
        <v>11</v>
      </c>
      <c r="D2487" s="52">
        <v>144153</v>
      </c>
      <c r="E2487" s="35"/>
      <c r="F2487" s="35"/>
    </row>
    <row r="2488" spans="2:6" x14ac:dyDescent="0.25">
      <c r="B2488" s="51" t="s">
        <v>1551</v>
      </c>
      <c r="C2488" s="52">
        <v>2</v>
      </c>
      <c r="D2488" s="52">
        <v>144130.97</v>
      </c>
      <c r="E2488" s="35"/>
      <c r="F2488" s="35"/>
    </row>
    <row r="2489" spans="2:6" x14ac:dyDescent="0.25">
      <c r="B2489" s="51" t="s">
        <v>132</v>
      </c>
      <c r="C2489" s="52">
        <v>10</v>
      </c>
      <c r="D2489" s="52">
        <v>143713.04999999999</v>
      </c>
      <c r="E2489" s="35"/>
      <c r="F2489" s="35"/>
    </row>
    <row r="2490" spans="2:6" x14ac:dyDescent="0.25">
      <c r="B2490" s="51" t="s">
        <v>3186</v>
      </c>
      <c r="C2490" s="52">
        <v>1</v>
      </c>
      <c r="D2490" s="52">
        <v>143150.39999999999</v>
      </c>
      <c r="E2490" s="35"/>
      <c r="F2490" s="35"/>
    </row>
    <row r="2491" spans="2:6" x14ac:dyDescent="0.25">
      <c r="B2491" s="51" t="s">
        <v>3077</v>
      </c>
      <c r="C2491" s="52">
        <v>6</v>
      </c>
      <c r="D2491" s="52">
        <v>143129.60000000001</v>
      </c>
      <c r="E2491" s="35"/>
      <c r="F2491" s="35"/>
    </row>
    <row r="2492" spans="2:6" x14ac:dyDescent="0.25">
      <c r="B2492" s="51" t="s">
        <v>2907</v>
      </c>
      <c r="C2492" s="52">
        <v>1</v>
      </c>
      <c r="D2492" s="52">
        <v>143000</v>
      </c>
      <c r="E2492" s="35"/>
      <c r="F2492" s="35"/>
    </row>
    <row r="2493" spans="2:6" x14ac:dyDescent="0.25">
      <c r="B2493" s="51" t="s">
        <v>1063</v>
      </c>
      <c r="C2493" s="52">
        <v>2</v>
      </c>
      <c r="D2493" s="52">
        <v>142500</v>
      </c>
      <c r="E2493" s="35"/>
      <c r="F2493" s="35"/>
    </row>
    <row r="2494" spans="2:6" x14ac:dyDescent="0.25">
      <c r="B2494" s="51" t="s">
        <v>3659</v>
      </c>
      <c r="C2494" s="52">
        <v>2</v>
      </c>
      <c r="D2494" s="52">
        <v>140900</v>
      </c>
      <c r="E2494" s="35"/>
      <c r="F2494" s="35"/>
    </row>
    <row r="2495" spans="2:6" x14ac:dyDescent="0.25">
      <c r="B2495" s="51" t="s">
        <v>1353</v>
      </c>
      <c r="C2495" s="52">
        <v>24</v>
      </c>
      <c r="D2495" s="52">
        <v>140761.60000000001</v>
      </c>
      <c r="E2495" s="35"/>
      <c r="F2495" s="35"/>
    </row>
    <row r="2496" spans="2:6" x14ac:dyDescent="0.25">
      <c r="B2496" s="51" t="s">
        <v>1208</v>
      </c>
      <c r="C2496" s="52">
        <v>2</v>
      </c>
      <c r="D2496" s="52">
        <v>140651.64000000001</v>
      </c>
      <c r="E2496" s="35"/>
      <c r="F2496" s="35"/>
    </row>
    <row r="2497" spans="2:6" x14ac:dyDescent="0.25">
      <c r="B2497" s="51" t="s">
        <v>1320</v>
      </c>
      <c r="C2497" s="52">
        <v>13</v>
      </c>
      <c r="D2497" s="52">
        <v>140072</v>
      </c>
      <c r="E2497" s="35"/>
      <c r="F2497" s="35"/>
    </row>
    <row r="2498" spans="2:6" x14ac:dyDescent="0.25">
      <c r="B2498" s="51" t="s">
        <v>1368</v>
      </c>
      <c r="C2498" s="52">
        <v>1</v>
      </c>
      <c r="D2498" s="52">
        <v>140000</v>
      </c>
      <c r="E2498" s="35"/>
      <c r="F2498" s="35"/>
    </row>
    <row r="2499" spans="2:6" x14ac:dyDescent="0.25">
      <c r="B2499" s="51" t="s">
        <v>1481</v>
      </c>
      <c r="C2499" s="52">
        <v>1</v>
      </c>
      <c r="D2499" s="52">
        <v>140000</v>
      </c>
      <c r="E2499" s="35"/>
      <c r="F2499" s="35"/>
    </row>
    <row r="2500" spans="2:6" x14ac:dyDescent="0.25">
      <c r="B2500" s="51" t="s">
        <v>2686</v>
      </c>
      <c r="C2500" s="52">
        <v>1</v>
      </c>
      <c r="D2500" s="52">
        <v>140000</v>
      </c>
      <c r="E2500" s="35"/>
      <c r="F2500" s="35"/>
    </row>
    <row r="2501" spans="2:6" x14ac:dyDescent="0.25">
      <c r="B2501" s="51" t="s">
        <v>501</v>
      </c>
      <c r="C2501" s="52">
        <v>10</v>
      </c>
      <c r="D2501" s="52">
        <v>139910</v>
      </c>
      <c r="E2501" s="35"/>
      <c r="F2501" s="35"/>
    </row>
    <row r="2502" spans="2:6" x14ac:dyDescent="0.25">
      <c r="B2502" s="51" t="s">
        <v>1358</v>
      </c>
      <c r="C2502" s="52">
        <v>11</v>
      </c>
      <c r="D2502" s="52">
        <v>139609</v>
      </c>
      <c r="E2502" s="35"/>
      <c r="F2502" s="35"/>
    </row>
    <row r="2503" spans="2:6" x14ac:dyDescent="0.25">
      <c r="B2503" s="51" t="s">
        <v>3121</v>
      </c>
      <c r="C2503" s="52">
        <v>2</v>
      </c>
      <c r="D2503" s="52">
        <v>139600</v>
      </c>
      <c r="E2503" s="35"/>
      <c r="F2503" s="35"/>
    </row>
    <row r="2504" spans="2:6" x14ac:dyDescent="0.25">
      <c r="B2504" s="51" t="s">
        <v>1326</v>
      </c>
      <c r="C2504" s="52">
        <v>3</v>
      </c>
      <c r="D2504" s="52">
        <v>139040</v>
      </c>
      <c r="E2504" s="35"/>
      <c r="F2504" s="35"/>
    </row>
    <row r="2505" spans="2:6" x14ac:dyDescent="0.25">
      <c r="B2505" s="51" t="s">
        <v>3247</v>
      </c>
      <c r="C2505" s="52">
        <v>1</v>
      </c>
      <c r="D2505" s="52">
        <v>139000</v>
      </c>
      <c r="E2505" s="35"/>
      <c r="F2505" s="35"/>
    </row>
    <row r="2506" spans="2:6" x14ac:dyDescent="0.25">
      <c r="B2506" s="51" t="s">
        <v>2186</v>
      </c>
      <c r="C2506" s="52">
        <v>42</v>
      </c>
      <c r="D2506" s="52">
        <v>138690.76999999999</v>
      </c>
      <c r="E2506" s="35"/>
      <c r="F2506" s="35"/>
    </row>
    <row r="2507" spans="2:6" x14ac:dyDescent="0.25">
      <c r="B2507" s="51" t="s">
        <v>3568</v>
      </c>
      <c r="C2507" s="52">
        <v>2</v>
      </c>
      <c r="D2507" s="52">
        <v>138685.03</v>
      </c>
      <c r="E2507" s="35"/>
      <c r="F2507" s="35"/>
    </row>
    <row r="2508" spans="2:6" x14ac:dyDescent="0.25">
      <c r="B2508" s="51" t="s">
        <v>235</v>
      </c>
      <c r="C2508" s="52">
        <v>3</v>
      </c>
      <c r="D2508" s="52">
        <v>138500</v>
      </c>
      <c r="E2508" s="35"/>
      <c r="F2508" s="35"/>
    </row>
    <row r="2509" spans="2:6" x14ac:dyDescent="0.25">
      <c r="B2509" s="51" t="s">
        <v>1923</v>
      </c>
      <c r="C2509" s="52">
        <v>16</v>
      </c>
      <c r="D2509" s="52">
        <v>138469</v>
      </c>
      <c r="E2509" s="35"/>
      <c r="F2509" s="35"/>
    </row>
    <row r="2510" spans="2:6" x14ac:dyDescent="0.25">
      <c r="B2510" s="51" t="s">
        <v>2432</v>
      </c>
      <c r="C2510" s="52">
        <v>1</v>
      </c>
      <c r="D2510" s="52">
        <v>138059.24</v>
      </c>
      <c r="E2510" s="35"/>
      <c r="F2510" s="35"/>
    </row>
    <row r="2511" spans="2:6" x14ac:dyDescent="0.25">
      <c r="B2511" s="51" t="s">
        <v>2488</v>
      </c>
      <c r="C2511" s="52">
        <v>9</v>
      </c>
      <c r="D2511" s="52">
        <v>137917.20000000001</v>
      </c>
      <c r="E2511" s="35"/>
      <c r="F2511" s="35"/>
    </row>
    <row r="2512" spans="2:6" x14ac:dyDescent="0.25">
      <c r="B2512" s="51" t="s">
        <v>1155</v>
      </c>
      <c r="C2512" s="52">
        <v>7</v>
      </c>
      <c r="D2512" s="52">
        <v>137835</v>
      </c>
      <c r="E2512" s="35"/>
      <c r="F2512" s="35"/>
    </row>
    <row r="2513" spans="2:6" x14ac:dyDescent="0.25">
      <c r="B2513" s="51" t="s">
        <v>1829</v>
      </c>
      <c r="C2513" s="52">
        <v>2</v>
      </c>
      <c r="D2513" s="52">
        <v>137671.44</v>
      </c>
      <c r="E2513" s="35"/>
      <c r="F2513" s="35"/>
    </row>
    <row r="2514" spans="2:6" x14ac:dyDescent="0.25">
      <c r="B2514" s="51" t="s">
        <v>3161</v>
      </c>
      <c r="C2514" s="52">
        <v>4</v>
      </c>
      <c r="D2514" s="52">
        <v>137076</v>
      </c>
      <c r="E2514" s="35"/>
      <c r="F2514" s="35"/>
    </row>
    <row r="2515" spans="2:6" x14ac:dyDescent="0.25">
      <c r="B2515" s="51" t="s">
        <v>877</v>
      </c>
      <c r="C2515" s="52">
        <v>27</v>
      </c>
      <c r="D2515" s="52">
        <v>136641.12</v>
      </c>
      <c r="E2515" s="35"/>
      <c r="F2515" s="35"/>
    </row>
    <row r="2516" spans="2:6" x14ac:dyDescent="0.25">
      <c r="B2516" s="51" t="s">
        <v>1274</v>
      </c>
      <c r="C2516" s="52">
        <v>1</v>
      </c>
      <c r="D2516" s="52">
        <v>136620</v>
      </c>
      <c r="E2516" s="35"/>
      <c r="F2516" s="35"/>
    </row>
    <row r="2517" spans="2:6" x14ac:dyDescent="0.25">
      <c r="B2517" s="51" t="s">
        <v>545</v>
      </c>
      <c r="C2517" s="52">
        <v>4</v>
      </c>
      <c r="D2517" s="52">
        <v>135470</v>
      </c>
      <c r="E2517" s="35"/>
      <c r="F2517" s="35"/>
    </row>
    <row r="2518" spans="2:6" x14ac:dyDescent="0.25">
      <c r="B2518" s="51" t="s">
        <v>909</v>
      </c>
      <c r="C2518" s="52">
        <v>5</v>
      </c>
      <c r="D2518" s="52">
        <v>135325</v>
      </c>
      <c r="E2518" s="35"/>
      <c r="F2518" s="35"/>
    </row>
    <row r="2519" spans="2:6" x14ac:dyDescent="0.25">
      <c r="B2519" s="51" t="s">
        <v>2781</v>
      </c>
      <c r="C2519" s="52">
        <v>4</v>
      </c>
      <c r="D2519" s="52">
        <v>135220</v>
      </c>
      <c r="E2519" s="35"/>
      <c r="F2519" s="35"/>
    </row>
    <row r="2520" spans="2:6" x14ac:dyDescent="0.25">
      <c r="B2520" s="51" t="s">
        <v>647</v>
      </c>
      <c r="C2520" s="52">
        <v>2</v>
      </c>
      <c r="D2520" s="52">
        <v>135100</v>
      </c>
      <c r="E2520" s="35"/>
      <c r="F2520" s="35"/>
    </row>
    <row r="2521" spans="2:6" x14ac:dyDescent="0.25">
      <c r="B2521" s="51" t="s">
        <v>2762</v>
      </c>
      <c r="C2521" s="52">
        <v>1</v>
      </c>
      <c r="D2521" s="52">
        <v>135000</v>
      </c>
      <c r="E2521" s="35"/>
      <c r="F2521" s="35"/>
    </row>
    <row r="2522" spans="2:6" x14ac:dyDescent="0.25">
      <c r="B2522" s="51" t="s">
        <v>471</v>
      </c>
      <c r="C2522" s="52">
        <v>7</v>
      </c>
      <c r="D2522" s="52">
        <v>134596.6</v>
      </c>
      <c r="E2522" s="35"/>
      <c r="F2522" s="35"/>
    </row>
    <row r="2523" spans="2:6" x14ac:dyDescent="0.25">
      <c r="B2523" s="51" t="s">
        <v>2638</v>
      </c>
      <c r="C2523" s="52">
        <v>2</v>
      </c>
      <c r="D2523" s="52">
        <v>134447.23000000001</v>
      </c>
      <c r="E2523" s="35"/>
      <c r="F2523" s="35"/>
    </row>
    <row r="2524" spans="2:6" x14ac:dyDescent="0.25">
      <c r="B2524" s="51" t="s">
        <v>2004</v>
      </c>
      <c r="C2524" s="52">
        <v>10</v>
      </c>
      <c r="D2524" s="52">
        <v>134438</v>
      </c>
      <c r="E2524" s="35"/>
      <c r="F2524" s="35"/>
    </row>
    <row r="2525" spans="2:6" x14ac:dyDescent="0.25">
      <c r="B2525" s="51" t="s">
        <v>2343</v>
      </c>
      <c r="C2525" s="52">
        <v>1</v>
      </c>
      <c r="D2525" s="52">
        <v>134000</v>
      </c>
      <c r="E2525" s="35"/>
      <c r="F2525" s="35"/>
    </row>
    <row r="2526" spans="2:6" x14ac:dyDescent="0.25">
      <c r="B2526" s="51" t="s">
        <v>2247</v>
      </c>
      <c r="C2526" s="52">
        <v>3</v>
      </c>
      <c r="D2526" s="52">
        <v>133495.32999999999</v>
      </c>
      <c r="E2526" s="35"/>
      <c r="F2526" s="35"/>
    </row>
    <row r="2527" spans="2:6" x14ac:dyDescent="0.25">
      <c r="B2527" s="51" t="s">
        <v>2944</v>
      </c>
      <c r="C2527" s="52">
        <v>2</v>
      </c>
      <c r="D2527" s="52">
        <v>132808.56</v>
      </c>
      <c r="E2527" s="35"/>
      <c r="F2527" s="35"/>
    </row>
    <row r="2528" spans="2:6" x14ac:dyDescent="0.25">
      <c r="B2528" s="51" t="s">
        <v>2412</v>
      </c>
      <c r="C2528" s="52">
        <v>1</v>
      </c>
      <c r="D2528" s="52">
        <v>132500</v>
      </c>
      <c r="E2528" s="35"/>
      <c r="F2528" s="35"/>
    </row>
    <row r="2529" spans="2:6" x14ac:dyDescent="0.25">
      <c r="B2529" s="51" t="s">
        <v>170</v>
      </c>
      <c r="C2529" s="52">
        <v>2</v>
      </c>
      <c r="D2529" s="52">
        <v>132297.1</v>
      </c>
      <c r="E2529" s="35"/>
      <c r="F2529" s="35"/>
    </row>
    <row r="2530" spans="2:6" x14ac:dyDescent="0.25">
      <c r="B2530" s="51" t="s">
        <v>3024</v>
      </c>
      <c r="C2530" s="52">
        <v>1</v>
      </c>
      <c r="D2530" s="52">
        <v>132000</v>
      </c>
      <c r="E2530" s="35"/>
      <c r="F2530" s="35"/>
    </row>
    <row r="2531" spans="2:6" x14ac:dyDescent="0.25">
      <c r="B2531" s="51" t="s">
        <v>2322</v>
      </c>
      <c r="C2531" s="52">
        <v>12</v>
      </c>
      <c r="D2531" s="52">
        <v>130900.27</v>
      </c>
      <c r="E2531" s="35"/>
      <c r="F2531" s="35"/>
    </row>
    <row r="2532" spans="2:6" x14ac:dyDescent="0.25">
      <c r="B2532" s="51" t="s">
        <v>3026</v>
      </c>
      <c r="C2532" s="52">
        <v>11</v>
      </c>
      <c r="D2532" s="52">
        <v>130277.84000000001</v>
      </c>
      <c r="E2532" s="35"/>
      <c r="F2532" s="35"/>
    </row>
    <row r="2533" spans="2:6" x14ac:dyDescent="0.25">
      <c r="B2533" s="51" t="s">
        <v>1228</v>
      </c>
      <c r="C2533" s="52">
        <v>2</v>
      </c>
      <c r="D2533" s="52">
        <v>130100</v>
      </c>
      <c r="E2533" s="35"/>
      <c r="F2533" s="35"/>
    </row>
    <row r="2534" spans="2:6" x14ac:dyDescent="0.25">
      <c r="B2534" s="51" t="s">
        <v>803</v>
      </c>
      <c r="C2534" s="52">
        <v>1</v>
      </c>
      <c r="D2534" s="52">
        <v>130000</v>
      </c>
      <c r="E2534" s="35"/>
      <c r="F2534" s="35"/>
    </row>
    <row r="2535" spans="2:6" x14ac:dyDescent="0.25">
      <c r="B2535" s="51" t="s">
        <v>811</v>
      </c>
      <c r="C2535" s="52">
        <v>1</v>
      </c>
      <c r="D2535" s="52">
        <v>130000</v>
      </c>
      <c r="E2535" s="35"/>
      <c r="F2535" s="35"/>
    </row>
    <row r="2536" spans="2:6" x14ac:dyDescent="0.25">
      <c r="B2536" s="51" t="s">
        <v>1170</v>
      </c>
      <c r="C2536" s="52">
        <v>1</v>
      </c>
      <c r="D2536" s="52">
        <v>129361.60000000001</v>
      </c>
      <c r="E2536" s="35"/>
      <c r="F2536" s="35"/>
    </row>
    <row r="2537" spans="2:6" x14ac:dyDescent="0.25">
      <c r="B2537" s="51" t="s">
        <v>696</v>
      </c>
      <c r="C2537" s="52">
        <v>4</v>
      </c>
      <c r="D2537" s="52">
        <v>129245</v>
      </c>
      <c r="E2537" s="35"/>
      <c r="F2537" s="35"/>
    </row>
    <row r="2538" spans="2:6" x14ac:dyDescent="0.25">
      <c r="B2538" s="51" t="s">
        <v>538</v>
      </c>
      <c r="C2538" s="52">
        <v>2</v>
      </c>
      <c r="D2538" s="52">
        <v>128885</v>
      </c>
      <c r="E2538" s="35"/>
      <c r="F2538" s="35"/>
    </row>
    <row r="2539" spans="2:6" x14ac:dyDescent="0.25">
      <c r="B2539" s="51" t="s">
        <v>2893</v>
      </c>
      <c r="C2539" s="52">
        <v>4</v>
      </c>
      <c r="D2539" s="52">
        <v>128456.07</v>
      </c>
      <c r="E2539" s="35"/>
      <c r="F2539" s="35"/>
    </row>
    <row r="2540" spans="2:6" x14ac:dyDescent="0.25">
      <c r="B2540" s="51" t="s">
        <v>2116</v>
      </c>
      <c r="C2540" s="52">
        <v>1</v>
      </c>
      <c r="D2540" s="52">
        <v>128304</v>
      </c>
      <c r="E2540" s="35"/>
      <c r="F2540" s="35"/>
    </row>
    <row r="2541" spans="2:6" x14ac:dyDescent="0.25">
      <c r="B2541" s="51" t="s">
        <v>3261</v>
      </c>
      <c r="C2541" s="52">
        <v>17</v>
      </c>
      <c r="D2541" s="52">
        <v>128168.68</v>
      </c>
      <c r="E2541" s="35"/>
      <c r="F2541" s="35"/>
    </row>
    <row r="2542" spans="2:6" x14ac:dyDescent="0.25">
      <c r="B2542" s="51" t="s">
        <v>694</v>
      </c>
      <c r="C2542" s="52">
        <v>1</v>
      </c>
      <c r="D2542" s="52">
        <v>128000</v>
      </c>
      <c r="E2542" s="35"/>
      <c r="F2542" s="35"/>
    </row>
    <row r="2543" spans="2:6" x14ac:dyDescent="0.25">
      <c r="B2543" s="51" t="s">
        <v>1699</v>
      </c>
      <c r="C2543" s="52">
        <v>11</v>
      </c>
      <c r="D2543" s="52">
        <v>127988.77</v>
      </c>
      <c r="E2543" s="35"/>
      <c r="F2543" s="35"/>
    </row>
    <row r="2544" spans="2:6" x14ac:dyDescent="0.25">
      <c r="B2544" s="51" t="s">
        <v>3236</v>
      </c>
      <c r="C2544" s="52">
        <v>1</v>
      </c>
      <c r="D2544" s="52">
        <v>127529.04</v>
      </c>
      <c r="E2544" s="35"/>
      <c r="F2544" s="35"/>
    </row>
    <row r="2545" spans="2:6" x14ac:dyDescent="0.25">
      <c r="B2545" s="51" t="s">
        <v>778</v>
      </c>
      <c r="C2545" s="52">
        <v>2</v>
      </c>
      <c r="D2545" s="52">
        <v>127285</v>
      </c>
      <c r="E2545" s="35"/>
      <c r="F2545" s="35"/>
    </row>
    <row r="2546" spans="2:6" x14ac:dyDescent="0.25">
      <c r="B2546" s="51" t="s">
        <v>2423</v>
      </c>
      <c r="C2546" s="52">
        <v>2</v>
      </c>
      <c r="D2546" s="52">
        <v>127068</v>
      </c>
      <c r="E2546" s="35"/>
      <c r="F2546" s="35"/>
    </row>
    <row r="2547" spans="2:6" x14ac:dyDescent="0.25">
      <c r="B2547" s="51" t="s">
        <v>748</v>
      </c>
      <c r="C2547" s="52">
        <v>1</v>
      </c>
      <c r="D2547" s="52">
        <v>126900</v>
      </c>
      <c r="E2547" s="35"/>
      <c r="F2547" s="35"/>
    </row>
    <row r="2548" spans="2:6" x14ac:dyDescent="0.25">
      <c r="B2548" s="51" t="s">
        <v>3069</v>
      </c>
      <c r="C2548" s="52">
        <v>1</v>
      </c>
      <c r="D2548" s="52">
        <v>126900</v>
      </c>
      <c r="E2548" s="35"/>
      <c r="F2548" s="35"/>
    </row>
    <row r="2549" spans="2:6" x14ac:dyDescent="0.25">
      <c r="B2549" s="51" t="s">
        <v>196</v>
      </c>
      <c r="C2549" s="52">
        <v>4</v>
      </c>
      <c r="D2549" s="52">
        <v>126859.96</v>
      </c>
      <c r="E2549" s="35"/>
      <c r="F2549" s="35"/>
    </row>
    <row r="2550" spans="2:6" x14ac:dyDescent="0.25">
      <c r="B2550" s="51" t="s">
        <v>189</v>
      </c>
      <c r="C2550" s="52">
        <v>2</v>
      </c>
      <c r="D2550" s="52">
        <v>126000</v>
      </c>
      <c r="E2550" s="35"/>
      <c r="F2550" s="35"/>
    </row>
    <row r="2551" spans="2:6" x14ac:dyDescent="0.25">
      <c r="B2551" s="51" t="s">
        <v>3050</v>
      </c>
      <c r="C2551" s="52">
        <v>17</v>
      </c>
      <c r="D2551" s="52">
        <v>125400</v>
      </c>
      <c r="E2551" s="35"/>
      <c r="F2551" s="35"/>
    </row>
    <row r="2552" spans="2:6" x14ac:dyDescent="0.25">
      <c r="B2552" s="51" t="s">
        <v>2341</v>
      </c>
      <c r="C2552" s="52">
        <v>1</v>
      </c>
      <c r="D2552" s="52">
        <v>124994.07</v>
      </c>
      <c r="E2552" s="35"/>
      <c r="F2552" s="35"/>
    </row>
    <row r="2553" spans="2:6" x14ac:dyDescent="0.25">
      <c r="B2553" s="51" t="s">
        <v>1926</v>
      </c>
      <c r="C2553" s="52">
        <v>1</v>
      </c>
      <c r="D2553" s="52">
        <v>124775.21</v>
      </c>
      <c r="E2553" s="35"/>
      <c r="F2553" s="35"/>
    </row>
    <row r="2554" spans="2:6" x14ac:dyDescent="0.25">
      <c r="B2554" s="51" t="s">
        <v>3040</v>
      </c>
      <c r="C2554" s="52">
        <v>3</v>
      </c>
      <c r="D2554" s="52">
        <v>124676.76</v>
      </c>
      <c r="E2554" s="35"/>
      <c r="F2554" s="35"/>
    </row>
    <row r="2555" spans="2:6" x14ac:dyDescent="0.25">
      <c r="B2555" s="51" t="s">
        <v>2806</v>
      </c>
      <c r="C2555" s="52">
        <v>1</v>
      </c>
      <c r="D2555" s="52">
        <v>124000</v>
      </c>
      <c r="E2555" s="35"/>
      <c r="F2555" s="35"/>
    </row>
    <row r="2556" spans="2:6" x14ac:dyDescent="0.25">
      <c r="B2556" s="51" t="s">
        <v>3506</v>
      </c>
      <c r="C2556" s="52">
        <v>3</v>
      </c>
      <c r="D2556" s="52">
        <v>123930</v>
      </c>
      <c r="E2556" s="35"/>
      <c r="F2556" s="35"/>
    </row>
    <row r="2557" spans="2:6" x14ac:dyDescent="0.25">
      <c r="B2557" s="51" t="s">
        <v>2949</v>
      </c>
      <c r="C2557" s="52">
        <v>1</v>
      </c>
      <c r="D2557" s="52">
        <v>122930.5</v>
      </c>
      <c r="E2557" s="35"/>
      <c r="F2557" s="35"/>
    </row>
    <row r="2558" spans="2:6" x14ac:dyDescent="0.25">
      <c r="B2558" s="51" t="s">
        <v>61</v>
      </c>
      <c r="C2558" s="52">
        <v>11</v>
      </c>
      <c r="D2558" s="52">
        <v>122024.6</v>
      </c>
      <c r="E2558" s="35"/>
      <c r="F2558" s="35"/>
    </row>
    <row r="2559" spans="2:6" x14ac:dyDescent="0.25">
      <c r="B2559" s="51" t="s">
        <v>676</v>
      </c>
      <c r="C2559" s="52">
        <v>2</v>
      </c>
      <c r="D2559" s="52">
        <v>121880.03</v>
      </c>
      <c r="E2559" s="35"/>
      <c r="F2559" s="35"/>
    </row>
    <row r="2560" spans="2:6" x14ac:dyDescent="0.25">
      <c r="B2560" s="51" t="s">
        <v>3012</v>
      </c>
      <c r="C2560" s="52">
        <v>1</v>
      </c>
      <c r="D2560" s="52">
        <v>121800</v>
      </c>
      <c r="E2560" s="35"/>
      <c r="F2560" s="35"/>
    </row>
    <row r="2561" spans="2:6" x14ac:dyDescent="0.25">
      <c r="B2561" s="51" t="s">
        <v>1408</v>
      </c>
      <c r="C2561" s="52">
        <v>1</v>
      </c>
      <c r="D2561" s="52">
        <v>120640</v>
      </c>
      <c r="E2561" s="35"/>
      <c r="F2561" s="35"/>
    </row>
    <row r="2562" spans="2:6" x14ac:dyDescent="0.25">
      <c r="B2562" s="51" t="s">
        <v>2234</v>
      </c>
      <c r="C2562" s="52">
        <v>1</v>
      </c>
      <c r="D2562" s="52">
        <v>120520</v>
      </c>
      <c r="E2562" s="35"/>
      <c r="F2562" s="35"/>
    </row>
    <row r="2563" spans="2:6" x14ac:dyDescent="0.25">
      <c r="B2563" s="51" t="s">
        <v>2368</v>
      </c>
      <c r="C2563" s="52">
        <v>6</v>
      </c>
      <c r="D2563" s="52">
        <v>120255.97</v>
      </c>
      <c r="E2563" s="35"/>
      <c r="F2563" s="35"/>
    </row>
    <row r="2564" spans="2:6" x14ac:dyDescent="0.25">
      <c r="B2564" s="51" t="s">
        <v>2243</v>
      </c>
      <c r="C2564" s="52">
        <v>9</v>
      </c>
      <c r="D2564" s="52">
        <v>120234.36</v>
      </c>
      <c r="E2564" s="35"/>
      <c r="F2564" s="35"/>
    </row>
    <row r="2565" spans="2:6" x14ac:dyDescent="0.25">
      <c r="B2565" s="51" t="s">
        <v>1352</v>
      </c>
      <c r="C2565" s="52">
        <v>3</v>
      </c>
      <c r="D2565" s="52">
        <v>119870</v>
      </c>
      <c r="E2565" s="35"/>
      <c r="F2565" s="35"/>
    </row>
    <row r="2566" spans="2:6" x14ac:dyDescent="0.25">
      <c r="B2566" s="51" t="s">
        <v>987</v>
      </c>
      <c r="C2566" s="52">
        <v>1</v>
      </c>
      <c r="D2566" s="52">
        <v>119599.92</v>
      </c>
      <c r="E2566" s="35"/>
      <c r="F2566" s="35"/>
    </row>
    <row r="2567" spans="2:6" x14ac:dyDescent="0.25">
      <c r="B2567" s="51" t="s">
        <v>3707</v>
      </c>
      <c r="C2567" s="52">
        <v>3</v>
      </c>
      <c r="D2567" s="52">
        <v>119522.34</v>
      </c>
      <c r="E2567" s="35"/>
      <c r="F2567" s="35"/>
    </row>
    <row r="2568" spans="2:6" x14ac:dyDescent="0.25">
      <c r="B2568" s="51" t="s">
        <v>842</v>
      </c>
      <c r="C2568" s="52">
        <v>3</v>
      </c>
      <c r="D2568" s="52">
        <v>119510</v>
      </c>
      <c r="E2568" s="35"/>
      <c r="F2568" s="35"/>
    </row>
    <row r="2569" spans="2:6" x14ac:dyDescent="0.25">
      <c r="B2569" s="51" t="s">
        <v>2805</v>
      </c>
      <c r="C2569" s="52">
        <v>2</v>
      </c>
      <c r="D2569" s="52">
        <v>119440</v>
      </c>
      <c r="E2569" s="35"/>
      <c r="F2569" s="35"/>
    </row>
    <row r="2570" spans="2:6" x14ac:dyDescent="0.25">
      <c r="B2570" s="51" t="s">
        <v>3423</v>
      </c>
      <c r="C2570" s="52">
        <v>4</v>
      </c>
      <c r="D2570" s="52">
        <v>118396</v>
      </c>
      <c r="E2570" s="35"/>
      <c r="F2570" s="35"/>
    </row>
    <row r="2571" spans="2:6" x14ac:dyDescent="0.25">
      <c r="B2571" s="51" t="s">
        <v>2817</v>
      </c>
      <c r="C2571" s="52">
        <v>1</v>
      </c>
      <c r="D2571" s="52">
        <v>118000</v>
      </c>
      <c r="E2571" s="35"/>
      <c r="F2571" s="35"/>
    </row>
    <row r="2572" spans="2:6" x14ac:dyDescent="0.25">
      <c r="B2572" s="51" t="s">
        <v>2502</v>
      </c>
      <c r="C2572" s="52">
        <v>12</v>
      </c>
      <c r="D2572" s="52">
        <v>117186.84</v>
      </c>
      <c r="E2572" s="35"/>
      <c r="F2572" s="35"/>
    </row>
    <row r="2573" spans="2:6" x14ac:dyDescent="0.25">
      <c r="B2573" s="51" t="s">
        <v>1560</v>
      </c>
      <c r="C2573" s="52">
        <v>10</v>
      </c>
      <c r="D2573" s="52">
        <v>117107.70000000001</v>
      </c>
      <c r="E2573" s="35"/>
      <c r="F2573" s="35"/>
    </row>
    <row r="2574" spans="2:6" x14ac:dyDescent="0.25">
      <c r="B2574" s="51" t="s">
        <v>400</v>
      </c>
      <c r="C2574" s="52">
        <v>5</v>
      </c>
      <c r="D2574" s="52">
        <v>116869.9</v>
      </c>
      <c r="E2574" s="35"/>
      <c r="F2574" s="35"/>
    </row>
    <row r="2575" spans="2:6" x14ac:dyDescent="0.25">
      <c r="B2575" s="51" t="s">
        <v>489</v>
      </c>
      <c r="C2575" s="52">
        <v>2</v>
      </c>
      <c r="D2575" s="52">
        <v>116750</v>
      </c>
      <c r="E2575" s="35"/>
      <c r="F2575" s="35"/>
    </row>
    <row r="2576" spans="2:6" x14ac:dyDescent="0.25">
      <c r="B2576" s="51" t="s">
        <v>2808</v>
      </c>
      <c r="C2576" s="52">
        <v>1</v>
      </c>
      <c r="D2576" s="52">
        <v>116400</v>
      </c>
      <c r="E2576" s="35"/>
      <c r="F2576" s="35"/>
    </row>
    <row r="2577" spans="2:6" x14ac:dyDescent="0.25">
      <c r="B2577" s="51" t="s">
        <v>1030</v>
      </c>
      <c r="C2577" s="52">
        <v>5</v>
      </c>
      <c r="D2577" s="52">
        <v>116195.84</v>
      </c>
      <c r="E2577" s="35"/>
      <c r="F2577" s="35"/>
    </row>
    <row r="2578" spans="2:6" x14ac:dyDescent="0.25">
      <c r="B2578" s="51" t="s">
        <v>3507</v>
      </c>
      <c r="C2578" s="52">
        <v>2</v>
      </c>
      <c r="D2578" s="52">
        <v>115640</v>
      </c>
      <c r="E2578" s="35"/>
      <c r="F2578" s="35"/>
    </row>
    <row r="2579" spans="2:6" x14ac:dyDescent="0.25">
      <c r="B2579" s="51" t="s">
        <v>3231</v>
      </c>
      <c r="C2579" s="52">
        <v>2</v>
      </c>
      <c r="D2579" s="52">
        <v>115006</v>
      </c>
      <c r="E2579" s="35"/>
      <c r="F2579" s="35"/>
    </row>
    <row r="2580" spans="2:6" x14ac:dyDescent="0.25">
      <c r="B2580" s="51" t="s">
        <v>1101</v>
      </c>
      <c r="C2580" s="52">
        <v>2</v>
      </c>
      <c r="D2580" s="52">
        <v>114510.95999999999</v>
      </c>
      <c r="E2580" s="35"/>
      <c r="F2580" s="35"/>
    </row>
    <row r="2581" spans="2:6" x14ac:dyDescent="0.25">
      <c r="B2581" s="51" t="s">
        <v>3112</v>
      </c>
      <c r="C2581" s="52">
        <v>1</v>
      </c>
      <c r="D2581" s="52">
        <v>114490</v>
      </c>
      <c r="E2581" s="35"/>
      <c r="F2581" s="35"/>
    </row>
    <row r="2582" spans="2:6" x14ac:dyDescent="0.25">
      <c r="B2582" s="51" t="s">
        <v>1603</v>
      </c>
      <c r="C2582" s="52">
        <v>6</v>
      </c>
      <c r="D2582" s="52">
        <v>114403.7</v>
      </c>
      <c r="E2582" s="35"/>
      <c r="F2582" s="35"/>
    </row>
    <row r="2583" spans="2:6" x14ac:dyDescent="0.25">
      <c r="B2583" s="51" t="s">
        <v>3253</v>
      </c>
      <c r="C2583" s="52">
        <v>3</v>
      </c>
      <c r="D2583" s="52">
        <v>114134.85</v>
      </c>
      <c r="E2583" s="35"/>
      <c r="F2583" s="35"/>
    </row>
    <row r="2584" spans="2:6" x14ac:dyDescent="0.25">
      <c r="B2584" s="51" t="s">
        <v>3633</v>
      </c>
      <c r="C2584" s="52">
        <v>2</v>
      </c>
      <c r="D2584" s="52">
        <v>114100</v>
      </c>
      <c r="E2584" s="35"/>
      <c r="F2584" s="35"/>
    </row>
    <row r="2585" spans="2:6" x14ac:dyDescent="0.25">
      <c r="B2585" s="51" t="s">
        <v>3059</v>
      </c>
      <c r="C2585" s="52">
        <v>7</v>
      </c>
      <c r="D2585" s="52">
        <v>113724.02</v>
      </c>
      <c r="E2585" s="35"/>
      <c r="F2585" s="35"/>
    </row>
    <row r="2586" spans="2:6" x14ac:dyDescent="0.25">
      <c r="B2586" s="51" t="s">
        <v>3217</v>
      </c>
      <c r="C2586" s="52">
        <v>1</v>
      </c>
      <c r="D2586" s="52">
        <v>113184</v>
      </c>
      <c r="E2586" s="35"/>
      <c r="F2586" s="35"/>
    </row>
    <row r="2587" spans="2:6" x14ac:dyDescent="0.25">
      <c r="B2587" s="51" t="s">
        <v>3226</v>
      </c>
      <c r="C2587" s="52">
        <v>3</v>
      </c>
      <c r="D2587" s="52">
        <v>113000</v>
      </c>
      <c r="E2587" s="35"/>
      <c r="F2587" s="35"/>
    </row>
    <row r="2588" spans="2:6" x14ac:dyDescent="0.25">
      <c r="B2588" s="51" t="s">
        <v>3171</v>
      </c>
      <c r="C2588" s="52">
        <v>1</v>
      </c>
      <c r="D2588" s="52">
        <v>112954</v>
      </c>
      <c r="E2588" s="35"/>
      <c r="F2588" s="35"/>
    </row>
    <row r="2589" spans="2:6" x14ac:dyDescent="0.25">
      <c r="B2589" s="51" t="s">
        <v>3128</v>
      </c>
      <c r="C2589" s="52">
        <v>37</v>
      </c>
      <c r="D2589" s="52">
        <v>112460.4</v>
      </c>
      <c r="E2589" s="35"/>
      <c r="F2589" s="35"/>
    </row>
    <row r="2590" spans="2:6" x14ac:dyDescent="0.25">
      <c r="B2590" s="51" t="s">
        <v>160</v>
      </c>
      <c r="C2590" s="52">
        <v>8</v>
      </c>
      <c r="D2590" s="52">
        <v>112006</v>
      </c>
      <c r="E2590" s="35"/>
      <c r="F2590" s="35"/>
    </row>
    <row r="2591" spans="2:6" x14ac:dyDescent="0.25">
      <c r="B2591" s="51" t="s">
        <v>1519</v>
      </c>
      <c r="C2591" s="52">
        <v>3</v>
      </c>
      <c r="D2591" s="52">
        <v>112000</v>
      </c>
      <c r="E2591" s="35"/>
      <c r="F2591" s="35"/>
    </row>
    <row r="2592" spans="2:6" x14ac:dyDescent="0.25">
      <c r="B2592" s="51" t="s">
        <v>2148</v>
      </c>
      <c r="C2592" s="52">
        <v>5</v>
      </c>
      <c r="D2592" s="52">
        <v>111815</v>
      </c>
      <c r="E2592" s="35"/>
      <c r="F2592" s="35"/>
    </row>
    <row r="2593" spans="2:6" x14ac:dyDescent="0.25">
      <c r="B2593" s="51" t="s">
        <v>220</v>
      </c>
      <c r="C2593" s="52">
        <v>7</v>
      </c>
      <c r="D2593" s="52">
        <v>111679.38999999998</v>
      </c>
      <c r="E2593" s="35"/>
      <c r="F2593" s="35"/>
    </row>
    <row r="2594" spans="2:6" x14ac:dyDescent="0.25">
      <c r="B2594" s="51" t="s">
        <v>3495</v>
      </c>
      <c r="C2594" s="52">
        <v>2</v>
      </c>
      <c r="D2594" s="52">
        <v>111500</v>
      </c>
      <c r="E2594" s="35"/>
      <c r="F2594" s="35"/>
    </row>
    <row r="2595" spans="2:6" x14ac:dyDescent="0.25">
      <c r="B2595" s="51" t="s">
        <v>302</v>
      </c>
      <c r="C2595" s="52">
        <v>4</v>
      </c>
      <c r="D2595" s="52">
        <v>111288</v>
      </c>
      <c r="E2595" s="35"/>
      <c r="F2595" s="35"/>
    </row>
    <row r="2596" spans="2:6" x14ac:dyDescent="0.25">
      <c r="B2596" s="51" t="s">
        <v>3443</v>
      </c>
      <c r="C2596" s="52">
        <v>4</v>
      </c>
      <c r="D2596" s="52">
        <v>111224.73999999999</v>
      </c>
      <c r="E2596" s="35"/>
      <c r="F2596" s="35"/>
    </row>
    <row r="2597" spans="2:6" x14ac:dyDescent="0.25">
      <c r="B2597" s="51" t="s">
        <v>589</v>
      </c>
      <c r="C2597" s="52">
        <v>8</v>
      </c>
      <c r="D2597" s="52">
        <v>110879.3</v>
      </c>
      <c r="E2597" s="35"/>
      <c r="F2597" s="35"/>
    </row>
    <row r="2598" spans="2:6" x14ac:dyDescent="0.25">
      <c r="B2598" s="51" t="s">
        <v>1672</v>
      </c>
      <c r="C2598" s="52">
        <v>6</v>
      </c>
      <c r="D2598" s="52">
        <v>110367.79999999999</v>
      </c>
      <c r="E2598" s="35"/>
      <c r="F2598" s="35"/>
    </row>
    <row r="2599" spans="2:6" x14ac:dyDescent="0.25">
      <c r="B2599" s="51" t="s">
        <v>1404</v>
      </c>
      <c r="C2599" s="52">
        <v>2</v>
      </c>
      <c r="D2599" s="52">
        <v>110000</v>
      </c>
      <c r="E2599" s="35"/>
      <c r="F2599" s="35"/>
    </row>
    <row r="2600" spans="2:6" x14ac:dyDescent="0.25">
      <c r="B2600" s="51" t="s">
        <v>2437</v>
      </c>
      <c r="C2600" s="52">
        <v>1</v>
      </c>
      <c r="D2600" s="52">
        <v>110000</v>
      </c>
      <c r="E2600" s="35"/>
      <c r="F2600" s="35"/>
    </row>
    <row r="2601" spans="2:6" x14ac:dyDescent="0.25">
      <c r="B2601" s="51" t="s">
        <v>2798</v>
      </c>
      <c r="C2601" s="52">
        <v>1</v>
      </c>
      <c r="D2601" s="52">
        <v>110000</v>
      </c>
      <c r="E2601" s="35"/>
      <c r="F2601" s="35"/>
    </row>
    <row r="2602" spans="2:6" x14ac:dyDescent="0.25">
      <c r="B2602" s="51" t="s">
        <v>2996</v>
      </c>
      <c r="C2602" s="52">
        <v>1</v>
      </c>
      <c r="D2602" s="52">
        <v>110000</v>
      </c>
      <c r="E2602" s="35"/>
      <c r="F2602" s="35"/>
    </row>
    <row r="2603" spans="2:6" x14ac:dyDescent="0.25">
      <c r="B2603" s="51" t="s">
        <v>2664</v>
      </c>
      <c r="C2603" s="52">
        <v>1</v>
      </c>
      <c r="D2603" s="52">
        <v>109584</v>
      </c>
      <c r="E2603" s="35"/>
      <c r="F2603" s="35"/>
    </row>
    <row r="2604" spans="2:6" x14ac:dyDescent="0.25">
      <c r="B2604" s="51" t="s">
        <v>2548</v>
      </c>
      <c r="C2604" s="52">
        <v>4</v>
      </c>
      <c r="D2604" s="52">
        <v>109538.3</v>
      </c>
      <c r="E2604" s="35"/>
      <c r="F2604" s="35"/>
    </row>
    <row r="2605" spans="2:6" x14ac:dyDescent="0.25">
      <c r="B2605" s="51" t="s">
        <v>103</v>
      </c>
      <c r="C2605" s="52">
        <v>1</v>
      </c>
      <c r="D2605" s="52">
        <v>109533.6</v>
      </c>
      <c r="E2605" s="35"/>
      <c r="F2605" s="35"/>
    </row>
    <row r="2606" spans="2:6" x14ac:dyDescent="0.25">
      <c r="B2606" s="51" t="s">
        <v>1226</v>
      </c>
      <c r="C2606" s="52">
        <v>2</v>
      </c>
      <c r="D2606" s="52">
        <v>109086</v>
      </c>
      <c r="E2606" s="35"/>
      <c r="F2606" s="35"/>
    </row>
    <row r="2607" spans="2:6" x14ac:dyDescent="0.25">
      <c r="B2607" s="51" t="s">
        <v>2155</v>
      </c>
      <c r="C2607" s="52">
        <v>20</v>
      </c>
      <c r="D2607" s="52">
        <v>108484.09000000001</v>
      </c>
      <c r="E2607" s="35"/>
      <c r="F2607" s="35"/>
    </row>
    <row r="2608" spans="2:6" x14ac:dyDescent="0.25">
      <c r="B2608" s="51" t="s">
        <v>1058</v>
      </c>
      <c r="C2608" s="52">
        <v>1</v>
      </c>
      <c r="D2608" s="52">
        <v>108000</v>
      </c>
      <c r="E2608" s="35"/>
      <c r="F2608" s="35"/>
    </row>
    <row r="2609" spans="2:6" x14ac:dyDescent="0.25">
      <c r="B2609" s="51" t="s">
        <v>3045</v>
      </c>
      <c r="C2609" s="52">
        <v>1</v>
      </c>
      <c r="D2609" s="52">
        <v>107923.98</v>
      </c>
      <c r="E2609" s="35"/>
      <c r="F2609" s="35"/>
    </row>
    <row r="2610" spans="2:6" x14ac:dyDescent="0.25">
      <c r="B2610" s="51" t="s">
        <v>2707</v>
      </c>
      <c r="C2610" s="52">
        <v>13</v>
      </c>
      <c r="D2610" s="52">
        <v>107911</v>
      </c>
      <c r="E2610" s="35"/>
      <c r="F2610" s="35"/>
    </row>
    <row r="2611" spans="2:6" x14ac:dyDescent="0.25">
      <c r="B2611" s="51" t="s">
        <v>1940</v>
      </c>
      <c r="C2611" s="52">
        <v>2</v>
      </c>
      <c r="D2611" s="52">
        <v>107856</v>
      </c>
      <c r="E2611" s="35"/>
      <c r="F2611" s="35"/>
    </row>
    <row r="2612" spans="2:6" x14ac:dyDescent="0.25">
      <c r="B2612" s="51" t="s">
        <v>3654</v>
      </c>
      <c r="C2612" s="52">
        <v>2</v>
      </c>
      <c r="D2612" s="52">
        <v>107759.3</v>
      </c>
      <c r="E2612" s="35"/>
      <c r="F2612" s="35"/>
    </row>
    <row r="2613" spans="2:6" x14ac:dyDescent="0.25">
      <c r="B2613" s="51" t="s">
        <v>2632</v>
      </c>
      <c r="C2613" s="52">
        <v>3</v>
      </c>
      <c r="D2613" s="52">
        <v>107206</v>
      </c>
      <c r="E2613" s="35"/>
      <c r="F2613" s="35"/>
    </row>
    <row r="2614" spans="2:6" x14ac:dyDescent="0.25">
      <c r="B2614" s="51" t="s">
        <v>1918</v>
      </c>
      <c r="C2614" s="52">
        <v>4</v>
      </c>
      <c r="D2614" s="52">
        <v>107106.6</v>
      </c>
      <c r="E2614" s="35"/>
      <c r="F2614" s="35"/>
    </row>
    <row r="2615" spans="2:6" x14ac:dyDescent="0.25">
      <c r="B2615" s="51" t="s">
        <v>3331</v>
      </c>
      <c r="C2615" s="52">
        <v>1</v>
      </c>
      <c r="D2615" s="52">
        <v>106200</v>
      </c>
      <c r="E2615" s="35"/>
      <c r="F2615" s="35"/>
    </row>
    <row r="2616" spans="2:6" x14ac:dyDescent="0.25">
      <c r="B2616" s="51" t="s">
        <v>2958</v>
      </c>
      <c r="C2616" s="52">
        <v>2</v>
      </c>
      <c r="D2616" s="52">
        <v>106000</v>
      </c>
      <c r="E2616" s="35"/>
      <c r="F2616" s="35"/>
    </row>
    <row r="2617" spans="2:6" x14ac:dyDescent="0.25">
      <c r="B2617" s="51" t="s">
        <v>1884</v>
      </c>
      <c r="C2617" s="52">
        <v>6</v>
      </c>
      <c r="D2617" s="52">
        <v>105828</v>
      </c>
      <c r="E2617" s="35"/>
      <c r="F2617" s="35"/>
    </row>
    <row r="2618" spans="2:6" x14ac:dyDescent="0.25">
      <c r="B2618" s="51" t="s">
        <v>407</v>
      </c>
      <c r="C2618" s="52">
        <v>3</v>
      </c>
      <c r="D2618" s="52">
        <v>105765</v>
      </c>
      <c r="E2618" s="35"/>
      <c r="F2618" s="35"/>
    </row>
    <row r="2619" spans="2:6" x14ac:dyDescent="0.25">
      <c r="B2619" s="51" t="s">
        <v>416</v>
      </c>
      <c r="C2619" s="52">
        <v>2</v>
      </c>
      <c r="D2619" s="52">
        <v>105522.4</v>
      </c>
      <c r="E2619" s="35"/>
      <c r="F2619" s="35"/>
    </row>
    <row r="2620" spans="2:6" x14ac:dyDescent="0.25">
      <c r="B2620" s="51" t="s">
        <v>2706</v>
      </c>
      <c r="C2620" s="52">
        <v>3</v>
      </c>
      <c r="D2620" s="52">
        <v>105264.95</v>
      </c>
      <c r="E2620" s="35"/>
      <c r="F2620" s="35"/>
    </row>
    <row r="2621" spans="2:6" x14ac:dyDescent="0.25">
      <c r="B2621" s="51" t="s">
        <v>2104</v>
      </c>
      <c r="C2621" s="52">
        <v>2</v>
      </c>
      <c r="D2621" s="52">
        <v>105000</v>
      </c>
      <c r="E2621" s="35"/>
      <c r="F2621" s="35"/>
    </row>
    <row r="2622" spans="2:6" x14ac:dyDescent="0.25">
      <c r="B2622" s="51" t="s">
        <v>2880</v>
      </c>
      <c r="C2622" s="52">
        <v>2</v>
      </c>
      <c r="D2622" s="52">
        <v>105000</v>
      </c>
      <c r="E2622" s="35"/>
      <c r="F2622" s="35"/>
    </row>
    <row r="2623" spans="2:6" x14ac:dyDescent="0.25">
      <c r="B2623" s="51" t="s">
        <v>3608</v>
      </c>
      <c r="C2623" s="52">
        <v>13</v>
      </c>
      <c r="D2623" s="52">
        <v>104956.61</v>
      </c>
      <c r="E2623" s="35"/>
      <c r="F2623" s="35"/>
    </row>
    <row r="2624" spans="2:6" x14ac:dyDescent="0.25">
      <c r="B2624" s="51" t="s">
        <v>1737</v>
      </c>
      <c r="C2624" s="52">
        <v>9</v>
      </c>
      <c r="D2624" s="52">
        <v>104767.8</v>
      </c>
      <c r="E2624" s="35"/>
      <c r="F2624" s="35"/>
    </row>
    <row r="2625" spans="2:6" x14ac:dyDescent="0.25">
      <c r="B2625" s="51" t="s">
        <v>2213</v>
      </c>
      <c r="C2625" s="52">
        <v>5</v>
      </c>
      <c r="D2625" s="52">
        <v>104423</v>
      </c>
      <c r="E2625" s="35"/>
      <c r="F2625" s="35"/>
    </row>
    <row r="2626" spans="2:6" x14ac:dyDescent="0.25">
      <c r="B2626" s="51" t="s">
        <v>777</v>
      </c>
      <c r="C2626" s="52">
        <v>3</v>
      </c>
      <c r="D2626" s="52">
        <v>103798</v>
      </c>
      <c r="E2626" s="35"/>
      <c r="F2626" s="35"/>
    </row>
    <row r="2627" spans="2:6" x14ac:dyDescent="0.25">
      <c r="B2627" s="51" t="s">
        <v>496</v>
      </c>
      <c r="C2627" s="52">
        <v>4</v>
      </c>
      <c r="D2627" s="52">
        <v>103253</v>
      </c>
      <c r="E2627" s="35"/>
      <c r="F2627" s="35"/>
    </row>
    <row r="2628" spans="2:6" x14ac:dyDescent="0.25">
      <c r="B2628" s="51" t="s">
        <v>2629</v>
      </c>
      <c r="C2628" s="52">
        <v>4</v>
      </c>
      <c r="D2628" s="52">
        <v>102940</v>
      </c>
      <c r="E2628" s="35"/>
      <c r="F2628" s="35"/>
    </row>
    <row r="2629" spans="2:6" x14ac:dyDescent="0.25">
      <c r="B2629" s="51" t="s">
        <v>1460</v>
      </c>
      <c r="C2629" s="52">
        <v>2</v>
      </c>
      <c r="D2629" s="52">
        <v>102415</v>
      </c>
      <c r="E2629" s="35"/>
      <c r="F2629" s="35"/>
    </row>
    <row r="2630" spans="2:6" x14ac:dyDescent="0.25">
      <c r="B2630" s="51" t="s">
        <v>3406</v>
      </c>
      <c r="C2630" s="52">
        <v>7</v>
      </c>
      <c r="D2630" s="52">
        <v>102110</v>
      </c>
      <c r="E2630" s="35"/>
      <c r="F2630" s="35"/>
    </row>
    <row r="2631" spans="2:6" x14ac:dyDescent="0.25">
      <c r="B2631" s="51" t="s">
        <v>2864</v>
      </c>
      <c r="C2631" s="52">
        <v>4</v>
      </c>
      <c r="D2631" s="52">
        <v>101020</v>
      </c>
      <c r="E2631" s="35"/>
      <c r="F2631" s="35"/>
    </row>
    <row r="2632" spans="2:6" x14ac:dyDescent="0.25">
      <c r="B2632" s="51" t="s">
        <v>2825</v>
      </c>
      <c r="C2632" s="52">
        <v>1</v>
      </c>
      <c r="D2632" s="52">
        <v>101018.4</v>
      </c>
      <c r="E2632" s="35"/>
      <c r="F2632" s="35"/>
    </row>
    <row r="2633" spans="2:6" x14ac:dyDescent="0.25">
      <c r="B2633" s="51" t="s">
        <v>2757</v>
      </c>
      <c r="C2633" s="52">
        <v>2</v>
      </c>
      <c r="D2633" s="52">
        <v>101000</v>
      </c>
      <c r="E2633" s="35"/>
      <c r="F2633" s="35"/>
    </row>
    <row r="2634" spans="2:6" x14ac:dyDescent="0.25">
      <c r="B2634" s="51" t="s">
        <v>1506</v>
      </c>
      <c r="C2634" s="52">
        <v>4</v>
      </c>
      <c r="D2634" s="52">
        <v>100973.44</v>
      </c>
      <c r="E2634" s="35"/>
      <c r="F2634" s="35"/>
    </row>
    <row r="2635" spans="2:6" x14ac:dyDescent="0.25">
      <c r="B2635" s="51" t="s">
        <v>1542</v>
      </c>
      <c r="C2635" s="52">
        <v>1</v>
      </c>
      <c r="D2635" s="52">
        <v>100606.8</v>
      </c>
      <c r="E2635" s="35"/>
      <c r="F2635" s="35"/>
    </row>
    <row r="2636" spans="2:6" x14ac:dyDescent="0.25">
      <c r="B2636" s="51" t="s">
        <v>1215</v>
      </c>
      <c r="C2636" s="52">
        <v>1</v>
      </c>
      <c r="D2636" s="52">
        <v>100560</v>
      </c>
      <c r="E2636" s="35"/>
      <c r="F2636" s="35"/>
    </row>
    <row r="2637" spans="2:6" x14ac:dyDescent="0.25">
      <c r="B2637" s="51" t="s">
        <v>3414</v>
      </c>
      <c r="C2637" s="52">
        <v>2</v>
      </c>
      <c r="D2637" s="52">
        <v>100360</v>
      </c>
      <c r="E2637" s="35"/>
      <c r="F2637" s="35"/>
    </row>
    <row r="2638" spans="2:6" x14ac:dyDescent="0.25">
      <c r="B2638" s="51" t="s">
        <v>1019</v>
      </c>
      <c r="C2638" s="52">
        <v>1</v>
      </c>
      <c r="D2638" s="52">
        <v>100000</v>
      </c>
      <c r="E2638" s="35"/>
      <c r="F2638" s="35"/>
    </row>
    <row r="2639" spans="2:6" x14ac:dyDescent="0.25">
      <c r="B2639" s="51" t="s">
        <v>1392</v>
      </c>
      <c r="C2639" s="52">
        <v>1</v>
      </c>
      <c r="D2639" s="52">
        <v>100000</v>
      </c>
      <c r="E2639" s="35"/>
      <c r="F2639" s="35"/>
    </row>
    <row r="2640" spans="2:6" x14ac:dyDescent="0.25">
      <c r="B2640" s="51" t="s">
        <v>3606</v>
      </c>
      <c r="C2640" s="52">
        <v>1</v>
      </c>
      <c r="D2640" s="52">
        <v>100000</v>
      </c>
      <c r="E2640" s="35"/>
      <c r="F2640" s="35"/>
    </row>
    <row r="2641" spans="2:6" x14ac:dyDescent="0.25">
      <c r="B2641" s="51" t="s">
        <v>3387</v>
      </c>
      <c r="C2641" s="52">
        <v>70</v>
      </c>
      <c r="D2641" s="52">
        <v>99963.779999999984</v>
      </c>
      <c r="E2641" s="35"/>
      <c r="F2641" s="35"/>
    </row>
    <row r="2642" spans="2:6" x14ac:dyDescent="0.25">
      <c r="B2642" s="51" t="s">
        <v>1793</v>
      </c>
      <c r="C2642" s="52">
        <v>1</v>
      </c>
      <c r="D2642" s="52">
        <v>99900</v>
      </c>
      <c r="E2642" s="35"/>
      <c r="F2642" s="35"/>
    </row>
    <row r="2643" spans="2:6" x14ac:dyDescent="0.25">
      <c r="B2643" s="51" t="s">
        <v>2393</v>
      </c>
      <c r="C2643" s="52">
        <v>12</v>
      </c>
      <c r="D2643" s="52">
        <v>99236.12</v>
      </c>
      <c r="E2643" s="35"/>
      <c r="F2643" s="35"/>
    </row>
    <row r="2644" spans="2:6" x14ac:dyDescent="0.25">
      <c r="B2644" s="51" t="s">
        <v>371</v>
      </c>
      <c r="C2644" s="52">
        <v>3</v>
      </c>
      <c r="D2644" s="52">
        <v>99200</v>
      </c>
      <c r="E2644" s="35"/>
      <c r="F2644" s="35"/>
    </row>
    <row r="2645" spans="2:6" x14ac:dyDescent="0.25">
      <c r="B2645" s="51" t="s">
        <v>3558</v>
      </c>
      <c r="C2645" s="52">
        <v>3</v>
      </c>
      <c r="D2645" s="52">
        <v>99093.86</v>
      </c>
      <c r="E2645" s="35"/>
      <c r="F2645" s="35"/>
    </row>
    <row r="2646" spans="2:6" x14ac:dyDescent="0.25">
      <c r="B2646" s="51" t="s">
        <v>876</v>
      </c>
      <c r="C2646" s="52">
        <v>1</v>
      </c>
      <c r="D2646" s="52">
        <v>99000</v>
      </c>
      <c r="E2646" s="35"/>
      <c r="F2646" s="35"/>
    </row>
    <row r="2647" spans="2:6" x14ac:dyDescent="0.25">
      <c r="B2647" s="51" t="s">
        <v>1073</v>
      </c>
      <c r="C2647" s="52">
        <v>3</v>
      </c>
      <c r="D2647" s="52">
        <v>98966.18</v>
      </c>
      <c r="E2647" s="35"/>
      <c r="F2647" s="35"/>
    </row>
    <row r="2648" spans="2:6" x14ac:dyDescent="0.25">
      <c r="B2648" s="51" t="s">
        <v>1184</v>
      </c>
      <c r="C2648" s="52">
        <v>1</v>
      </c>
      <c r="D2648" s="52">
        <v>98870</v>
      </c>
      <c r="E2648" s="35"/>
      <c r="F2648" s="35"/>
    </row>
    <row r="2649" spans="2:6" x14ac:dyDescent="0.25">
      <c r="B2649" s="51" t="s">
        <v>251</v>
      </c>
      <c r="C2649" s="52">
        <v>1</v>
      </c>
      <c r="D2649" s="52">
        <v>98515</v>
      </c>
      <c r="E2649" s="35"/>
      <c r="F2649" s="35"/>
    </row>
    <row r="2650" spans="2:6" x14ac:dyDescent="0.25">
      <c r="B2650" s="51" t="s">
        <v>2305</v>
      </c>
      <c r="C2650" s="52">
        <v>1</v>
      </c>
      <c r="D2650" s="52">
        <v>98000</v>
      </c>
      <c r="E2650" s="35"/>
      <c r="F2650" s="35"/>
    </row>
    <row r="2651" spans="2:6" x14ac:dyDescent="0.25">
      <c r="B2651" s="51" t="s">
        <v>2960</v>
      </c>
      <c r="C2651" s="52">
        <v>6</v>
      </c>
      <c r="D2651" s="52">
        <v>97942.56</v>
      </c>
      <c r="E2651" s="35"/>
      <c r="F2651" s="35"/>
    </row>
    <row r="2652" spans="2:6" x14ac:dyDescent="0.25">
      <c r="B2652" s="51" t="s">
        <v>1374</v>
      </c>
      <c r="C2652" s="52">
        <v>3</v>
      </c>
      <c r="D2652" s="52">
        <v>97733.2</v>
      </c>
      <c r="E2652" s="35"/>
      <c r="F2652" s="35"/>
    </row>
    <row r="2653" spans="2:6" x14ac:dyDescent="0.25">
      <c r="B2653" s="51" t="s">
        <v>3299</v>
      </c>
      <c r="C2653" s="52">
        <v>1</v>
      </c>
      <c r="D2653" s="52">
        <v>97452.28</v>
      </c>
      <c r="E2653" s="35"/>
      <c r="F2653" s="35"/>
    </row>
    <row r="2654" spans="2:6" x14ac:dyDescent="0.25">
      <c r="B2654" s="51" t="s">
        <v>3408</v>
      </c>
      <c r="C2654" s="52">
        <v>2</v>
      </c>
      <c r="D2654" s="52">
        <v>97225</v>
      </c>
      <c r="E2654" s="35"/>
      <c r="F2654" s="35"/>
    </row>
    <row r="2655" spans="2:6" x14ac:dyDescent="0.25">
      <c r="B2655" s="51" t="s">
        <v>618</v>
      </c>
      <c r="C2655" s="52">
        <v>1</v>
      </c>
      <c r="D2655" s="52">
        <v>96000</v>
      </c>
      <c r="E2655" s="35"/>
      <c r="F2655" s="35"/>
    </row>
    <row r="2656" spans="2:6" x14ac:dyDescent="0.25">
      <c r="B2656" s="51" t="s">
        <v>135</v>
      </c>
      <c r="C2656" s="52">
        <v>1</v>
      </c>
      <c r="D2656" s="52">
        <v>95900</v>
      </c>
      <c r="E2656" s="35"/>
      <c r="F2656" s="35"/>
    </row>
    <row r="2657" spans="2:6" x14ac:dyDescent="0.25">
      <c r="B2657" s="51" t="s">
        <v>2763</v>
      </c>
      <c r="C2657" s="52">
        <v>1</v>
      </c>
      <c r="D2657" s="52">
        <v>95700</v>
      </c>
      <c r="E2657" s="35"/>
      <c r="F2657" s="35"/>
    </row>
    <row r="2658" spans="2:6" x14ac:dyDescent="0.25">
      <c r="B2658" s="51" t="s">
        <v>444</v>
      </c>
      <c r="C2658" s="52">
        <v>2</v>
      </c>
      <c r="D2658" s="52">
        <v>95550</v>
      </c>
      <c r="E2658" s="35"/>
      <c r="F2658" s="35"/>
    </row>
    <row r="2659" spans="2:6" x14ac:dyDescent="0.25">
      <c r="B2659" s="51" t="s">
        <v>3304</v>
      </c>
      <c r="C2659" s="52">
        <v>1</v>
      </c>
      <c r="D2659" s="52">
        <v>95275</v>
      </c>
      <c r="E2659" s="35"/>
      <c r="F2659" s="35"/>
    </row>
    <row r="2660" spans="2:6" x14ac:dyDescent="0.25">
      <c r="B2660" s="51" t="s">
        <v>1267</v>
      </c>
      <c r="C2660" s="52">
        <v>1</v>
      </c>
      <c r="D2660" s="52">
        <v>95001</v>
      </c>
      <c r="E2660" s="35"/>
      <c r="F2660" s="35"/>
    </row>
    <row r="2661" spans="2:6" x14ac:dyDescent="0.25">
      <c r="B2661" s="51" t="s">
        <v>3503</v>
      </c>
      <c r="C2661" s="52">
        <v>1</v>
      </c>
      <c r="D2661" s="52">
        <v>95000</v>
      </c>
      <c r="E2661" s="35"/>
      <c r="F2661" s="35"/>
    </row>
    <row r="2662" spans="2:6" x14ac:dyDescent="0.25">
      <c r="B2662" s="51" t="s">
        <v>190</v>
      </c>
      <c r="C2662" s="52">
        <v>3</v>
      </c>
      <c r="D2662" s="52">
        <v>94599</v>
      </c>
      <c r="E2662" s="35"/>
      <c r="F2662" s="35"/>
    </row>
    <row r="2663" spans="2:6" x14ac:dyDescent="0.25">
      <c r="B2663" s="51" t="s">
        <v>2941</v>
      </c>
      <c r="C2663" s="52">
        <v>2</v>
      </c>
      <c r="D2663" s="52">
        <v>94580</v>
      </c>
      <c r="E2663" s="35"/>
      <c r="F2663" s="35"/>
    </row>
    <row r="2664" spans="2:6" x14ac:dyDescent="0.25">
      <c r="B2664" s="51" t="s">
        <v>368</v>
      </c>
      <c r="C2664" s="52">
        <v>2</v>
      </c>
      <c r="D2664" s="52">
        <v>94457</v>
      </c>
      <c r="E2664" s="35"/>
      <c r="F2664" s="35"/>
    </row>
    <row r="2665" spans="2:6" x14ac:dyDescent="0.25">
      <c r="B2665" s="51" t="s">
        <v>1811</v>
      </c>
      <c r="C2665" s="52">
        <v>2</v>
      </c>
      <c r="D2665" s="52">
        <v>94300</v>
      </c>
      <c r="E2665" s="35"/>
      <c r="F2665" s="35"/>
    </row>
    <row r="2666" spans="2:6" x14ac:dyDescent="0.25">
      <c r="B2666" s="51" t="s">
        <v>2134</v>
      </c>
      <c r="C2666" s="52">
        <v>1</v>
      </c>
      <c r="D2666" s="52">
        <v>94120</v>
      </c>
      <c r="E2666" s="35"/>
      <c r="F2666" s="35"/>
    </row>
    <row r="2667" spans="2:6" x14ac:dyDescent="0.25">
      <c r="B2667" s="51" t="s">
        <v>1419</v>
      </c>
      <c r="C2667" s="52">
        <v>1</v>
      </c>
      <c r="D2667" s="52">
        <v>94001.2</v>
      </c>
      <c r="E2667" s="35"/>
      <c r="F2667" s="35"/>
    </row>
    <row r="2668" spans="2:6" x14ac:dyDescent="0.25">
      <c r="B2668" s="51" t="s">
        <v>1371</v>
      </c>
      <c r="C2668" s="52">
        <v>2</v>
      </c>
      <c r="D2668" s="52">
        <v>93837.5</v>
      </c>
      <c r="E2668" s="35"/>
      <c r="F2668" s="35"/>
    </row>
    <row r="2669" spans="2:6" x14ac:dyDescent="0.25">
      <c r="B2669" s="51" t="s">
        <v>3413</v>
      </c>
      <c r="C2669" s="52">
        <v>2</v>
      </c>
      <c r="D2669" s="52">
        <v>93800</v>
      </c>
      <c r="E2669" s="35"/>
      <c r="F2669" s="35"/>
    </row>
    <row r="2670" spans="2:6" x14ac:dyDescent="0.25">
      <c r="B2670" s="51" t="s">
        <v>1651</v>
      </c>
      <c r="C2670" s="52">
        <v>3</v>
      </c>
      <c r="D2670" s="52">
        <v>93750</v>
      </c>
      <c r="E2670" s="35"/>
      <c r="F2670" s="35"/>
    </row>
    <row r="2671" spans="2:6" x14ac:dyDescent="0.25">
      <c r="B2671" s="51" t="s">
        <v>3729</v>
      </c>
      <c r="C2671" s="52">
        <v>8</v>
      </c>
      <c r="D2671" s="52">
        <v>93537.12</v>
      </c>
      <c r="E2671" s="35"/>
      <c r="F2671" s="35"/>
    </row>
    <row r="2672" spans="2:6" x14ac:dyDescent="0.25">
      <c r="B2672" s="51" t="s">
        <v>1177</v>
      </c>
      <c r="C2672" s="52">
        <v>7</v>
      </c>
      <c r="D2672" s="52">
        <v>93507.4</v>
      </c>
      <c r="E2672" s="35"/>
      <c r="F2672" s="35"/>
    </row>
    <row r="2673" spans="2:6" x14ac:dyDescent="0.25">
      <c r="B2673" s="51" t="s">
        <v>1676</v>
      </c>
      <c r="C2673" s="52">
        <v>4</v>
      </c>
      <c r="D2673" s="52">
        <v>93450</v>
      </c>
      <c r="E2673" s="35"/>
      <c r="F2673" s="35"/>
    </row>
    <row r="2674" spans="2:6" x14ac:dyDescent="0.25">
      <c r="B2674" s="51" t="s">
        <v>2253</v>
      </c>
      <c r="C2674" s="52">
        <v>9</v>
      </c>
      <c r="D2674" s="52">
        <v>93204.39</v>
      </c>
      <c r="E2674" s="35"/>
      <c r="F2674" s="35"/>
    </row>
    <row r="2675" spans="2:6" x14ac:dyDescent="0.25">
      <c r="B2675" s="51" t="s">
        <v>3046</v>
      </c>
      <c r="C2675" s="52">
        <v>3</v>
      </c>
      <c r="D2675" s="52">
        <v>93130.6</v>
      </c>
      <c r="E2675" s="35"/>
      <c r="F2675" s="35"/>
    </row>
    <row r="2676" spans="2:6" x14ac:dyDescent="0.25">
      <c r="B2676" s="51" t="s">
        <v>1315</v>
      </c>
      <c r="C2676" s="52">
        <v>4</v>
      </c>
      <c r="D2676" s="52">
        <v>93084.35</v>
      </c>
      <c r="E2676" s="35"/>
      <c r="F2676" s="35"/>
    </row>
    <row r="2677" spans="2:6" x14ac:dyDescent="0.25">
      <c r="B2677" s="51" t="s">
        <v>2558</v>
      </c>
      <c r="C2677" s="52">
        <v>4</v>
      </c>
      <c r="D2677" s="52">
        <v>92766.56</v>
      </c>
      <c r="E2677" s="35"/>
      <c r="F2677" s="35"/>
    </row>
    <row r="2678" spans="2:6" x14ac:dyDescent="0.25">
      <c r="B2678" s="51" t="s">
        <v>181</v>
      </c>
      <c r="C2678" s="52">
        <v>1</v>
      </c>
      <c r="D2678" s="52">
        <v>92566.92</v>
      </c>
      <c r="E2678" s="35"/>
      <c r="F2678" s="35"/>
    </row>
    <row r="2679" spans="2:6" x14ac:dyDescent="0.25">
      <c r="B2679" s="51" t="s">
        <v>2718</v>
      </c>
      <c r="C2679" s="52">
        <v>9</v>
      </c>
      <c r="D2679" s="52">
        <v>92296.8</v>
      </c>
      <c r="E2679" s="35"/>
      <c r="F2679" s="35"/>
    </row>
    <row r="2680" spans="2:6" x14ac:dyDescent="0.25">
      <c r="B2680" s="51" t="s">
        <v>2537</v>
      </c>
      <c r="C2680" s="52">
        <v>1</v>
      </c>
      <c r="D2680" s="52">
        <v>92000</v>
      </c>
      <c r="E2680" s="35"/>
      <c r="F2680" s="35"/>
    </row>
    <row r="2681" spans="2:6" x14ac:dyDescent="0.25">
      <c r="B2681" s="51" t="s">
        <v>2839</v>
      </c>
      <c r="C2681" s="52">
        <v>1</v>
      </c>
      <c r="D2681" s="52">
        <v>91980</v>
      </c>
      <c r="E2681" s="35"/>
      <c r="F2681" s="35"/>
    </row>
    <row r="2682" spans="2:6" x14ac:dyDescent="0.25">
      <c r="B2682" s="51" t="s">
        <v>2640</v>
      </c>
      <c r="C2682" s="52">
        <v>2</v>
      </c>
      <c r="D2682" s="52">
        <v>91500</v>
      </c>
      <c r="E2682" s="35"/>
      <c r="F2682" s="35"/>
    </row>
    <row r="2683" spans="2:6" x14ac:dyDescent="0.25">
      <c r="B2683" s="51" t="s">
        <v>3306</v>
      </c>
      <c r="C2683" s="52">
        <v>1</v>
      </c>
      <c r="D2683" s="52">
        <v>91000</v>
      </c>
      <c r="E2683" s="35"/>
      <c r="F2683" s="35"/>
    </row>
    <row r="2684" spans="2:6" x14ac:dyDescent="0.25">
      <c r="B2684" s="51" t="s">
        <v>1123</v>
      </c>
      <c r="C2684" s="52">
        <v>5</v>
      </c>
      <c r="D2684" s="52">
        <v>90884.62</v>
      </c>
      <c r="E2684" s="35"/>
      <c r="F2684" s="35"/>
    </row>
    <row r="2685" spans="2:6" x14ac:dyDescent="0.25">
      <c r="B2685" s="51" t="s">
        <v>3605</v>
      </c>
      <c r="C2685" s="52">
        <v>1</v>
      </c>
      <c r="D2685" s="52">
        <v>90780</v>
      </c>
      <c r="E2685" s="35"/>
      <c r="F2685" s="35"/>
    </row>
    <row r="2686" spans="2:6" x14ac:dyDescent="0.25">
      <c r="B2686" s="51" t="s">
        <v>2593</v>
      </c>
      <c r="C2686" s="52">
        <v>2</v>
      </c>
      <c r="D2686" s="52">
        <v>90576</v>
      </c>
      <c r="E2686" s="35"/>
      <c r="F2686" s="35"/>
    </row>
    <row r="2687" spans="2:6" x14ac:dyDescent="0.25">
      <c r="B2687" s="51" t="s">
        <v>267</v>
      </c>
      <c r="C2687" s="52">
        <v>38</v>
      </c>
      <c r="D2687" s="52">
        <v>90345</v>
      </c>
      <c r="E2687" s="35"/>
      <c r="F2687" s="35"/>
    </row>
    <row r="2688" spans="2:6" x14ac:dyDescent="0.25">
      <c r="B2688" s="51" t="s">
        <v>2482</v>
      </c>
      <c r="C2688" s="52">
        <v>1</v>
      </c>
      <c r="D2688" s="52">
        <v>90000</v>
      </c>
      <c r="E2688" s="35"/>
      <c r="F2688" s="35"/>
    </row>
    <row r="2689" spans="2:6" x14ac:dyDescent="0.25">
      <c r="B2689" s="51" t="s">
        <v>2882</v>
      </c>
      <c r="C2689" s="52">
        <v>1</v>
      </c>
      <c r="D2689" s="52">
        <v>90000</v>
      </c>
      <c r="E2689" s="35"/>
      <c r="F2689" s="35"/>
    </row>
    <row r="2690" spans="2:6" x14ac:dyDescent="0.25">
      <c r="B2690" s="51" t="s">
        <v>1174</v>
      </c>
      <c r="C2690" s="52">
        <v>1</v>
      </c>
      <c r="D2690" s="52">
        <v>89921.55</v>
      </c>
      <c r="E2690" s="35"/>
      <c r="F2690" s="35"/>
    </row>
    <row r="2691" spans="2:6" x14ac:dyDescent="0.25">
      <c r="B2691" s="51" t="s">
        <v>1222</v>
      </c>
      <c r="C2691" s="52">
        <v>4</v>
      </c>
      <c r="D2691" s="52">
        <v>89739.5</v>
      </c>
      <c r="E2691" s="35"/>
      <c r="F2691" s="35"/>
    </row>
    <row r="2692" spans="2:6" x14ac:dyDescent="0.25">
      <c r="B2692" s="51" t="s">
        <v>2475</v>
      </c>
      <c r="C2692" s="52">
        <v>4</v>
      </c>
      <c r="D2692" s="52">
        <v>89692.68</v>
      </c>
      <c r="E2692" s="35"/>
      <c r="F2692" s="35"/>
    </row>
    <row r="2693" spans="2:6" x14ac:dyDescent="0.25">
      <c r="B2693" s="51" t="s">
        <v>1434</v>
      </c>
      <c r="C2693" s="52">
        <v>1</v>
      </c>
      <c r="D2693" s="52">
        <v>89500</v>
      </c>
      <c r="E2693" s="35"/>
      <c r="F2693" s="35"/>
    </row>
    <row r="2694" spans="2:6" x14ac:dyDescent="0.25">
      <c r="B2694" s="51" t="s">
        <v>2917</v>
      </c>
      <c r="C2694" s="52">
        <v>7</v>
      </c>
      <c r="D2694" s="52">
        <v>89271.53</v>
      </c>
      <c r="E2694" s="35"/>
      <c r="F2694" s="35"/>
    </row>
    <row r="2695" spans="2:6" x14ac:dyDescent="0.25">
      <c r="B2695" s="51" t="s">
        <v>2538</v>
      </c>
      <c r="C2695" s="52">
        <v>2</v>
      </c>
      <c r="D2695" s="52">
        <v>89216</v>
      </c>
      <c r="E2695" s="35"/>
      <c r="F2695" s="35"/>
    </row>
    <row r="2696" spans="2:6" x14ac:dyDescent="0.25">
      <c r="B2696" s="51" t="s">
        <v>2815</v>
      </c>
      <c r="C2696" s="52">
        <v>2</v>
      </c>
      <c r="D2696" s="52">
        <v>89000</v>
      </c>
      <c r="E2696" s="35"/>
      <c r="F2696" s="35"/>
    </row>
    <row r="2697" spans="2:6" x14ac:dyDescent="0.25">
      <c r="B2697" s="51" t="s">
        <v>853</v>
      </c>
      <c r="C2697" s="52">
        <v>2</v>
      </c>
      <c r="D2697" s="52">
        <v>88996.800000000003</v>
      </c>
      <c r="E2697" s="35"/>
      <c r="F2697" s="35"/>
    </row>
    <row r="2698" spans="2:6" x14ac:dyDescent="0.25">
      <c r="B2698" s="51" t="s">
        <v>118</v>
      </c>
      <c r="C2698" s="52">
        <v>2</v>
      </c>
      <c r="D2698" s="52">
        <v>88865</v>
      </c>
      <c r="E2698" s="35"/>
      <c r="F2698" s="35"/>
    </row>
    <row r="2699" spans="2:6" x14ac:dyDescent="0.25">
      <c r="B2699" s="51" t="s">
        <v>1685</v>
      </c>
      <c r="C2699" s="52">
        <v>16</v>
      </c>
      <c r="D2699" s="52">
        <v>88543.56</v>
      </c>
      <c r="E2699" s="35"/>
      <c r="F2699" s="35"/>
    </row>
    <row r="2700" spans="2:6" x14ac:dyDescent="0.25">
      <c r="B2700" s="51" t="s">
        <v>2847</v>
      </c>
      <c r="C2700" s="52">
        <v>6</v>
      </c>
      <c r="D2700" s="52">
        <v>88223.679999999993</v>
      </c>
      <c r="E2700" s="35"/>
      <c r="F2700" s="35"/>
    </row>
    <row r="2701" spans="2:6" x14ac:dyDescent="0.25">
      <c r="B2701" s="51" t="s">
        <v>1574</v>
      </c>
      <c r="C2701" s="52">
        <v>1</v>
      </c>
      <c r="D2701" s="52">
        <v>88200</v>
      </c>
      <c r="E2701" s="35"/>
      <c r="F2701" s="35"/>
    </row>
    <row r="2702" spans="2:6" x14ac:dyDescent="0.25">
      <c r="B2702" s="51" t="s">
        <v>2663</v>
      </c>
      <c r="C2702" s="52">
        <v>2</v>
      </c>
      <c r="D2702" s="52">
        <v>88000</v>
      </c>
      <c r="E2702" s="35"/>
      <c r="F2702" s="35"/>
    </row>
    <row r="2703" spans="2:6" x14ac:dyDescent="0.25">
      <c r="B2703" s="51" t="s">
        <v>2071</v>
      </c>
      <c r="C2703" s="52">
        <v>27</v>
      </c>
      <c r="D2703" s="52">
        <v>87803.73000000001</v>
      </c>
      <c r="E2703" s="35"/>
      <c r="F2703" s="35"/>
    </row>
    <row r="2704" spans="2:6" x14ac:dyDescent="0.25">
      <c r="B2704" s="51" t="s">
        <v>3005</v>
      </c>
      <c r="C2704" s="52">
        <v>4</v>
      </c>
      <c r="D2704" s="52">
        <v>87243.1</v>
      </c>
      <c r="E2704" s="35"/>
      <c r="F2704" s="35"/>
    </row>
    <row r="2705" spans="2:6" x14ac:dyDescent="0.25">
      <c r="B2705" s="51" t="s">
        <v>1247</v>
      </c>
      <c r="C2705" s="52">
        <v>4</v>
      </c>
      <c r="D2705" s="52">
        <v>87201</v>
      </c>
      <c r="E2705" s="35"/>
      <c r="F2705" s="35"/>
    </row>
    <row r="2706" spans="2:6" x14ac:dyDescent="0.25">
      <c r="B2706" s="51" t="s">
        <v>1455</v>
      </c>
      <c r="C2706" s="52">
        <v>11</v>
      </c>
      <c r="D2706" s="52">
        <v>86509.260000000009</v>
      </c>
      <c r="E2706" s="35"/>
      <c r="F2706" s="35"/>
    </row>
    <row r="2707" spans="2:6" x14ac:dyDescent="0.25">
      <c r="B2707" s="51" t="s">
        <v>3278</v>
      </c>
      <c r="C2707" s="52">
        <v>2</v>
      </c>
      <c r="D2707" s="52">
        <v>86219.199999999997</v>
      </c>
      <c r="E2707" s="35"/>
      <c r="F2707" s="35"/>
    </row>
    <row r="2708" spans="2:6" x14ac:dyDescent="0.25">
      <c r="B2708" s="51" t="s">
        <v>2836</v>
      </c>
      <c r="C2708" s="52">
        <v>1</v>
      </c>
      <c r="D2708" s="52">
        <v>86000</v>
      </c>
      <c r="E2708" s="35"/>
      <c r="F2708" s="35"/>
    </row>
    <row r="2709" spans="2:6" x14ac:dyDescent="0.25">
      <c r="B2709" s="51" t="s">
        <v>3066</v>
      </c>
      <c r="C2709" s="52">
        <v>1</v>
      </c>
      <c r="D2709" s="52">
        <v>85760.04</v>
      </c>
      <c r="E2709" s="35"/>
      <c r="F2709" s="35"/>
    </row>
    <row r="2710" spans="2:6" x14ac:dyDescent="0.25">
      <c r="B2710" s="51" t="s">
        <v>1494</v>
      </c>
      <c r="C2710" s="52">
        <v>1</v>
      </c>
      <c r="D2710" s="52">
        <v>85443</v>
      </c>
      <c r="E2710" s="35"/>
      <c r="F2710" s="35"/>
    </row>
    <row r="2711" spans="2:6" x14ac:dyDescent="0.25">
      <c r="B2711" s="51" t="s">
        <v>2831</v>
      </c>
      <c r="C2711" s="52">
        <v>5</v>
      </c>
      <c r="D2711" s="52">
        <v>85102.760000000009</v>
      </c>
      <c r="E2711" s="35"/>
      <c r="F2711" s="35"/>
    </row>
    <row r="2712" spans="2:6" x14ac:dyDescent="0.25">
      <c r="B2712" s="51" t="s">
        <v>513</v>
      </c>
      <c r="C2712" s="52">
        <v>6</v>
      </c>
      <c r="D2712" s="52">
        <v>85038.52</v>
      </c>
      <c r="E2712" s="35"/>
      <c r="F2712" s="35"/>
    </row>
    <row r="2713" spans="2:6" x14ac:dyDescent="0.25">
      <c r="B2713" s="51" t="s">
        <v>3134</v>
      </c>
      <c r="C2713" s="52">
        <v>1</v>
      </c>
      <c r="D2713" s="52">
        <v>85000</v>
      </c>
      <c r="E2713" s="35"/>
      <c r="F2713" s="35"/>
    </row>
    <row r="2714" spans="2:6" x14ac:dyDescent="0.25">
      <c r="B2714" s="51" t="s">
        <v>2331</v>
      </c>
      <c r="C2714" s="52">
        <v>8</v>
      </c>
      <c r="D2714" s="52">
        <v>84620.66</v>
      </c>
      <c r="E2714" s="35"/>
      <c r="F2714" s="35"/>
    </row>
    <row r="2715" spans="2:6" x14ac:dyDescent="0.25">
      <c r="B2715" s="51" t="s">
        <v>2315</v>
      </c>
      <c r="C2715" s="52">
        <v>23</v>
      </c>
      <c r="D2715" s="52">
        <v>84384.799999999988</v>
      </c>
      <c r="E2715" s="35"/>
      <c r="F2715" s="35"/>
    </row>
    <row r="2716" spans="2:6" x14ac:dyDescent="0.25">
      <c r="B2716" s="51" t="s">
        <v>3662</v>
      </c>
      <c r="C2716" s="52">
        <v>3</v>
      </c>
      <c r="D2716" s="52">
        <v>84001.9</v>
      </c>
      <c r="E2716" s="35"/>
      <c r="F2716" s="35"/>
    </row>
    <row r="2717" spans="2:6" x14ac:dyDescent="0.25">
      <c r="B2717" s="51" t="s">
        <v>405</v>
      </c>
      <c r="C2717" s="52">
        <v>9</v>
      </c>
      <c r="D2717" s="52">
        <v>83925</v>
      </c>
      <c r="E2717" s="35"/>
      <c r="F2717" s="35"/>
    </row>
    <row r="2718" spans="2:6" x14ac:dyDescent="0.25">
      <c r="B2718" s="51" t="s">
        <v>1818</v>
      </c>
      <c r="C2718" s="52">
        <v>2</v>
      </c>
      <c r="D2718" s="52">
        <v>83500</v>
      </c>
      <c r="E2718" s="35"/>
      <c r="F2718" s="35"/>
    </row>
    <row r="2719" spans="2:6" x14ac:dyDescent="0.25">
      <c r="B2719" s="51" t="s">
        <v>2114</v>
      </c>
      <c r="C2719" s="52">
        <v>4</v>
      </c>
      <c r="D2719" s="52">
        <v>83480</v>
      </c>
      <c r="E2719" s="35"/>
      <c r="F2719" s="35"/>
    </row>
    <row r="2720" spans="2:6" x14ac:dyDescent="0.25">
      <c r="B2720" s="51" t="s">
        <v>1616</v>
      </c>
      <c r="C2720" s="52">
        <v>1</v>
      </c>
      <c r="D2720" s="52">
        <v>83300</v>
      </c>
      <c r="E2720" s="35"/>
      <c r="F2720" s="35"/>
    </row>
    <row r="2721" spans="2:6" x14ac:dyDescent="0.25">
      <c r="B2721" s="51" t="s">
        <v>3124</v>
      </c>
      <c r="C2721" s="52">
        <v>5</v>
      </c>
      <c r="D2721" s="52">
        <v>83266</v>
      </c>
      <c r="E2721" s="35"/>
      <c r="F2721" s="35"/>
    </row>
    <row r="2722" spans="2:6" x14ac:dyDescent="0.25">
      <c r="B2722" s="51" t="s">
        <v>1322</v>
      </c>
      <c r="C2722" s="52">
        <v>9</v>
      </c>
      <c r="D2722" s="52">
        <v>83192.399999999994</v>
      </c>
      <c r="E2722" s="35"/>
      <c r="F2722" s="35"/>
    </row>
    <row r="2723" spans="2:6" x14ac:dyDescent="0.25">
      <c r="B2723" s="51" t="s">
        <v>2783</v>
      </c>
      <c r="C2723" s="52">
        <v>1</v>
      </c>
      <c r="D2723" s="52">
        <v>83189</v>
      </c>
      <c r="E2723" s="35"/>
      <c r="F2723" s="35"/>
    </row>
    <row r="2724" spans="2:6" x14ac:dyDescent="0.25">
      <c r="B2724" s="51" t="s">
        <v>2881</v>
      </c>
      <c r="C2724" s="52">
        <v>6</v>
      </c>
      <c r="D2724" s="52">
        <v>82747</v>
      </c>
      <c r="E2724" s="35"/>
      <c r="F2724" s="35"/>
    </row>
    <row r="2725" spans="2:6" x14ac:dyDescent="0.25">
      <c r="B2725" s="51" t="s">
        <v>219</v>
      </c>
      <c r="C2725" s="52">
        <v>10</v>
      </c>
      <c r="D2725" s="52">
        <v>82234.23</v>
      </c>
      <c r="E2725" s="35"/>
      <c r="F2725" s="35"/>
    </row>
    <row r="2726" spans="2:6" x14ac:dyDescent="0.25">
      <c r="B2726" s="51" t="s">
        <v>1239</v>
      </c>
      <c r="C2726" s="52">
        <v>1</v>
      </c>
      <c r="D2726" s="52">
        <v>81900</v>
      </c>
      <c r="E2726" s="35"/>
      <c r="F2726" s="35"/>
    </row>
    <row r="2727" spans="2:6" x14ac:dyDescent="0.25">
      <c r="B2727" s="51" t="s">
        <v>594</v>
      </c>
      <c r="C2727" s="52">
        <v>3</v>
      </c>
      <c r="D2727" s="52">
        <v>81387</v>
      </c>
      <c r="E2727" s="35"/>
      <c r="F2727" s="35"/>
    </row>
    <row r="2728" spans="2:6" x14ac:dyDescent="0.25">
      <c r="B2728" s="51" t="s">
        <v>2719</v>
      </c>
      <c r="C2728" s="52">
        <v>4</v>
      </c>
      <c r="D2728" s="52">
        <v>81282.48</v>
      </c>
      <c r="E2728" s="35"/>
      <c r="F2728" s="35"/>
    </row>
    <row r="2729" spans="2:6" x14ac:dyDescent="0.25">
      <c r="B2729" s="51" t="s">
        <v>988</v>
      </c>
      <c r="C2729" s="52">
        <v>2</v>
      </c>
      <c r="D2729" s="52">
        <v>81260</v>
      </c>
      <c r="E2729" s="35"/>
      <c r="F2729" s="35"/>
    </row>
    <row r="2730" spans="2:6" x14ac:dyDescent="0.25">
      <c r="B2730" s="51" t="s">
        <v>1253</v>
      </c>
      <c r="C2730" s="52">
        <v>1</v>
      </c>
      <c r="D2730" s="52">
        <v>81000</v>
      </c>
      <c r="E2730" s="35"/>
      <c r="F2730" s="35"/>
    </row>
    <row r="2731" spans="2:6" x14ac:dyDescent="0.25">
      <c r="B2731" s="51" t="s">
        <v>3289</v>
      </c>
      <c r="C2731" s="52">
        <v>3</v>
      </c>
      <c r="D2731" s="52">
        <v>80713.08</v>
      </c>
      <c r="E2731" s="35"/>
      <c r="F2731" s="35"/>
    </row>
    <row r="2732" spans="2:6" x14ac:dyDescent="0.25">
      <c r="B2732" s="51" t="s">
        <v>1331</v>
      </c>
      <c r="C2732" s="52">
        <v>4</v>
      </c>
      <c r="D2732" s="52">
        <v>80567.600000000006</v>
      </c>
      <c r="E2732" s="35"/>
      <c r="F2732" s="35"/>
    </row>
    <row r="2733" spans="2:6" x14ac:dyDescent="0.25">
      <c r="B2733" s="51" t="s">
        <v>321</v>
      </c>
      <c r="C2733" s="52">
        <v>1</v>
      </c>
      <c r="D2733" s="52">
        <v>80000</v>
      </c>
      <c r="E2733" s="35"/>
      <c r="F2733" s="35"/>
    </row>
    <row r="2734" spans="2:6" x14ac:dyDescent="0.25">
      <c r="B2734" s="51" t="s">
        <v>1849</v>
      </c>
      <c r="C2734" s="52">
        <v>1</v>
      </c>
      <c r="D2734" s="52">
        <v>80000</v>
      </c>
      <c r="E2734" s="35"/>
      <c r="F2734" s="35"/>
    </row>
    <row r="2735" spans="2:6" x14ac:dyDescent="0.25">
      <c r="B2735" s="51" t="s">
        <v>1919</v>
      </c>
      <c r="C2735" s="52">
        <v>1</v>
      </c>
      <c r="D2735" s="52">
        <v>80000</v>
      </c>
      <c r="E2735" s="35"/>
      <c r="F2735" s="35"/>
    </row>
    <row r="2736" spans="2:6" x14ac:dyDescent="0.25">
      <c r="B2736" s="51" t="s">
        <v>2594</v>
      </c>
      <c r="C2736" s="52">
        <v>1</v>
      </c>
      <c r="D2736" s="52">
        <v>80000</v>
      </c>
      <c r="E2736" s="35"/>
      <c r="F2736" s="35"/>
    </row>
    <row r="2737" spans="2:6" x14ac:dyDescent="0.25">
      <c r="B2737" s="51" t="s">
        <v>2832</v>
      </c>
      <c r="C2737" s="52">
        <v>1</v>
      </c>
      <c r="D2737" s="52">
        <v>80000</v>
      </c>
      <c r="E2737" s="35"/>
      <c r="F2737" s="35"/>
    </row>
    <row r="2738" spans="2:6" x14ac:dyDescent="0.25">
      <c r="B2738" s="51" t="s">
        <v>2196</v>
      </c>
      <c r="C2738" s="52">
        <v>3</v>
      </c>
      <c r="D2738" s="52">
        <v>79042</v>
      </c>
      <c r="E2738" s="35"/>
      <c r="F2738" s="35"/>
    </row>
    <row r="2739" spans="2:6" x14ac:dyDescent="0.25">
      <c r="B2739" s="51" t="s">
        <v>2232</v>
      </c>
      <c r="C2739" s="52">
        <v>1</v>
      </c>
      <c r="D2739" s="52">
        <v>79000</v>
      </c>
      <c r="E2739" s="35"/>
      <c r="F2739" s="35"/>
    </row>
    <row r="2740" spans="2:6" x14ac:dyDescent="0.25">
      <c r="B2740" s="51" t="s">
        <v>1012</v>
      </c>
      <c r="C2740" s="52">
        <v>2</v>
      </c>
      <c r="D2740" s="52">
        <v>78950</v>
      </c>
      <c r="E2740" s="35"/>
      <c r="F2740" s="35"/>
    </row>
    <row r="2741" spans="2:6" x14ac:dyDescent="0.25">
      <c r="B2741" s="51" t="s">
        <v>1520</v>
      </c>
      <c r="C2741" s="52">
        <v>1</v>
      </c>
      <c r="D2741" s="52">
        <v>78903</v>
      </c>
      <c r="E2741" s="35"/>
      <c r="F2741" s="35"/>
    </row>
    <row r="2742" spans="2:6" x14ac:dyDescent="0.25">
      <c r="B2742" s="51" t="s">
        <v>2790</v>
      </c>
      <c r="C2742" s="52">
        <v>2</v>
      </c>
      <c r="D2742" s="52">
        <v>78699.990000000005</v>
      </c>
      <c r="E2742" s="35"/>
      <c r="F2742" s="35"/>
    </row>
    <row r="2743" spans="2:6" x14ac:dyDescent="0.25">
      <c r="B2743" s="51" t="s">
        <v>603</v>
      </c>
      <c r="C2743" s="52">
        <v>1</v>
      </c>
      <c r="D2743" s="52">
        <v>78666.5</v>
      </c>
      <c r="E2743" s="35"/>
      <c r="F2743" s="35"/>
    </row>
    <row r="2744" spans="2:6" x14ac:dyDescent="0.25">
      <c r="B2744" s="51" t="s">
        <v>2187</v>
      </c>
      <c r="C2744" s="52">
        <v>12</v>
      </c>
      <c r="D2744" s="52">
        <v>78455</v>
      </c>
      <c r="E2744" s="35"/>
      <c r="F2744" s="35"/>
    </row>
    <row r="2745" spans="2:6" x14ac:dyDescent="0.25">
      <c r="B2745" s="51" t="s">
        <v>1107</v>
      </c>
      <c r="C2745" s="52">
        <v>3</v>
      </c>
      <c r="D2745" s="52">
        <v>78239.91</v>
      </c>
      <c r="E2745" s="35"/>
      <c r="F2745" s="35"/>
    </row>
    <row r="2746" spans="2:6" x14ac:dyDescent="0.25">
      <c r="B2746" s="51" t="s">
        <v>1287</v>
      </c>
      <c r="C2746" s="52">
        <v>14</v>
      </c>
      <c r="D2746" s="52">
        <v>78127.12</v>
      </c>
      <c r="E2746" s="35"/>
      <c r="F2746" s="35"/>
    </row>
    <row r="2747" spans="2:6" x14ac:dyDescent="0.25">
      <c r="B2747" s="51" t="s">
        <v>1189</v>
      </c>
      <c r="C2747" s="52">
        <v>3</v>
      </c>
      <c r="D2747" s="52">
        <v>78000</v>
      </c>
      <c r="E2747" s="35"/>
      <c r="F2747" s="35"/>
    </row>
    <row r="2748" spans="2:6" x14ac:dyDescent="0.25">
      <c r="B2748" s="51" t="s">
        <v>2772</v>
      </c>
      <c r="C2748" s="52">
        <v>1</v>
      </c>
      <c r="D2748" s="52">
        <v>78000</v>
      </c>
      <c r="E2748" s="35"/>
      <c r="F2748" s="35"/>
    </row>
    <row r="2749" spans="2:6" x14ac:dyDescent="0.25">
      <c r="B2749" s="51" t="s">
        <v>2302</v>
      </c>
      <c r="C2749" s="52">
        <v>3</v>
      </c>
      <c r="D2749" s="52">
        <v>77964</v>
      </c>
      <c r="E2749" s="35"/>
      <c r="F2749" s="35"/>
    </row>
    <row r="2750" spans="2:6" x14ac:dyDescent="0.25">
      <c r="B2750" s="51" t="s">
        <v>2613</v>
      </c>
      <c r="C2750" s="52">
        <v>1</v>
      </c>
      <c r="D2750" s="52">
        <v>77901</v>
      </c>
      <c r="E2750" s="35"/>
      <c r="F2750" s="35"/>
    </row>
    <row r="2751" spans="2:6" x14ac:dyDescent="0.25">
      <c r="B2751" s="51" t="s">
        <v>3410</v>
      </c>
      <c r="C2751" s="52">
        <v>1</v>
      </c>
      <c r="D2751" s="52">
        <v>77000</v>
      </c>
      <c r="E2751" s="35"/>
      <c r="F2751" s="35"/>
    </row>
    <row r="2752" spans="2:6" x14ac:dyDescent="0.25">
      <c r="B2752" s="51" t="s">
        <v>939</v>
      </c>
      <c r="C2752" s="52">
        <v>7</v>
      </c>
      <c r="D2752" s="52">
        <v>76853.820000000007</v>
      </c>
      <c r="E2752" s="35"/>
      <c r="F2752" s="35"/>
    </row>
    <row r="2753" spans="2:6" x14ac:dyDescent="0.25">
      <c r="B2753" s="51" t="s">
        <v>461</v>
      </c>
      <c r="C2753" s="52">
        <v>1</v>
      </c>
      <c r="D2753" s="52">
        <v>76756.11</v>
      </c>
      <c r="E2753" s="35"/>
      <c r="F2753" s="35"/>
    </row>
    <row r="2754" spans="2:6" x14ac:dyDescent="0.25">
      <c r="B2754" s="51" t="s">
        <v>1074</v>
      </c>
      <c r="C2754" s="52">
        <v>2</v>
      </c>
      <c r="D2754" s="52">
        <v>76577</v>
      </c>
      <c r="E2754" s="35"/>
      <c r="F2754" s="35"/>
    </row>
    <row r="2755" spans="2:6" x14ac:dyDescent="0.25">
      <c r="B2755" s="51" t="s">
        <v>3196</v>
      </c>
      <c r="C2755" s="52">
        <v>7</v>
      </c>
      <c r="D2755" s="52">
        <v>76391.399999999994</v>
      </c>
      <c r="E2755" s="35"/>
      <c r="F2755" s="35"/>
    </row>
    <row r="2756" spans="2:6" x14ac:dyDescent="0.25">
      <c r="B2756" s="51" t="s">
        <v>1824</v>
      </c>
      <c r="C2756" s="52">
        <v>2</v>
      </c>
      <c r="D2756" s="52">
        <v>76000</v>
      </c>
      <c r="E2756" s="35"/>
      <c r="F2756" s="35"/>
    </row>
    <row r="2757" spans="2:6" x14ac:dyDescent="0.25">
      <c r="B2757" s="51" t="s">
        <v>946</v>
      </c>
      <c r="C2757" s="52">
        <v>1</v>
      </c>
      <c r="D2757" s="52">
        <v>75900</v>
      </c>
      <c r="E2757" s="35"/>
      <c r="F2757" s="35"/>
    </row>
    <row r="2758" spans="2:6" x14ac:dyDescent="0.25">
      <c r="B2758" s="51" t="s">
        <v>1291</v>
      </c>
      <c r="C2758" s="52">
        <v>2</v>
      </c>
      <c r="D2758" s="52">
        <v>75873.8</v>
      </c>
      <c r="E2758" s="35"/>
      <c r="F2758" s="35"/>
    </row>
    <row r="2759" spans="2:6" x14ac:dyDescent="0.25">
      <c r="B2759" s="51" t="s">
        <v>1091</v>
      </c>
      <c r="C2759" s="52">
        <v>39</v>
      </c>
      <c r="D2759" s="52">
        <v>75777.25</v>
      </c>
      <c r="E2759" s="35"/>
      <c r="F2759" s="35"/>
    </row>
    <row r="2760" spans="2:6" x14ac:dyDescent="0.25">
      <c r="B2760" s="51" t="s">
        <v>2199</v>
      </c>
      <c r="C2760" s="52">
        <v>2</v>
      </c>
      <c r="D2760" s="52">
        <v>75720</v>
      </c>
      <c r="E2760" s="35"/>
      <c r="F2760" s="35"/>
    </row>
    <row r="2761" spans="2:6" x14ac:dyDescent="0.25">
      <c r="B2761" s="51" t="s">
        <v>2892</v>
      </c>
      <c r="C2761" s="52">
        <v>4</v>
      </c>
      <c r="D2761" s="52">
        <v>75640</v>
      </c>
      <c r="E2761" s="35"/>
      <c r="F2761" s="35"/>
    </row>
    <row r="2762" spans="2:6" x14ac:dyDescent="0.25">
      <c r="B2762" s="51" t="s">
        <v>2098</v>
      </c>
      <c r="C2762" s="52">
        <v>1</v>
      </c>
      <c r="D2762" s="52">
        <v>75505</v>
      </c>
      <c r="E2762" s="35"/>
      <c r="F2762" s="35"/>
    </row>
    <row r="2763" spans="2:6" x14ac:dyDescent="0.25">
      <c r="B2763" s="51" t="s">
        <v>1948</v>
      </c>
      <c r="C2763" s="52">
        <v>2</v>
      </c>
      <c r="D2763" s="52">
        <v>75000</v>
      </c>
      <c r="E2763" s="35"/>
      <c r="F2763" s="35"/>
    </row>
    <row r="2764" spans="2:6" x14ac:dyDescent="0.25">
      <c r="B2764" s="51" t="s">
        <v>2324</v>
      </c>
      <c r="C2764" s="52">
        <v>1</v>
      </c>
      <c r="D2764" s="52">
        <v>75000</v>
      </c>
      <c r="E2764" s="35"/>
      <c r="F2764" s="35"/>
    </row>
    <row r="2765" spans="2:6" x14ac:dyDescent="0.25">
      <c r="B2765" s="51" t="s">
        <v>1076</v>
      </c>
      <c r="C2765" s="52">
        <v>1</v>
      </c>
      <c r="D2765" s="52">
        <v>74420.67</v>
      </c>
      <c r="E2765" s="35"/>
      <c r="F2765" s="35"/>
    </row>
    <row r="2766" spans="2:6" x14ac:dyDescent="0.25">
      <c r="B2766" s="51" t="s">
        <v>1338</v>
      </c>
      <c r="C2766" s="52">
        <v>1</v>
      </c>
      <c r="D2766" s="52">
        <v>74351</v>
      </c>
      <c r="E2766" s="35"/>
      <c r="F2766" s="35"/>
    </row>
    <row r="2767" spans="2:6" x14ac:dyDescent="0.25">
      <c r="B2767" s="51" t="s">
        <v>722</v>
      </c>
      <c r="C2767" s="52">
        <v>3</v>
      </c>
      <c r="D2767" s="52">
        <v>74085.59</v>
      </c>
      <c r="E2767" s="35"/>
      <c r="F2767" s="35"/>
    </row>
    <row r="2768" spans="2:6" x14ac:dyDescent="0.25">
      <c r="B2768" s="51" t="s">
        <v>3713</v>
      </c>
      <c r="C2768" s="52">
        <v>4</v>
      </c>
      <c r="D2768" s="52">
        <v>73853.600000000006</v>
      </c>
      <c r="E2768" s="35"/>
      <c r="F2768" s="35"/>
    </row>
    <row r="2769" spans="2:6" x14ac:dyDescent="0.25">
      <c r="B2769" s="51" t="s">
        <v>802</v>
      </c>
      <c r="C2769" s="52">
        <v>2</v>
      </c>
      <c r="D2769" s="52">
        <v>73836</v>
      </c>
      <c r="E2769" s="35"/>
      <c r="F2769" s="35"/>
    </row>
    <row r="2770" spans="2:6" x14ac:dyDescent="0.25">
      <c r="B2770" s="51" t="s">
        <v>2711</v>
      </c>
      <c r="C2770" s="52">
        <v>3</v>
      </c>
      <c r="D2770" s="52">
        <v>73450</v>
      </c>
      <c r="E2770" s="35"/>
      <c r="F2770" s="35"/>
    </row>
    <row r="2771" spans="2:6" x14ac:dyDescent="0.25">
      <c r="B2771" s="51" t="s">
        <v>187</v>
      </c>
      <c r="C2771" s="52">
        <v>1</v>
      </c>
      <c r="D2771" s="52">
        <v>73200</v>
      </c>
      <c r="E2771" s="35"/>
      <c r="F2771" s="35"/>
    </row>
    <row r="2772" spans="2:6" x14ac:dyDescent="0.25">
      <c r="B2772" s="51" t="s">
        <v>2339</v>
      </c>
      <c r="C2772" s="52">
        <v>1</v>
      </c>
      <c r="D2772" s="52">
        <v>73193.350000000006</v>
      </c>
      <c r="E2772" s="35"/>
      <c r="F2772" s="35"/>
    </row>
    <row r="2773" spans="2:6" x14ac:dyDescent="0.25">
      <c r="B2773" s="51" t="s">
        <v>3463</v>
      </c>
      <c r="C2773" s="52">
        <v>3</v>
      </c>
      <c r="D2773" s="52">
        <v>73189.320000000007</v>
      </c>
      <c r="E2773" s="35"/>
      <c r="F2773" s="35"/>
    </row>
    <row r="2774" spans="2:6" x14ac:dyDescent="0.25">
      <c r="B2774" s="51" t="s">
        <v>1259</v>
      </c>
      <c r="C2774" s="52">
        <v>13</v>
      </c>
      <c r="D2774" s="52">
        <v>72637</v>
      </c>
      <c r="E2774" s="35"/>
      <c r="F2774" s="35"/>
    </row>
    <row r="2775" spans="2:6" x14ac:dyDescent="0.25">
      <c r="B2775" s="51" t="s">
        <v>1822</v>
      </c>
      <c r="C2775" s="52">
        <v>17</v>
      </c>
      <c r="D2775" s="52">
        <v>72557.73</v>
      </c>
      <c r="E2775" s="35"/>
      <c r="F2775" s="35"/>
    </row>
    <row r="2776" spans="2:6" x14ac:dyDescent="0.25">
      <c r="B2776" s="51" t="s">
        <v>365</v>
      </c>
      <c r="C2776" s="52">
        <v>4</v>
      </c>
      <c r="D2776" s="52">
        <v>72372.2</v>
      </c>
      <c r="E2776" s="35"/>
      <c r="F2776" s="35"/>
    </row>
    <row r="2777" spans="2:6" x14ac:dyDescent="0.25">
      <c r="B2777" s="51" t="s">
        <v>1138</v>
      </c>
      <c r="C2777" s="52">
        <v>11</v>
      </c>
      <c r="D2777" s="52">
        <v>72106.36</v>
      </c>
      <c r="E2777" s="35"/>
      <c r="F2777" s="35"/>
    </row>
    <row r="2778" spans="2:6" x14ac:dyDescent="0.25">
      <c r="B2778" s="51" t="s">
        <v>2698</v>
      </c>
      <c r="C2778" s="52">
        <v>1</v>
      </c>
      <c r="D2778" s="52">
        <v>71820</v>
      </c>
      <c r="E2778" s="35"/>
      <c r="F2778" s="35"/>
    </row>
    <row r="2779" spans="2:6" x14ac:dyDescent="0.25">
      <c r="B2779" s="51" t="s">
        <v>2405</v>
      </c>
      <c r="C2779" s="52">
        <v>3</v>
      </c>
      <c r="D2779" s="52">
        <v>71587.5</v>
      </c>
      <c r="E2779" s="35"/>
      <c r="F2779" s="35"/>
    </row>
    <row r="2780" spans="2:6" x14ac:dyDescent="0.25">
      <c r="B2780" s="51" t="s">
        <v>1805</v>
      </c>
      <c r="C2780" s="52">
        <v>5</v>
      </c>
      <c r="D2780" s="52">
        <v>71476</v>
      </c>
      <c r="E2780" s="35"/>
      <c r="F2780" s="35"/>
    </row>
    <row r="2781" spans="2:6" x14ac:dyDescent="0.25">
      <c r="B2781" s="51" t="s">
        <v>2993</v>
      </c>
      <c r="C2781" s="52">
        <v>7</v>
      </c>
      <c r="D2781" s="52">
        <v>71337.119999999995</v>
      </c>
      <c r="E2781" s="35"/>
      <c r="F2781" s="35"/>
    </row>
    <row r="2782" spans="2:6" x14ac:dyDescent="0.25">
      <c r="B2782" s="51" t="s">
        <v>869</v>
      </c>
      <c r="C2782" s="52">
        <v>6</v>
      </c>
      <c r="D2782" s="52">
        <v>71243.399999999994</v>
      </c>
      <c r="E2782" s="35"/>
      <c r="F2782" s="35"/>
    </row>
    <row r="2783" spans="2:6" x14ac:dyDescent="0.25">
      <c r="B2783" s="51" t="s">
        <v>81</v>
      </c>
      <c r="C2783" s="52">
        <v>1</v>
      </c>
      <c r="D2783" s="52">
        <v>71081</v>
      </c>
      <c r="E2783" s="35"/>
      <c r="F2783" s="35"/>
    </row>
    <row r="2784" spans="2:6" x14ac:dyDescent="0.25">
      <c r="B2784" s="51" t="s">
        <v>916</v>
      </c>
      <c r="C2784" s="52">
        <v>8</v>
      </c>
      <c r="D2784" s="52">
        <v>70482</v>
      </c>
      <c r="E2784" s="35"/>
      <c r="F2784" s="35"/>
    </row>
    <row r="2785" spans="2:6" x14ac:dyDescent="0.25">
      <c r="B2785" s="51" t="s">
        <v>2388</v>
      </c>
      <c r="C2785" s="52">
        <v>1</v>
      </c>
      <c r="D2785" s="52">
        <v>70000</v>
      </c>
      <c r="E2785" s="35"/>
      <c r="F2785" s="35"/>
    </row>
    <row r="2786" spans="2:6" x14ac:dyDescent="0.25">
      <c r="B2786" s="51" t="s">
        <v>3516</v>
      </c>
      <c r="C2786" s="52">
        <v>1</v>
      </c>
      <c r="D2786" s="52">
        <v>70000</v>
      </c>
      <c r="E2786" s="35"/>
      <c r="F2786" s="35"/>
    </row>
    <row r="2787" spans="2:6" x14ac:dyDescent="0.25">
      <c r="B2787" s="51" t="s">
        <v>902</v>
      </c>
      <c r="C2787" s="52">
        <v>1</v>
      </c>
      <c r="D2787" s="52">
        <v>69993.42</v>
      </c>
      <c r="E2787" s="35"/>
      <c r="F2787" s="35"/>
    </row>
    <row r="2788" spans="2:6" x14ac:dyDescent="0.25">
      <c r="B2788" s="51" t="s">
        <v>2843</v>
      </c>
      <c r="C2788" s="52">
        <v>5</v>
      </c>
      <c r="D2788" s="52">
        <v>69983.05</v>
      </c>
      <c r="E2788" s="35"/>
      <c r="F2788" s="35"/>
    </row>
    <row r="2789" spans="2:6" x14ac:dyDescent="0.25">
      <c r="B2789" s="51" t="s">
        <v>3162</v>
      </c>
      <c r="C2789" s="52">
        <v>5</v>
      </c>
      <c r="D2789" s="52">
        <v>69950</v>
      </c>
      <c r="E2789" s="35"/>
      <c r="F2789" s="35"/>
    </row>
    <row r="2790" spans="2:6" x14ac:dyDescent="0.25">
      <c r="B2790" s="51" t="s">
        <v>1505</v>
      </c>
      <c r="C2790" s="52">
        <v>2</v>
      </c>
      <c r="D2790" s="52">
        <v>69500</v>
      </c>
      <c r="E2790" s="35"/>
      <c r="F2790" s="35"/>
    </row>
    <row r="2791" spans="2:6" x14ac:dyDescent="0.25">
      <c r="B2791" s="51" t="s">
        <v>3076</v>
      </c>
      <c r="C2791" s="52">
        <v>1</v>
      </c>
      <c r="D2791" s="52">
        <v>69490</v>
      </c>
      <c r="E2791" s="35"/>
      <c r="F2791" s="35"/>
    </row>
    <row r="2792" spans="2:6" x14ac:dyDescent="0.25">
      <c r="B2792" s="51" t="s">
        <v>1469</v>
      </c>
      <c r="C2792" s="52">
        <v>3</v>
      </c>
      <c r="D2792" s="52">
        <v>68970</v>
      </c>
      <c r="E2792" s="35"/>
      <c r="F2792" s="35"/>
    </row>
    <row r="2793" spans="2:6" x14ac:dyDescent="0.25">
      <c r="B2793" s="51" t="s">
        <v>1117</v>
      </c>
      <c r="C2793" s="52">
        <v>5</v>
      </c>
      <c r="D2793" s="52">
        <v>68865.36</v>
      </c>
      <c r="E2793" s="35"/>
      <c r="F2793" s="35"/>
    </row>
    <row r="2794" spans="2:6" x14ac:dyDescent="0.25">
      <c r="B2794" s="51" t="s">
        <v>3400</v>
      </c>
      <c r="C2794" s="52">
        <v>1</v>
      </c>
      <c r="D2794" s="52">
        <v>68850</v>
      </c>
      <c r="E2794" s="35"/>
      <c r="F2794" s="35"/>
    </row>
    <row r="2795" spans="2:6" x14ac:dyDescent="0.25">
      <c r="B2795" s="51" t="s">
        <v>215</v>
      </c>
      <c r="C2795" s="52">
        <v>4</v>
      </c>
      <c r="D2795" s="52">
        <v>68619</v>
      </c>
      <c r="E2795" s="35"/>
      <c r="F2795" s="35"/>
    </row>
    <row r="2796" spans="2:6" x14ac:dyDescent="0.25">
      <c r="B2796" s="51" t="s">
        <v>617</v>
      </c>
      <c r="C2796" s="52">
        <v>8</v>
      </c>
      <c r="D2796" s="52">
        <v>68329</v>
      </c>
      <c r="E2796" s="35"/>
      <c r="F2796" s="35"/>
    </row>
    <row r="2797" spans="2:6" x14ac:dyDescent="0.25">
      <c r="B2797" s="51" t="s">
        <v>3185</v>
      </c>
      <c r="C2797" s="52">
        <v>2</v>
      </c>
      <c r="D2797" s="52">
        <v>67984</v>
      </c>
      <c r="E2797" s="35"/>
      <c r="F2797" s="35"/>
    </row>
    <row r="2798" spans="2:6" x14ac:dyDescent="0.25">
      <c r="B2798" s="51" t="s">
        <v>1567</v>
      </c>
      <c r="C2798" s="52">
        <v>3</v>
      </c>
      <c r="D2798" s="52">
        <v>67631.430000000008</v>
      </c>
      <c r="E2798" s="35"/>
      <c r="F2798" s="35"/>
    </row>
    <row r="2799" spans="2:6" x14ac:dyDescent="0.25">
      <c r="B2799" s="51" t="s">
        <v>2346</v>
      </c>
      <c r="C2799" s="52">
        <v>1</v>
      </c>
      <c r="D2799" s="52">
        <v>67500</v>
      </c>
      <c r="E2799" s="35"/>
      <c r="F2799" s="35"/>
    </row>
    <row r="2800" spans="2:6" x14ac:dyDescent="0.25">
      <c r="B2800" s="51" t="s">
        <v>1025</v>
      </c>
      <c r="C2800" s="52">
        <v>4</v>
      </c>
      <c r="D2800" s="52">
        <v>67030</v>
      </c>
      <c r="E2800" s="35"/>
      <c r="F2800" s="35"/>
    </row>
    <row r="2801" spans="2:6" x14ac:dyDescent="0.25">
      <c r="B2801" s="51" t="s">
        <v>3401</v>
      </c>
      <c r="C2801" s="52">
        <v>1</v>
      </c>
      <c r="D2801" s="52">
        <v>67000</v>
      </c>
      <c r="E2801" s="35"/>
      <c r="F2801" s="35"/>
    </row>
    <row r="2802" spans="2:6" x14ac:dyDescent="0.25">
      <c r="B2802" s="51" t="s">
        <v>3470</v>
      </c>
      <c r="C2802" s="52">
        <v>1</v>
      </c>
      <c r="D2802" s="52">
        <v>67000</v>
      </c>
      <c r="E2802" s="35"/>
      <c r="F2802" s="35"/>
    </row>
    <row r="2803" spans="2:6" x14ac:dyDescent="0.25">
      <c r="B2803" s="51" t="s">
        <v>3715</v>
      </c>
      <c r="C2803" s="52">
        <v>5</v>
      </c>
      <c r="D2803" s="52">
        <v>66908.66</v>
      </c>
      <c r="E2803" s="35"/>
      <c r="F2803" s="35"/>
    </row>
    <row r="2804" spans="2:6" x14ac:dyDescent="0.25">
      <c r="B2804" s="51" t="s">
        <v>3078</v>
      </c>
      <c r="C2804" s="52">
        <v>1</v>
      </c>
      <c r="D2804" s="52">
        <v>66861</v>
      </c>
      <c r="E2804" s="35"/>
      <c r="F2804" s="35"/>
    </row>
    <row r="2805" spans="2:6" x14ac:dyDescent="0.25">
      <c r="B2805" s="51" t="s">
        <v>1438</v>
      </c>
      <c r="C2805" s="52">
        <v>27</v>
      </c>
      <c r="D2805" s="52">
        <v>66527.92</v>
      </c>
      <c r="E2805" s="35"/>
      <c r="F2805" s="35"/>
    </row>
    <row r="2806" spans="2:6" x14ac:dyDescent="0.25">
      <c r="B2806" s="51" t="s">
        <v>1509</v>
      </c>
      <c r="C2806" s="52">
        <v>1</v>
      </c>
      <c r="D2806" s="52">
        <v>66500</v>
      </c>
      <c r="E2806" s="35"/>
      <c r="F2806" s="35"/>
    </row>
    <row r="2807" spans="2:6" x14ac:dyDescent="0.25">
      <c r="B2807" s="51" t="s">
        <v>3027</v>
      </c>
      <c r="C2807" s="52">
        <v>1</v>
      </c>
      <c r="D2807" s="52">
        <v>66360</v>
      </c>
      <c r="E2807" s="35"/>
      <c r="F2807" s="35"/>
    </row>
    <row r="2808" spans="2:6" x14ac:dyDescent="0.25">
      <c r="B2808" s="51" t="s">
        <v>1467</v>
      </c>
      <c r="C2808" s="52">
        <v>31</v>
      </c>
      <c r="D2808" s="52">
        <v>66256.75</v>
      </c>
      <c r="E2808" s="35"/>
      <c r="F2808" s="35"/>
    </row>
    <row r="2809" spans="2:6" x14ac:dyDescent="0.25">
      <c r="B2809" s="51" t="s">
        <v>1982</v>
      </c>
      <c r="C2809" s="52">
        <v>2</v>
      </c>
      <c r="D2809" s="52">
        <v>66000</v>
      </c>
      <c r="E2809" s="35"/>
      <c r="F2809" s="35"/>
    </row>
    <row r="2810" spans="2:6" x14ac:dyDescent="0.25">
      <c r="B2810" s="51" t="s">
        <v>989</v>
      </c>
      <c r="C2810" s="52">
        <v>2</v>
      </c>
      <c r="D2810" s="52">
        <v>65954</v>
      </c>
      <c r="E2810" s="35"/>
      <c r="F2810" s="35"/>
    </row>
    <row r="2811" spans="2:6" x14ac:dyDescent="0.25">
      <c r="B2811" s="51" t="s">
        <v>2775</v>
      </c>
      <c r="C2811" s="52">
        <v>1</v>
      </c>
      <c r="D2811" s="52">
        <v>65926.080000000002</v>
      </c>
      <c r="E2811" s="35"/>
      <c r="F2811" s="35"/>
    </row>
    <row r="2812" spans="2:6" x14ac:dyDescent="0.25">
      <c r="B2812" s="51" t="s">
        <v>3210</v>
      </c>
      <c r="C2812" s="52">
        <v>13</v>
      </c>
      <c r="D2812" s="52">
        <v>65765.759999999995</v>
      </c>
      <c r="E2812" s="35"/>
      <c r="F2812" s="35"/>
    </row>
    <row r="2813" spans="2:6" x14ac:dyDescent="0.25">
      <c r="B2813" s="51" t="s">
        <v>2986</v>
      </c>
      <c r="C2813" s="52">
        <v>10</v>
      </c>
      <c r="D2813" s="52">
        <v>65534.18</v>
      </c>
      <c r="E2813" s="35"/>
      <c r="F2813" s="35"/>
    </row>
    <row r="2814" spans="2:6" x14ac:dyDescent="0.25">
      <c r="B2814" s="51" t="s">
        <v>841</v>
      </c>
      <c r="C2814" s="52">
        <v>1</v>
      </c>
      <c r="D2814" s="52">
        <v>65500</v>
      </c>
      <c r="E2814" s="35"/>
      <c r="F2814" s="35"/>
    </row>
    <row r="2815" spans="2:6" x14ac:dyDescent="0.25">
      <c r="B2815" s="51" t="s">
        <v>3183</v>
      </c>
      <c r="C2815" s="52">
        <v>12</v>
      </c>
      <c r="D2815" s="52">
        <v>65463.46</v>
      </c>
      <c r="E2815" s="35"/>
      <c r="F2815" s="35"/>
    </row>
    <row r="2816" spans="2:6" x14ac:dyDescent="0.25">
      <c r="B2816" s="51" t="s">
        <v>3579</v>
      </c>
      <c r="C2816" s="52">
        <v>1</v>
      </c>
      <c r="D2816" s="52">
        <v>65352</v>
      </c>
      <c r="E2816" s="35"/>
      <c r="F2816" s="35"/>
    </row>
    <row r="2817" spans="2:6" x14ac:dyDescent="0.25">
      <c r="B2817" s="51" t="s">
        <v>3565</v>
      </c>
      <c r="C2817" s="52">
        <v>3</v>
      </c>
      <c r="D2817" s="52">
        <v>65242</v>
      </c>
      <c r="E2817" s="35"/>
      <c r="F2817" s="35"/>
    </row>
    <row r="2818" spans="2:6" x14ac:dyDescent="0.25">
      <c r="B2818" s="51" t="s">
        <v>1029</v>
      </c>
      <c r="C2818" s="52">
        <v>1</v>
      </c>
      <c r="D2818" s="52">
        <v>65000</v>
      </c>
      <c r="E2818" s="35"/>
      <c r="F2818" s="35"/>
    </row>
    <row r="2819" spans="2:6" x14ac:dyDescent="0.25">
      <c r="B2819" s="51" t="s">
        <v>1021</v>
      </c>
      <c r="C2819" s="52">
        <v>2</v>
      </c>
      <c r="D2819" s="52">
        <v>65000</v>
      </c>
      <c r="E2819" s="35"/>
      <c r="F2819" s="35"/>
    </row>
    <row r="2820" spans="2:6" x14ac:dyDescent="0.25">
      <c r="B2820" s="51" t="s">
        <v>3038</v>
      </c>
      <c r="C2820" s="52">
        <v>1</v>
      </c>
      <c r="D2820" s="52">
        <v>65000</v>
      </c>
      <c r="E2820" s="35"/>
      <c r="F2820" s="35"/>
    </row>
    <row r="2821" spans="2:6" x14ac:dyDescent="0.25">
      <c r="B2821" s="51" t="s">
        <v>1716</v>
      </c>
      <c r="C2821" s="52">
        <v>2</v>
      </c>
      <c r="D2821" s="52">
        <v>64800</v>
      </c>
      <c r="E2821" s="35"/>
      <c r="F2821" s="35"/>
    </row>
    <row r="2822" spans="2:6" x14ac:dyDescent="0.25">
      <c r="B2822" s="51" t="s">
        <v>3011</v>
      </c>
      <c r="C2822" s="52">
        <v>1</v>
      </c>
      <c r="D2822" s="52">
        <v>64800</v>
      </c>
      <c r="E2822" s="35"/>
      <c r="F2822" s="35"/>
    </row>
    <row r="2823" spans="2:6" x14ac:dyDescent="0.25">
      <c r="B2823" s="51" t="s">
        <v>675</v>
      </c>
      <c r="C2823" s="52">
        <v>1</v>
      </c>
      <c r="D2823" s="52">
        <v>64350</v>
      </c>
      <c r="E2823" s="35"/>
      <c r="F2823" s="35"/>
    </row>
    <row r="2824" spans="2:6" x14ac:dyDescent="0.25">
      <c r="B2824" s="51" t="s">
        <v>418</v>
      </c>
      <c r="C2824" s="52">
        <v>7</v>
      </c>
      <c r="D2824" s="52">
        <v>64270</v>
      </c>
      <c r="E2824" s="35"/>
      <c r="F2824" s="35"/>
    </row>
    <row r="2825" spans="2:6" x14ac:dyDescent="0.25">
      <c r="B2825" s="51" t="s">
        <v>292</v>
      </c>
      <c r="C2825" s="52">
        <v>5</v>
      </c>
      <c r="D2825" s="52">
        <v>64269.5</v>
      </c>
      <c r="E2825" s="35"/>
      <c r="F2825" s="35"/>
    </row>
    <row r="2826" spans="2:6" x14ac:dyDescent="0.25">
      <c r="B2826" s="51" t="s">
        <v>2265</v>
      </c>
      <c r="C2826" s="52">
        <v>3</v>
      </c>
      <c r="D2826" s="52">
        <v>64051.6</v>
      </c>
      <c r="E2826" s="35"/>
      <c r="F2826" s="35"/>
    </row>
    <row r="2827" spans="2:6" x14ac:dyDescent="0.25">
      <c r="B2827" s="51" t="s">
        <v>593</v>
      </c>
      <c r="C2827" s="52">
        <v>1</v>
      </c>
      <c r="D2827" s="52">
        <v>63500</v>
      </c>
      <c r="E2827" s="35"/>
      <c r="F2827" s="35"/>
    </row>
    <row r="2828" spans="2:6" x14ac:dyDescent="0.25">
      <c r="B2828" s="51" t="s">
        <v>2999</v>
      </c>
      <c r="C2828" s="52">
        <v>8</v>
      </c>
      <c r="D2828" s="52">
        <v>63485.5</v>
      </c>
      <c r="E2828" s="35"/>
      <c r="F2828" s="35"/>
    </row>
    <row r="2829" spans="2:6" x14ac:dyDescent="0.25">
      <c r="B2829" s="51" t="s">
        <v>1286</v>
      </c>
      <c r="C2829" s="52">
        <v>1</v>
      </c>
      <c r="D2829" s="52">
        <v>63460.800000000003</v>
      </c>
      <c r="E2829" s="35"/>
      <c r="F2829" s="35"/>
    </row>
    <row r="2830" spans="2:6" x14ac:dyDescent="0.25">
      <c r="B2830" s="51" t="s">
        <v>1912</v>
      </c>
      <c r="C2830" s="52">
        <v>1</v>
      </c>
      <c r="D2830" s="52">
        <v>63100</v>
      </c>
      <c r="E2830" s="35"/>
      <c r="F2830" s="35"/>
    </row>
    <row r="2831" spans="2:6" x14ac:dyDescent="0.25">
      <c r="B2831" s="51" t="s">
        <v>2356</v>
      </c>
      <c r="C2831" s="52">
        <v>4</v>
      </c>
      <c r="D2831" s="52">
        <v>63062.86</v>
      </c>
      <c r="E2831" s="35"/>
      <c r="F2831" s="35"/>
    </row>
    <row r="2832" spans="2:6" x14ac:dyDescent="0.25">
      <c r="B2832" s="51" t="s">
        <v>2442</v>
      </c>
      <c r="C2832" s="52">
        <v>1</v>
      </c>
      <c r="D2832" s="52">
        <v>63032</v>
      </c>
      <c r="E2832" s="35"/>
      <c r="F2832" s="35"/>
    </row>
    <row r="2833" spans="2:6" x14ac:dyDescent="0.25">
      <c r="B2833" s="51" t="s">
        <v>2977</v>
      </c>
      <c r="C2833" s="52">
        <v>1</v>
      </c>
      <c r="D2833" s="52">
        <v>63000</v>
      </c>
      <c r="E2833" s="35"/>
      <c r="F2833" s="35"/>
    </row>
    <row r="2834" spans="2:6" x14ac:dyDescent="0.25">
      <c r="B2834" s="51" t="s">
        <v>596</v>
      </c>
      <c r="C2834" s="52">
        <v>2</v>
      </c>
      <c r="D2834" s="52">
        <v>62890</v>
      </c>
      <c r="E2834" s="35"/>
      <c r="F2834" s="35"/>
    </row>
    <row r="2835" spans="2:6" x14ac:dyDescent="0.25">
      <c r="B2835" s="51" t="s">
        <v>3349</v>
      </c>
      <c r="C2835" s="52">
        <v>1</v>
      </c>
      <c r="D2835" s="52">
        <v>62500</v>
      </c>
      <c r="E2835" s="35"/>
      <c r="F2835" s="35"/>
    </row>
    <row r="2836" spans="2:6" x14ac:dyDescent="0.25">
      <c r="B2836" s="51" t="s">
        <v>856</v>
      </c>
      <c r="C2836" s="52">
        <v>4</v>
      </c>
      <c r="D2836" s="52">
        <v>62398</v>
      </c>
      <c r="E2836" s="35"/>
      <c r="F2836" s="35"/>
    </row>
    <row r="2837" spans="2:6" x14ac:dyDescent="0.25">
      <c r="B2837" s="51" t="s">
        <v>3179</v>
      </c>
      <c r="C2837" s="52">
        <v>2</v>
      </c>
      <c r="D2837" s="52">
        <v>62246</v>
      </c>
      <c r="E2837" s="35"/>
      <c r="F2837" s="35"/>
    </row>
    <row r="2838" spans="2:6" x14ac:dyDescent="0.25">
      <c r="B2838" s="51" t="s">
        <v>1808</v>
      </c>
      <c r="C2838" s="52">
        <v>1</v>
      </c>
      <c r="D2838" s="52">
        <v>62170</v>
      </c>
      <c r="E2838" s="35"/>
      <c r="F2838" s="35"/>
    </row>
    <row r="2839" spans="2:6" x14ac:dyDescent="0.25">
      <c r="B2839" s="51" t="s">
        <v>1885</v>
      </c>
      <c r="C2839" s="52">
        <v>1</v>
      </c>
      <c r="D2839" s="52">
        <v>62018</v>
      </c>
      <c r="E2839" s="35"/>
      <c r="F2839" s="35"/>
    </row>
    <row r="2840" spans="2:6" x14ac:dyDescent="0.25">
      <c r="B2840" s="51" t="s">
        <v>3720</v>
      </c>
      <c r="C2840" s="52">
        <v>1</v>
      </c>
      <c r="D2840" s="52">
        <v>62000</v>
      </c>
      <c r="E2840" s="35"/>
      <c r="F2840" s="35"/>
    </row>
    <row r="2841" spans="2:6" x14ac:dyDescent="0.25">
      <c r="B2841" s="51" t="s">
        <v>1426</v>
      </c>
      <c r="C2841" s="52">
        <v>2</v>
      </c>
      <c r="D2841" s="52">
        <v>61954</v>
      </c>
      <c r="E2841" s="35"/>
      <c r="F2841" s="35"/>
    </row>
    <row r="2842" spans="2:6" x14ac:dyDescent="0.25">
      <c r="B2842" s="51" t="s">
        <v>313</v>
      </c>
      <c r="C2842" s="52">
        <v>2</v>
      </c>
      <c r="D2842" s="52">
        <v>61910</v>
      </c>
      <c r="E2842" s="35"/>
      <c r="F2842" s="35"/>
    </row>
    <row r="2843" spans="2:6" x14ac:dyDescent="0.25">
      <c r="B2843" s="51" t="s">
        <v>476</v>
      </c>
      <c r="C2843" s="52">
        <v>1</v>
      </c>
      <c r="D2843" s="52">
        <v>61804</v>
      </c>
      <c r="E2843" s="35"/>
      <c r="F2843" s="35"/>
    </row>
    <row r="2844" spans="2:6" x14ac:dyDescent="0.25">
      <c r="B2844" s="51" t="s">
        <v>3512</v>
      </c>
      <c r="C2844" s="52">
        <v>3</v>
      </c>
      <c r="D2844" s="52">
        <v>61715</v>
      </c>
      <c r="E2844" s="35"/>
      <c r="F2844" s="35"/>
    </row>
    <row r="2845" spans="2:6" x14ac:dyDescent="0.25">
      <c r="B2845" s="51" t="s">
        <v>3496</v>
      </c>
      <c r="C2845" s="52">
        <v>1</v>
      </c>
      <c r="D2845" s="52">
        <v>61678.1</v>
      </c>
      <c r="E2845" s="35"/>
      <c r="F2845" s="35"/>
    </row>
    <row r="2846" spans="2:6" x14ac:dyDescent="0.25">
      <c r="B2846" s="51" t="s">
        <v>297</v>
      </c>
      <c r="C2846" s="52">
        <v>3</v>
      </c>
      <c r="D2846" s="52">
        <v>61665</v>
      </c>
      <c r="E2846" s="35"/>
      <c r="F2846" s="35"/>
    </row>
    <row r="2847" spans="2:6" x14ac:dyDescent="0.25">
      <c r="B2847" s="51" t="s">
        <v>2001</v>
      </c>
      <c r="C2847" s="52">
        <v>6</v>
      </c>
      <c r="D2847" s="52">
        <v>61601.2</v>
      </c>
      <c r="E2847" s="35"/>
      <c r="F2847" s="35"/>
    </row>
    <row r="2848" spans="2:6" x14ac:dyDescent="0.25">
      <c r="B2848" s="51" t="s">
        <v>2768</v>
      </c>
      <c r="C2848" s="52">
        <v>2</v>
      </c>
      <c r="D2848" s="52">
        <v>61400</v>
      </c>
      <c r="E2848" s="35"/>
      <c r="F2848" s="35"/>
    </row>
    <row r="2849" spans="2:6" x14ac:dyDescent="0.25">
      <c r="B2849" s="51" t="s">
        <v>1046</v>
      </c>
      <c r="C2849" s="52">
        <v>4</v>
      </c>
      <c r="D2849" s="52">
        <v>61298</v>
      </c>
      <c r="E2849" s="35"/>
      <c r="F2849" s="35"/>
    </row>
    <row r="2850" spans="2:6" x14ac:dyDescent="0.25">
      <c r="B2850" s="51" t="s">
        <v>843</v>
      </c>
      <c r="C2850" s="52">
        <v>1</v>
      </c>
      <c r="D2850" s="52">
        <v>61200</v>
      </c>
      <c r="E2850" s="35"/>
      <c r="F2850" s="35"/>
    </row>
    <row r="2851" spans="2:6" x14ac:dyDescent="0.25">
      <c r="B2851" s="51" t="s">
        <v>957</v>
      </c>
      <c r="C2851" s="52">
        <v>1</v>
      </c>
      <c r="D2851" s="52">
        <v>61200</v>
      </c>
      <c r="E2851" s="35"/>
      <c r="F2851" s="35"/>
    </row>
    <row r="2852" spans="2:6" x14ac:dyDescent="0.25">
      <c r="B2852" s="51" t="s">
        <v>1299</v>
      </c>
      <c r="C2852" s="52">
        <v>1</v>
      </c>
      <c r="D2852" s="52">
        <v>60861.599999999999</v>
      </c>
      <c r="E2852" s="35"/>
      <c r="F2852" s="35"/>
    </row>
    <row r="2853" spans="2:6" x14ac:dyDescent="0.25">
      <c r="B2853" s="51" t="s">
        <v>592</v>
      </c>
      <c r="C2853" s="52">
        <v>1</v>
      </c>
      <c r="D2853" s="52">
        <v>60800</v>
      </c>
      <c r="E2853" s="35"/>
      <c r="F2853" s="35"/>
    </row>
    <row r="2854" spans="2:6" x14ac:dyDescent="0.25">
      <c r="B2854" s="51" t="s">
        <v>1197</v>
      </c>
      <c r="C2854" s="52">
        <v>3</v>
      </c>
      <c r="D2854" s="52">
        <v>60750</v>
      </c>
      <c r="E2854" s="35"/>
      <c r="F2854" s="35"/>
    </row>
    <row r="2855" spans="2:6" x14ac:dyDescent="0.25">
      <c r="B2855" s="51" t="s">
        <v>2376</v>
      </c>
      <c r="C2855" s="52">
        <v>4</v>
      </c>
      <c r="D2855" s="52">
        <v>60333</v>
      </c>
      <c r="E2855" s="35"/>
      <c r="F2855" s="35"/>
    </row>
    <row r="2856" spans="2:6" x14ac:dyDescent="0.25">
      <c r="B2856" s="51" t="s">
        <v>1054</v>
      </c>
      <c r="C2856" s="52">
        <v>4</v>
      </c>
      <c r="D2856" s="52">
        <v>60103</v>
      </c>
      <c r="E2856" s="35"/>
      <c r="F2856" s="35"/>
    </row>
    <row r="2857" spans="2:6" x14ac:dyDescent="0.25">
      <c r="B2857" s="51" t="s">
        <v>874</v>
      </c>
      <c r="C2857" s="52">
        <v>2</v>
      </c>
      <c r="D2857" s="52">
        <v>60100</v>
      </c>
      <c r="E2857" s="35"/>
      <c r="F2857" s="35"/>
    </row>
    <row r="2858" spans="2:6" x14ac:dyDescent="0.25">
      <c r="B2858" s="51" t="s">
        <v>1103</v>
      </c>
      <c r="C2858" s="52">
        <v>1</v>
      </c>
      <c r="D2858" s="52">
        <v>60000</v>
      </c>
      <c r="E2858" s="35"/>
      <c r="F2858" s="35"/>
    </row>
    <row r="2859" spans="2:6" x14ac:dyDescent="0.25">
      <c r="B2859" s="51" t="s">
        <v>2107</v>
      </c>
      <c r="C2859" s="52">
        <v>1</v>
      </c>
      <c r="D2859" s="52">
        <v>60000</v>
      </c>
      <c r="E2859" s="35"/>
      <c r="F2859" s="35"/>
    </row>
    <row r="2860" spans="2:6" x14ac:dyDescent="0.25">
      <c r="B2860" s="51" t="s">
        <v>2294</v>
      </c>
      <c r="C2860" s="52">
        <v>2</v>
      </c>
      <c r="D2860" s="52">
        <v>60000</v>
      </c>
      <c r="E2860" s="35"/>
      <c r="F2860" s="35"/>
    </row>
    <row r="2861" spans="2:6" x14ac:dyDescent="0.25">
      <c r="B2861" s="51" t="s">
        <v>3284</v>
      </c>
      <c r="C2861" s="52">
        <v>1</v>
      </c>
      <c r="D2861" s="52">
        <v>60000</v>
      </c>
      <c r="E2861" s="35"/>
      <c r="F2861" s="35"/>
    </row>
    <row r="2862" spans="2:6" x14ac:dyDescent="0.25">
      <c r="B2862" s="51" t="s">
        <v>1992</v>
      </c>
      <c r="C2862" s="52">
        <v>2</v>
      </c>
      <c r="D2862" s="52">
        <v>59690</v>
      </c>
      <c r="E2862" s="35"/>
      <c r="F2862" s="35"/>
    </row>
    <row r="2863" spans="2:6" x14ac:dyDescent="0.25">
      <c r="B2863" s="51" t="s">
        <v>3006</v>
      </c>
      <c r="C2863" s="52">
        <v>4</v>
      </c>
      <c r="D2863" s="52">
        <v>59655</v>
      </c>
      <c r="E2863" s="35"/>
      <c r="F2863" s="35"/>
    </row>
    <row r="2864" spans="2:6" x14ac:dyDescent="0.25">
      <c r="B2864" s="51" t="s">
        <v>1265</v>
      </c>
      <c r="C2864" s="52">
        <v>21</v>
      </c>
      <c r="D2864" s="52">
        <v>59632.23</v>
      </c>
      <c r="E2864" s="35"/>
      <c r="F2864" s="35"/>
    </row>
    <row r="2865" spans="2:6" x14ac:dyDescent="0.25">
      <c r="B2865" s="51" t="s">
        <v>2523</v>
      </c>
      <c r="C2865" s="52">
        <v>3</v>
      </c>
      <c r="D2865" s="52">
        <v>59583.67</v>
      </c>
      <c r="E2865" s="35"/>
      <c r="F2865" s="35"/>
    </row>
    <row r="2866" spans="2:6" x14ac:dyDescent="0.25">
      <c r="B2866" s="51" t="s">
        <v>1164</v>
      </c>
      <c r="C2866" s="52">
        <v>6</v>
      </c>
      <c r="D2866" s="52">
        <v>59539.7</v>
      </c>
      <c r="E2866" s="35"/>
      <c r="F2866" s="35"/>
    </row>
    <row r="2867" spans="2:6" x14ac:dyDescent="0.25">
      <c r="B2867" s="51" t="s">
        <v>3438</v>
      </c>
      <c r="C2867" s="52">
        <v>2</v>
      </c>
      <c r="D2867" s="52">
        <v>59507.6</v>
      </c>
      <c r="E2867" s="35"/>
      <c r="F2867" s="35"/>
    </row>
    <row r="2868" spans="2:6" x14ac:dyDescent="0.25">
      <c r="B2868" s="51" t="s">
        <v>3730</v>
      </c>
      <c r="C2868" s="52">
        <v>2</v>
      </c>
      <c r="D2868" s="52">
        <v>59201.45</v>
      </c>
      <c r="E2868" s="35"/>
      <c r="F2868" s="35"/>
    </row>
    <row r="2869" spans="2:6" x14ac:dyDescent="0.25">
      <c r="B2869" s="51" t="s">
        <v>1817</v>
      </c>
      <c r="C2869" s="52">
        <v>1</v>
      </c>
      <c r="D2869" s="52">
        <v>58995</v>
      </c>
      <c r="E2869" s="35"/>
      <c r="F2869" s="35"/>
    </row>
    <row r="2870" spans="2:6" x14ac:dyDescent="0.25">
      <c r="B2870" s="51" t="s">
        <v>1240</v>
      </c>
      <c r="C2870" s="52">
        <v>5</v>
      </c>
      <c r="D2870" s="52">
        <v>58172</v>
      </c>
      <c r="E2870" s="35"/>
      <c r="F2870" s="35"/>
    </row>
    <row r="2871" spans="2:6" x14ac:dyDescent="0.25">
      <c r="B2871" s="51" t="s">
        <v>303</v>
      </c>
      <c r="C2871" s="52">
        <v>10</v>
      </c>
      <c r="D2871" s="52">
        <v>58034.04</v>
      </c>
      <c r="E2871" s="35"/>
      <c r="F2871" s="35"/>
    </row>
    <row r="2872" spans="2:6" x14ac:dyDescent="0.25">
      <c r="B2872" s="51" t="s">
        <v>1640</v>
      </c>
      <c r="C2872" s="52">
        <v>1</v>
      </c>
      <c r="D2872" s="52">
        <v>57859.199999999997</v>
      </c>
      <c r="E2872" s="35"/>
      <c r="F2872" s="35"/>
    </row>
    <row r="2873" spans="2:6" x14ac:dyDescent="0.25">
      <c r="B2873" s="51" t="s">
        <v>1594</v>
      </c>
      <c r="C2873" s="52">
        <v>2</v>
      </c>
      <c r="D2873" s="52">
        <v>57611</v>
      </c>
      <c r="E2873" s="35"/>
      <c r="F2873" s="35"/>
    </row>
    <row r="2874" spans="2:6" x14ac:dyDescent="0.25">
      <c r="B2874" s="51" t="s">
        <v>1883</v>
      </c>
      <c r="C2874" s="52">
        <v>1</v>
      </c>
      <c r="D2874" s="52">
        <v>57500</v>
      </c>
      <c r="E2874" s="35"/>
      <c r="F2874" s="35"/>
    </row>
    <row r="2875" spans="2:6" x14ac:dyDescent="0.25">
      <c r="B2875" s="51" t="s">
        <v>317</v>
      </c>
      <c r="C2875" s="52">
        <v>1</v>
      </c>
      <c r="D2875" s="52">
        <v>57418</v>
      </c>
      <c r="E2875" s="35"/>
      <c r="F2875" s="35"/>
    </row>
    <row r="2876" spans="2:6" x14ac:dyDescent="0.25">
      <c r="B2876" s="51" t="s">
        <v>2197</v>
      </c>
      <c r="C2876" s="52">
        <v>1</v>
      </c>
      <c r="D2876" s="52">
        <v>57200</v>
      </c>
      <c r="E2876" s="35"/>
      <c r="F2876" s="35"/>
    </row>
    <row r="2877" spans="2:6" x14ac:dyDescent="0.25">
      <c r="B2877" s="51" t="s">
        <v>839</v>
      </c>
      <c r="C2877" s="52">
        <v>1</v>
      </c>
      <c r="D2877" s="52">
        <v>56975</v>
      </c>
      <c r="E2877" s="35"/>
      <c r="F2877" s="35"/>
    </row>
    <row r="2878" spans="2:6" x14ac:dyDescent="0.25">
      <c r="B2878" s="51" t="s">
        <v>2964</v>
      </c>
      <c r="C2878" s="52">
        <v>3</v>
      </c>
      <c r="D2878" s="52">
        <v>56758</v>
      </c>
      <c r="E2878" s="35"/>
      <c r="F2878" s="35"/>
    </row>
    <row r="2879" spans="2:6" x14ac:dyDescent="0.25">
      <c r="B2879" s="51" t="s">
        <v>326</v>
      </c>
      <c r="C2879" s="52">
        <v>2</v>
      </c>
      <c r="D2879" s="52">
        <v>56714</v>
      </c>
      <c r="E2879" s="35"/>
      <c r="F2879" s="35"/>
    </row>
    <row r="2880" spans="2:6" x14ac:dyDescent="0.25">
      <c r="B2880" s="51" t="s">
        <v>1916</v>
      </c>
      <c r="C2880" s="52">
        <v>1</v>
      </c>
      <c r="D2880" s="52">
        <v>56710</v>
      </c>
      <c r="E2880" s="35"/>
      <c r="F2880" s="35"/>
    </row>
    <row r="2881" spans="2:6" x14ac:dyDescent="0.25">
      <c r="B2881" s="51" t="s">
        <v>2656</v>
      </c>
      <c r="C2881" s="52">
        <v>2</v>
      </c>
      <c r="D2881" s="52">
        <v>56352</v>
      </c>
      <c r="E2881" s="35"/>
      <c r="F2881" s="35"/>
    </row>
    <row r="2882" spans="2:6" x14ac:dyDescent="0.25">
      <c r="B2882" s="51" t="s">
        <v>2361</v>
      </c>
      <c r="C2882" s="52">
        <v>3</v>
      </c>
      <c r="D2882" s="52">
        <v>56122</v>
      </c>
      <c r="E2882" s="35"/>
      <c r="F2882" s="35"/>
    </row>
    <row r="2883" spans="2:6" x14ac:dyDescent="0.25">
      <c r="B2883" s="51" t="s">
        <v>936</v>
      </c>
      <c r="C2883" s="52">
        <v>1</v>
      </c>
      <c r="D2883" s="52">
        <v>56000</v>
      </c>
      <c r="E2883" s="35"/>
      <c r="F2883" s="35"/>
    </row>
    <row r="2884" spans="2:6" x14ac:dyDescent="0.25">
      <c r="B2884" s="51" t="s">
        <v>3721</v>
      </c>
      <c r="C2884" s="52">
        <v>2</v>
      </c>
      <c r="D2884" s="52">
        <v>55541.67</v>
      </c>
      <c r="E2884" s="35"/>
      <c r="F2884" s="35"/>
    </row>
    <row r="2885" spans="2:6" x14ac:dyDescent="0.25">
      <c r="B2885" s="51" t="s">
        <v>1183</v>
      </c>
      <c r="C2885" s="52">
        <v>2</v>
      </c>
      <c r="D2885" s="52">
        <v>55379.5</v>
      </c>
      <c r="E2885" s="35"/>
      <c r="F2885" s="35"/>
    </row>
    <row r="2886" spans="2:6" x14ac:dyDescent="0.25">
      <c r="B2886" s="51" t="s">
        <v>937</v>
      </c>
      <c r="C2886" s="52">
        <v>2</v>
      </c>
      <c r="D2886" s="52">
        <v>55176</v>
      </c>
      <c r="E2886" s="35"/>
      <c r="F2886" s="35"/>
    </row>
    <row r="2887" spans="2:6" x14ac:dyDescent="0.25">
      <c r="B2887" s="51" t="s">
        <v>585</v>
      </c>
      <c r="C2887" s="52">
        <v>1</v>
      </c>
      <c r="D2887" s="52">
        <v>55100</v>
      </c>
      <c r="E2887" s="35"/>
      <c r="F2887" s="35"/>
    </row>
    <row r="2888" spans="2:6" x14ac:dyDescent="0.25">
      <c r="B2888" s="51" t="s">
        <v>2598</v>
      </c>
      <c r="C2888" s="52">
        <v>1</v>
      </c>
      <c r="D2888" s="52">
        <v>55000</v>
      </c>
      <c r="E2888" s="35"/>
      <c r="F2888" s="35"/>
    </row>
    <row r="2889" spans="2:6" x14ac:dyDescent="0.25">
      <c r="B2889" s="51" t="s">
        <v>559</v>
      </c>
      <c r="C2889" s="52">
        <v>1</v>
      </c>
      <c r="D2889" s="52">
        <v>54970</v>
      </c>
      <c r="E2889" s="35"/>
      <c r="F2889" s="35"/>
    </row>
    <row r="2890" spans="2:6" x14ac:dyDescent="0.25">
      <c r="B2890" s="51" t="s">
        <v>3445</v>
      </c>
      <c r="C2890" s="52">
        <v>2</v>
      </c>
      <c r="D2890" s="52">
        <v>54792</v>
      </c>
      <c r="E2890" s="35"/>
      <c r="F2890" s="35"/>
    </row>
    <row r="2891" spans="2:6" x14ac:dyDescent="0.25">
      <c r="B2891" s="51" t="s">
        <v>846</v>
      </c>
      <c r="C2891" s="52">
        <v>1</v>
      </c>
      <c r="D2891" s="52">
        <v>54700</v>
      </c>
      <c r="E2891" s="35"/>
      <c r="F2891" s="35"/>
    </row>
    <row r="2892" spans="2:6" x14ac:dyDescent="0.25">
      <c r="B2892" s="51" t="s">
        <v>3604</v>
      </c>
      <c r="C2892" s="52">
        <v>1</v>
      </c>
      <c r="D2892" s="52">
        <v>54500</v>
      </c>
      <c r="E2892" s="35"/>
      <c r="F2892" s="35"/>
    </row>
    <row r="2893" spans="2:6" x14ac:dyDescent="0.25">
      <c r="B2893" s="51" t="s">
        <v>2597</v>
      </c>
      <c r="C2893" s="52">
        <v>2</v>
      </c>
      <c r="D2893" s="52">
        <v>54000</v>
      </c>
      <c r="E2893" s="35"/>
      <c r="F2893" s="35"/>
    </row>
    <row r="2894" spans="2:6" x14ac:dyDescent="0.25">
      <c r="B2894" s="51" t="s">
        <v>3530</v>
      </c>
      <c r="C2894" s="52">
        <v>1</v>
      </c>
      <c r="D2894" s="52">
        <v>54000</v>
      </c>
      <c r="E2894" s="35"/>
      <c r="F2894" s="35"/>
    </row>
    <row r="2895" spans="2:6" x14ac:dyDescent="0.25">
      <c r="B2895" s="51" t="s">
        <v>353</v>
      </c>
      <c r="C2895" s="52">
        <v>2</v>
      </c>
      <c r="D2895" s="52">
        <v>53940</v>
      </c>
      <c r="E2895" s="35"/>
      <c r="F2895" s="35"/>
    </row>
    <row r="2896" spans="2:6" x14ac:dyDescent="0.25">
      <c r="B2896" s="51" t="s">
        <v>1011</v>
      </c>
      <c r="C2896" s="52">
        <v>7</v>
      </c>
      <c r="D2896" s="52">
        <v>53635</v>
      </c>
      <c r="E2896" s="35"/>
      <c r="F2896" s="35"/>
    </row>
    <row r="2897" spans="2:6" x14ac:dyDescent="0.25">
      <c r="B2897" s="51" t="s">
        <v>3102</v>
      </c>
      <c r="C2897" s="52">
        <v>2</v>
      </c>
      <c r="D2897" s="52">
        <v>53500</v>
      </c>
      <c r="E2897" s="35"/>
      <c r="F2897" s="35"/>
    </row>
    <row r="2898" spans="2:6" x14ac:dyDescent="0.25">
      <c r="B2898" s="51" t="s">
        <v>3141</v>
      </c>
      <c r="C2898" s="52">
        <v>16</v>
      </c>
      <c r="D2898" s="52">
        <v>53329.72</v>
      </c>
      <c r="E2898" s="35"/>
      <c r="F2898" s="35"/>
    </row>
    <row r="2899" spans="2:6" x14ac:dyDescent="0.25">
      <c r="B2899" s="51" t="s">
        <v>2091</v>
      </c>
      <c r="C2899" s="52">
        <v>1</v>
      </c>
      <c r="D2899" s="52">
        <v>53000</v>
      </c>
      <c r="E2899" s="35"/>
      <c r="F2899" s="35"/>
    </row>
    <row r="2900" spans="2:6" x14ac:dyDescent="0.25">
      <c r="B2900" s="51" t="s">
        <v>1249</v>
      </c>
      <c r="C2900" s="52">
        <v>23</v>
      </c>
      <c r="D2900" s="52">
        <v>52844</v>
      </c>
      <c r="E2900" s="35"/>
      <c r="F2900" s="35"/>
    </row>
    <row r="2901" spans="2:6" x14ac:dyDescent="0.25">
      <c r="B2901" s="51" t="s">
        <v>403</v>
      </c>
      <c r="C2901" s="52">
        <v>16</v>
      </c>
      <c r="D2901" s="52">
        <v>52781.67</v>
      </c>
      <c r="E2901" s="35"/>
      <c r="F2901" s="35"/>
    </row>
    <row r="2902" spans="2:6" x14ac:dyDescent="0.25">
      <c r="B2902" s="51" t="s">
        <v>127</v>
      </c>
      <c r="C2902" s="52">
        <v>14</v>
      </c>
      <c r="D2902" s="52">
        <v>52588.66</v>
      </c>
      <c r="E2902" s="35"/>
      <c r="F2902" s="35"/>
    </row>
    <row r="2903" spans="2:6" x14ac:dyDescent="0.25">
      <c r="B2903" s="51" t="s">
        <v>1867</v>
      </c>
      <c r="C2903" s="52">
        <v>3</v>
      </c>
      <c r="D2903" s="52">
        <v>52537</v>
      </c>
      <c r="E2903" s="35"/>
      <c r="F2903" s="35"/>
    </row>
    <row r="2904" spans="2:6" x14ac:dyDescent="0.25">
      <c r="B2904" s="51" t="s">
        <v>431</v>
      </c>
      <c r="C2904" s="52">
        <v>3</v>
      </c>
      <c r="D2904" s="52">
        <v>52284.119999999995</v>
      </c>
      <c r="E2904" s="35"/>
      <c r="F2904" s="35"/>
    </row>
    <row r="2905" spans="2:6" x14ac:dyDescent="0.25">
      <c r="B2905" s="51" t="s">
        <v>2807</v>
      </c>
      <c r="C2905" s="52">
        <v>1</v>
      </c>
      <c r="D2905" s="52">
        <v>52250</v>
      </c>
      <c r="E2905" s="35"/>
      <c r="F2905" s="35"/>
    </row>
    <row r="2906" spans="2:6" x14ac:dyDescent="0.25">
      <c r="B2906" s="51" t="s">
        <v>2720</v>
      </c>
      <c r="C2906" s="52">
        <v>2</v>
      </c>
      <c r="D2906" s="52">
        <v>52098.1</v>
      </c>
      <c r="E2906" s="35"/>
      <c r="F2906" s="35"/>
    </row>
    <row r="2907" spans="2:6" x14ac:dyDescent="0.25">
      <c r="B2907" s="51" t="s">
        <v>1739</v>
      </c>
      <c r="C2907" s="52">
        <v>1</v>
      </c>
      <c r="D2907" s="52">
        <v>52000</v>
      </c>
      <c r="E2907" s="35"/>
      <c r="F2907" s="35"/>
    </row>
    <row r="2908" spans="2:6" x14ac:dyDescent="0.25">
      <c r="B2908" s="51" t="s">
        <v>840</v>
      </c>
      <c r="C2908" s="52">
        <v>10</v>
      </c>
      <c r="D2908" s="52">
        <v>51771.6</v>
      </c>
      <c r="E2908" s="35"/>
      <c r="F2908" s="35"/>
    </row>
    <row r="2909" spans="2:6" x14ac:dyDescent="0.25">
      <c r="B2909" s="51" t="s">
        <v>2969</v>
      </c>
      <c r="C2909" s="52">
        <v>1</v>
      </c>
      <c r="D2909" s="52">
        <v>51740</v>
      </c>
      <c r="E2909" s="35"/>
      <c r="F2909" s="35"/>
    </row>
    <row r="2910" spans="2:6" x14ac:dyDescent="0.25">
      <c r="B2910" s="51" t="s">
        <v>1703</v>
      </c>
      <c r="C2910" s="52">
        <v>10</v>
      </c>
      <c r="D2910" s="52">
        <v>51700</v>
      </c>
      <c r="E2910" s="35"/>
      <c r="F2910" s="35"/>
    </row>
    <row r="2911" spans="2:6" x14ac:dyDescent="0.25">
      <c r="B2911" s="51" t="s">
        <v>286</v>
      </c>
      <c r="C2911" s="52">
        <v>12</v>
      </c>
      <c r="D2911" s="52">
        <v>51493.279999999999</v>
      </c>
      <c r="E2911" s="35"/>
      <c r="F2911" s="35"/>
    </row>
    <row r="2912" spans="2:6" x14ac:dyDescent="0.25">
      <c r="B2912" s="51" t="s">
        <v>735</v>
      </c>
      <c r="C2912" s="52">
        <v>7</v>
      </c>
      <c r="D2912" s="52">
        <v>51438.58</v>
      </c>
      <c r="E2912" s="35"/>
      <c r="F2912" s="35"/>
    </row>
    <row r="2913" spans="2:6" x14ac:dyDescent="0.25">
      <c r="B2913" s="51" t="s">
        <v>1224</v>
      </c>
      <c r="C2913" s="52">
        <v>16</v>
      </c>
      <c r="D2913" s="52">
        <v>51250</v>
      </c>
      <c r="E2913" s="35"/>
      <c r="F2913" s="35"/>
    </row>
    <row r="2914" spans="2:6" x14ac:dyDescent="0.25">
      <c r="B2914" s="51" t="s">
        <v>756</v>
      </c>
      <c r="C2914" s="52">
        <v>1</v>
      </c>
      <c r="D2914" s="52">
        <v>51192.98</v>
      </c>
      <c r="E2914" s="35"/>
      <c r="F2914" s="35"/>
    </row>
    <row r="2915" spans="2:6" x14ac:dyDescent="0.25">
      <c r="B2915" s="51" t="s">
        <v>632</v>
      </c>
      <c r="C2915" s="52">
        <v>1</v>
      </c>
      <c r="D2915" s="52">
        <v>51185</v>
      </c>
      <c r="E2915" s="35"/>
      <c r="F2915" s="35"/>
    </row>
    <row r="2916" spans="2:6" x14ac:dyDescent="0.25">
      <c r="B2916" s="51" t="s">
        <v>2722</v>
      </c>
      <c r="C2916" s="52">
        <v>3</v>
      </c>
      <c r="D2916" s="52">
        <v>51177.8</v>
      </c>
      <c r="E2916" s="35"/>
      <c r="F2916" s="35"/>
    </row>
    <row r="2917" spans="2:6" x14ac:dyDescent="0.25">
      <c r="B2917" s="51" t="s">
        <v>956</v>
      </c>
      <c r="C2917" s="52">
        <v>3</v>
      </c>
      <c r="D2917" s="52">
        <v>51124</v>
      </c>
      <c r="E2917" s="35"/>
      <c r="F2917" s="35"/>
    </row>
    <row r="2918" spans="2:6" x14ac:dyDescent="0.25">
      <c r="B2918" s="51" t="s">
        <v>246</v>
      </c>
      <c r="C2918" s="52">
        <v>1</v>
      </c>
      <c r="D2918" s="52">
        <v>51000</v>
      </c>
      <c r="E2918" s="35"/>
      <c r="F2918" s="35"/>
    </row>
    <row r="2919" spans="2:6" x14ac:dyDescent="0.25">
      <c r="B2919" s="51" t="s">
        <v>2215</v>
      </c>
      <c r="C2919" s="52">
        <v>1</v>
      </c>
      <c r="D2919" s="52">
        <v>50980</v>
      </c>
      <c r="E2919" s="35"/>
      <c r="F2919" s="35"/>
    </row>
    <row r="2920" spans="2:6" x14ac:dyDescent="0.25">
      <c r="B2920" s="51" t="s">
        <v>800</v>
      </c>
      <c r="C2920" s="52">
        <v>2</v>
      </c>
      <c r="D2920" s="52">
        <v>50843.89</v>
      </c>
      <c r="E2920" s="35"/>
      <c r="F2920" s="35"/>
    </row>
    <row r="2921" spans="2:6" x14ac:dyDescent="0.25">
      <c r="B2921" s="51" t="s">
        <v>962</v>
      </c>
      <c r="C2921" s="52">
        <v>1</v>
      </c>
      <c r="D2921" s="52">
        <v>50698.44</v>
      </c>
      <c r="E2921" s="35"/>
      <c r="F2921" s="35"/>
    </row>
    <row r="2922" spans="2:6" x14ac:dyDescent="0.25">
      <c r="B2922" s="51" t="s">
        <v>255</v>
      </c>
      <c r="C2922" s="52">
        <v>18</v>
      </c>
      <c r="D2922" s="52">
        <v>50408.490000000005</v>
      </c>
      <c r="E2922" s="35"/>
      <c r="F2922" s="35"/>
    </row>
    <row r="2923" spans="2:6" x14ac:dyDescent="0.25">
      <c r="B2923" s="51" t="s">
        <v>184</v>
      </c>
      <c r="C2923" s="52">
        <v>1</v>
      </c>
      <c r="D2923" s="52">
        <v>50400</v>
      </c>
      <c r="E2923" s="35"/>
      <c r="F2923" s="35"/>
    </row>
    <row r="2924" spans="2:6" x14ac:dyDescent="0.25">
      <c r="B2924" s="51" t="s">
        <v>2448</v>
      </c>
      <c r="C2924" s="52">
        <v>2</v>
      </c>
      <c r="D2924" s="52">
        <v>50330</v>
      </c>
      <c r="E2924" s="35"/>
      <c r="F2924" s="35"/>
    </row>
    <row r="2925" spans="2:6" x14ac:dyDescent="0.25">
      <c r="B2925" s="51" t="s">
        <v>1595</v>
      </c>
      <c r="C2925" s="52">
        <v>1</v>
      </c>
      <c r="D2925" s="52">
        <v>50190</v>
      </c>
      <c r="E2925" s="35"/>
      <c r="F2925" s="35"/>
    </row>
    <row r="2926" spans="2:6" x14ac:dyDescent="0.25">
      <c r="B2926" s="51" t="s">
        <v>3571</v>
      </c>
      <c r="C2926" s="52">
        <v>4</v>
      </c>
      <c r="D2926" s="52">
        <v>50125.599999999999</v>
      </c>
      <c r="E2926" s="35"/>
      <c r="F2926" s="35"/>
    </row>
    <row r="2927" spans="2:6" x14ac:dyDescent="0.25">
      <c r="B2927" s="51" t="s">
        <v>2024</v>
      </c>
      <c r="C2927" s="52">
        <v>3</v>
      </c>
      <c r="D2927" s="52">
        <v>50017.599999999999</v>
      </c>
      <c r="E2927" s="35"/>
      <c r="F2927" s="35"/>
    </row>
    <row r="2928" spans="2:6" x14ac:dyDescent="0.25">
      <c r="B2928" s="51" t="s">
        <v>3735</v>
      </c>
      <c r="C2928" s="52">
        <v>1</v>
      </c>
      <c r="D2928" s="52">
        <v>50000</v>
      </c>
      <c r="E2928" s="35"/>
      <c r="F2928" s="35"/>
    </row>
    <row r="2929" spans="2:6" x14ac:dyDescent="0.25">
      <c r="B2929" s="51" t="s">
        <v>1020</v>
      </c>
      <c r="C2929" s="52">
        <v>3</v>
      </c>
      <c r="D2929" s="52">
        <v>49994</v>
      </c>
      <c r="E2929" s="35"/>
      <c r="F2929" s="35"/>
    </row>
    <row r="2930" spans="2:6" x14ac:dyDescent="0.25">
      <c r="B2930" s="51" t="s">
        <v>2931</v>
      </c>
      <c r="C2930" s="52">
        <v>3</v>
      </c>
      <c r="D2930" s="52">
        <v>49899.12</v>
      </c>
      <c r="E2930" s="35"/>
      <c r="F2930" s="35"/>
    </row>
    <row r="2931" spans="2:6" x14ac:dyDescent="0.25">
      <c r="B2931" s="51" t="s">
        <v>687</v>
      </c>
      <c r="C2931" s="52">
        <v>2</v>
      </c>
      <c r="D2931" s="52">
        <v>49728.44</v>
      </c>
      <c r="E2931" s="35"/>
      <c r="F2931" s="35"/>
    </row>
    <row r="2932" spans="2:6" x14ac:dyDescent="0.25">
      <c r="B2932" s="51" t="s">
        <v>2754</v>
      </c>
      <c r="C2932" s="52">
        <v>4</v>
      </c>
      <c r="D2932" s="52">
        <v>49292</v>
      </c>
      <c r="E2932" s="35"/>
      <c r="F2932" s="35"/>
    </row>
    <row r="2933" spans="2:6" x14ac:dyDescent="0.25">
      <c r="B2933" s="51" t="s">
        <v>1209</v>
      </c>
      <c r="C2933" s="52">
        <v>3</v>
      </c>
      <c r="D2933" s="52">
        <v>49278</v>
      </c>
      <c r="E2933" s="35"/>
      <c r="F2933" s="35"/>
    </row>
    <row r="2934" spans="2:6" x14ac:dyDescent="0.25">
      <c r="B2934" s="51" t="s">
        <v>1257</v>
      </c>
      <c r="C2934" s="52">
        <v>20</v>
      </c>
      <c r="D2934" s="52">
        <v>49234.600000000006</v>
      </c>
      <c r="E2934" s="35"/>
      <c r="F2934" s="35"/>
    </row>
    <row r="2935" spans="2:6" x14ac:dyDescent="0.25">
      <c r="B2935" s="51" t="s">
        <v>223</v>
      </c>
      <c r="C2935" s="52">
        <v>4</v>
      </c>
      <c r="D2935" s="52">
        <v>49045.65</v>
      </c>
      <c r="E2935" s="35"/>
      <c r="F2935" s="35"/>
    </row>
    <row r="2936" spans="2:6" x14ac:dyDescent="0.25">
      <c r="B2936" s="51" t="s">
        <v>1769</v>
      </c>
      <c r="C2936" s="52">
        <v>1</v>
      </c>
      <c r="D2936" s="52">
        <v>49000</v>
      </c>
      <c r="E2936" s="35"/>
      <c r="F2936" s="35"/>
    </row>
    <row r="2937" spans="2:6" x14ac:dyDescent="0.25">
      <c r="B2937" s="51" t="s">
        <v>3454</v>
      </c>
      <c r="C2937" s="52">
        <v>5</v>
      </c>
      <c r="D2937" s="52">
        <v>48649.4</v>
      </c>
      <c r="E2937" s="35"/>
      <c r="F2937" s="35"/>
    </row>
    <row r="2938" spans="2:6" x14ac:dyDescent="0.25">
      <c r="B2938" s="51" t="s">
        <v>2133</v>
      </c>
      <c r="C2938" s="52">
        <v>1</v>
      </c>
      <c r="D2938" s="52">
        <v>48425</v>
      </c>
      <c r="E2938" s="35"/>
      <c r="F2938" s="35"/>
    </row>
    <row r="2939" spans="2:6" x14ac:dyDescent="0.25">
      <c r="B2939" s="51" t="s">
        <v>2976</v>
      </c>
      <c r="C2939" s="52">
        <v>1</v>
      </c>
      <c r="D2939" s="52">
        <v>48415</v>
      </c>
      <c r="E2939" s="35"/>
      <c r="F2939" s="35"/>
    </row>
    <row r="2940" spans="2:6" x14ac:dyDescent="0.25">
      <c r="B2940" s="51" t="s">
        <v>281</v>
      </c>
      <c r="C2940" s="52">
        <v>1</v>
      </c>
      <c r="D2940" s="52">
        <v>48400</v>
      </c>
      <c r="E2940" s="35"/>
      <c r="F2940" s="35"/>
    </row>
    <row r="2941" spans="2:6" x14ac:dyDescent="0.25">
      <c r="B2941" s="51" t="s">
        <v>1158</v>
      </c>
      <c r="C2941" s="52">
        <v>1</v>
      </c>
      <c r="D2941" s="52">
        <v>48400</v>
      </c>
      <c r="E2941" s="35"/>
      <c r="F2941" s="35"/>
    </row>
    <row r="2942" spans="2:6" x14ac:dyDescent="0.25">
      <c r="B2942" s="51" t="s">
        <v>3476</v>
      </c>
      <c r="C2942" s="52">
        <v>2</v>
      </c>
      <c r="D2942" s="52">
        <v>48300</v>
      </c>
      <c r="E2942" s="35"/>
      <c r="F2942" s="35"/>
    </row>
    <row r="2943" spans="2:6" x14ac:dyDescent="0.25">
      <c r="B2943" s="51" t="s">
        <v>2118</v>
      </c>
      <c r="C2943" s="52">
        <v>1</v>
      </c>
      <c r="D2943" s="52">
        <v>48146</v>
      </c>
      <c r="E2943" s="35"/>
      <c r="F2943" s="35"/>
    </row>
    <row r="2944" spans="2:6" x14ac:dyDescent="0.25">
      <c r="B2944" s="51" t="s">
        <v>976</v>
      </c>
      <c r="C2944" s="52">
        <v>1</v>
      </c>
      <c r="D2944" s="52">
        <v>47934</v>
      </c>
      <c r="E2944" s="35"/>
      <c r="F2944" s="35"/>
    </row>
    <row r="2945" spans="2:6" x14ac:dyDescent="0.25">
      <c r="B2945" s="51" t="s">
        <v>500</v>
      </c>
      <c r="C2945" s="52">
        <v>11</v>
      </c>
      <c r="D2945" s="52">
        <v>47926.9</v>
      </c>
      <c r="E2945" s="35"/>
      <c r="F2945" s="35"/>
    </row>
    <row r="2946" spans="2:6" x14ac:dyDescent="0.25">
      <c r="B2946" s="51" t="s">
        <v>239</v>
      </c>
      <c r="C2946" s="52">
        <v>3</v>
      </c>
      <c r="D2946" s="52">
        <v>47640</v>
      </c>
      <c r="E2946" s="35"/>
      <c r="F2946" s="35"/>
    </row>
    <row r="2947" spans="2:6" x14ac:dyDescent="0.25">
      <c r="B2947" s="51" t="s">
        <v>2456</v>
      </c>
      <c r="C2947" s="52">
        <v>6</v>
      </c>
      <c r="D2947" s="52">
        <v>47562.879999999997</v>
      </c>
      <c r="E2947" s="35"/>
      <c r="F2947" s="35"/>
    </row>
    <row r="2948" spans="2:6" x14ac:dyDescent="0.25">
      <c r="B2948" s="51" t="s">
        <v>2040</v>
      </c>
      <c r="C2948" s="52">
        <v>4</v>
      </c>
      <c r="D2948" s="52">
        <v>47465.4</v>
      </c>
      <c r="E2948" s="35"/>
      <c r="F2948" s="35"/>
    </row>
    <row r="2949" spans="2:6" x14ac:dyDescent="0.25">
      <c r="B2949" s="51" t="s">
        <v>753</v>
      </c>
      <c r="C2949" s="52">
        <v>2</v>
      </c>
      <c r="D2949" s="52">
        <v>47200</v>
      </c>
      <c r="E2949" s="35"/>
      <c r="F2949" s="35"/>
    </row>
    <row r="2950" spans="2:6" x14ac:dyDescent="0.25">
      <c r="B2950" s="51" t="s">
        <v>3309</v>
      </c>
      <c r="C2950" s="52">
        <v>1</v>
      </c>
      <c r="D2950" s="52">
        <v>47200</v>
      </c>
      <c r="E2950" s="35"/>
      <c r="F2950" s="35"/>
    </row>
    <row r="2951" spans="2:6" x14ac:dyDescent="0.25">
      <c r="B2951" s="51" t="s">
        <v>2497</v>
      </c>
      <c r="C2951" s="52">
        <v>2</v>
      </c>
      <c r="D2951" s="52">
        <v>46788</v>
      </c>
      <c r="E2951" s="35"/>
      <c r="F2951" s="35"/>
    </row>
    <row r="2952" spans="2:6" x14ac:dyDescent="0.25">
      <c r="B2952" s="51" t="s">
        <v>1171</v>
      </c>
      <c r="C2952" s="52">
        <v>1</v>
      </c>
      <c r="D2952" s="52">
        <v>46740</v>
      </c>
      <c r="E2952" s="35"/>
      <c r="F2952" s="35"/>
    </row>
    <row r="2953" spans="2:6" x14ac:dyDescent="0.25">
      <c r="B2953" s="51" t="s">
        <v>2695</v>
      </c>
      <c r="C2953" s="52">
        <v>1</v>
      </c>
      <c r="D2953" s="52">
        <v>46580</v>
      </c>
      <c r="E2953" s="35"/>
      <c r="F2953" s="35"/>
    </row>
    <row r="2954" spans="2:6" x14ac:dyDescent="0.25">
      <c r="B2954" s="51" t="s">
        <v>1837</v>
      </c>
      <c r="C2954" s="52">
        <v>3</v>
      </c>
      <c r="D2954" s="52">
        <v>46550</v>
      </c>
      <c r="E2954" s="35"/>
      <c r="F2954" s="35"/>
    </row>
    <row r="2955" spans="2:6" x14ac:dyDescent="0.25">
      <c r="B2955" s="51" t="s">
        <v>234</v>
      </c>
      <c r="C2955" s="52">
        <v>13</v>
      </c>
      <c r="D2955" s="52">
        <v>46380.990000000005</v>
      </c>
      <c r="E2955" s="35"/>
      <c r="F2955" s="35"/>
    </row>
    <row r="2956" spans="2:6" x14ac:dyDescent="0.25">
      <c r="B2956" s="51" t="s">
        <v>2113</v>
      </c>
      <c r="C2956" s="52">
        <v>1</v>
      </c>
      <c r="D2956" s="52">
        <v>45900</v>
      </c>
      <c r="E2956" s="35"/>
      <c r="F2956" s="35"/>
    </row>
    <row r="2957" spans="2:6" x14ac:dyDescent="0.25">
      <c r="B2957" s="51" t="s">
        <v>352</v>
      </c>
      <c r="C2957" s="52">
        <v>5</v>
      </c>
      <c r="D2957" s="52">
        <v>45497.54</v>
      </c>
      <c r="E2957" s="35"/>
      <c r="F2957" s="35"/>
    </row>
    <row r="2958" spans="2:6" x14ac:dyDescent="0.25">
      <c r="B2958" s="51" t="s">
        <v>2744</v>
      </c>
      <c r="C2958" s="52">
        <v>2</v>
      </c>
      <c r="D2958" s="52">
        <v>45050</v>
      </c>
      <c r="E2958" s="35"/>
      <c r="F2958" s="35"/>
    </row>
    <row r="2959" spans="2:6" x14ac:dyDescent="0.25">
      <c r="B2959" s="51" t="s">
        <v>1650</v>
      </c>
      <c r="C2959" s="52">
        <v>1</v>
      </c>
      <c r="D2959" s="52">
        <v>45000</v>
      </c>
      <c r="E2959" s="35"/>
      <c r="F2959" s="35"/>
    </row>
    <row r="2960" spans="2:6" x14ac:dyDescent="0.25">
      <c r="B2960" s="51" t="s">
        <v>1895</v>
      </c>
      <c r="C2960" s="52">
        <v>1</v>
      </c>
      <c r="D2960" s="52">
        <v>45000</v>
      </c>
      <c r="E2960" s="35"/>
      <c r="F2960" s="35"/>
    </row>
    <row r="2961" spans="2:6" x14ac:dyDescent="0.25">
      <c r="B2961" s="51" t="s">
        <v>1969</v>
      </c>
      <c r="C2961" s="52">
        <v>1</v>
      </c>
      <c r="D2961" s="52">
        <v>45000</v>
      </c>
      <c r="E2961" s="35"/>
      <c r="F2961" s="35"/>
    </row>
    <row r="2962" spans="2:6" x14ac:dyDescent="0.25">
      <c r="B2962" s="51" t="s">
        <v>3615</v>
      </c>
      <c r="C2962" s="52">
        <v>1</v>
      </c>
      <c r="D2962" s="52">
        <v>44700</v>
      </c>
      <c r="E2962" s="35"/>
      <c r="F2962" s="35"/>
    </row>
    <row r="2963" spans="2:6" x14ac:dyDescent="0.25">
      <c r="B2963" s="51" t="s">
        <v>831</v>
      </c>
      <c r="C2963" s="52">
        <v>4</v>
      </c>
      <c r="D2963" s="52">
        <v>44688.91</v>
      </c>
      <c r="E2963" s="35"/>
      <c r="F2963" s="35"/>
    </row>
    <row r="2964" spans="2:6" x14ac:dyDescent="0.25">
      <c r="B2964" s="51" t="s">
        <v>2140</v>
      </c>
      <c r="C2964" s="52">
        <v>22</v>
      </c>
      <c r="D2964" s="52">
        <v>44582.9</v>
      </c>
      <c r="E2964" s="35"/>
      <c r="F2964" s="35"/>
    </row>
    <row r="2965" spans="2:6" x14ac:dyDescent="0.25">
      <c r="B2965" s="51" t="s">
        <v>3020</v>
      </c>
      <c r="C2965" s="52">
        <v>2</v>
      </c>
      <c r="D2965" s="52">
        <v>44540</v>
      </c>
      <c r="E2965" s="35"/>
      <c r="F2965" s="35"/>
    </row>
    <row r="2966" spans="2:6" x14ac:dyDescent="0.25">
      <c r="B2966" s="51" t="s">
        <v>1235</v>
      </c>
      <c r="C2966" s="52">
        <v>2</v>
      </c>
      <c r="D2966" s="52">
        <v>44526.6</v>
      </c>
      <c r="E2966" s="35"/>
      <c r="F2966" s="35"/>
    </row>
    <row r="2967" spans="2:6" x14ac:dyDescent="0.25">
      <c r="B2967" s="51" t="s">
        <v>1386</v>
      </c>
      <c r="C2967" s="52">
        <v>1</v>
      </c>
      <c r="D2967" s="52">
        <v>44400</v>
      </c>
      <c r="E2967" s="35"/>
      <c r="F2967" s="35"/>
    </row>
    <row r="2968" spans="2:6" x14ac:dyDescent="0.25">
      <c r="B2968" s="51" t="s">
        <v>1036</v>
      </c>
      <c r="C2968" s="52">
        <v>11</v>
      </c>
      <c r="D2968" s="52">
        <v>44321.65</v>
      </c>
      <c r="E2968" s="35"/>
      <c r="F2968" s="35"/>
    </row>
    <row r="2969" spans="2:6" x14ac:dyDescent="0.25">
      <c r="B2969" s="51" t="s">
        <v>1671</v>
      </c>
      <c r="C2969" s="52">
        <v>3</v>
      </c>
      <c r="D2969" s="52">
        <v>44100</v>
      </c>
      <c r="E2969" s="35"/>
      <c r="F2969" s="35"/>
    </row>
    <row r="2970" spans="2:6" x14ac:dyDescent="0.25">
      <c r="B2970" s="51" t="s">
        <v>2047</v>
      </c>
      <c r="C2970" s="52">
        <v>3</v>
      </c>
      <c r="D2970" s="52">
        <v>44012.800000000003</v>
      </c>
      <c r="E2970" s="35"/>
      <c r="F2970" s="35"/>
    </row>
    <row r="2971" spans="2:6" x14ac:dyDescent="0.25">
      <c r="B2971" s="51" t="s">
        <v>2766</v>
      </c>
      <c r="C2971" s="52">
        <v>3</v>
      </c>
      <c r="D2971" s="52">
        <v>43949.24</v>
      </c>
      <c r="E2971" s="35"/>
      <c r="F2971" s="35"/>
    </row>
    <row r="2972" spans="2:6" x14ac:dyDescent="0.25">
      <c r="B2972" s="51" t="s">
        <v>2457</v>
      </c>
      <c r="C2972" s="52">
        <v>2</v>
      </c>
      <c r="D2972" s="52">
        <v>43860</v>
      </c>
      <c r="E2972" s="35"/>
      <c r="F2972" s="35"/>
    </row>
    <row r="2973" spans="2:6" x14ac:dyDescent="0.25">
      <c r="B2973" s="51" t="s">
        <v>1453</v>
      </c>
      <c r="C2973" s="52">
        <v>4</v>
      </c>
      <c r="D2973" s="52">
        <v>43759.8</v>
      </c>
      <c r="E2973" s="35"/>
      <c r="F2973" s="35"/>
    </row>
    <row r="2974" spans="2:6" x14ac:dyDescent="0.25">
      <c r="B2974" s="51" t="s">
        <v>3686</v>
      </c>
      <c r="C2974" s="52">
        <v>3</v>
      </c>
      <c r="D2974" s="52">
        <v>43360.280000000006</v>
      </c>
      <c r="E2974" s="35"/>
      <c r="F2974" s="35"/>
    </row>
    <row r="2975" spans="2:6" x14ac:dyDescent="0.25">
      <c r="B2975" s="51" t="s">
        <v>293</v>
      </c>
      <c r="C2975" s="52">
        <v>7</v>
      </c>
      <c r="D2975" s="52">
        <v>42844.800000000003</v>
      </c>
      <c r="E2975" s="35"/>
      <c r="F2975" s="35"/>
    </row>
    <row r="2976" spans="2:6" x14ac:dyDescent="0.25">
      <c r="B2976" s="51" t="s">
        <v>3273</v>
      </c>
      <c r="C2976" s="52">
        <v>1</v>
      </c>
      <c r="D2976" s="52">
        <v>42577</v>
      </c>
      <c r="E2976" s="35"/>
      <c r="F2976" s="35"/>
    </row>
    <row r="2977" spans="2:6" x14ac:dyDescent="0.25">
      <c r="B2977" s="51" t="s">
        <v>2048</v>
      </c>
      <c r="C2977" s="52">
        <v>1</v>
      </c>
      <c r="D2977" s="52">
        <v>42400</v>
      </c>
      <c r="E2977" s="35"/>
      <c r="F2977" s="35"/>
    </row>
    <row r="2978" spans="2:6" x14ac:dyDescent="0.25">
      <c r="B2978" s="51" t="s">
        <v>2318</v>
      </c>
      <c r="C2978" s="52">
        <v>6</v>
      </c>
      <c r="D2978" s="52">
        <v>42263</v>
      </c>
      <c r="E2978" s="35"/>
      <c r="F2978" s="35"/>
    </row>
    <row r="2979" spans="2:6" x14ac:dyDescent="0.25">
      <c r="B2979" s="51" t="s">
        <v>493</v>
      </c>
      <c r="C2979" s="52">
        <v>8</v>
      </c>
      <c r="D2979" s="52">
        <v>42152.899999999994</v>
      </c>
      <c r="E2979" s="35"/>
      <c r="F2979" s="35"/>
    </row>
    <row r="2980" spans="2:6" x14ac:dyDescent="0.25">
      <c r="B2980" s="51" t="s">
        <v>514</v>
      </c>
      <c r="C2980" s="52">
        <v>1</v>
      </c>
      <c r="D2980" s="52">
        <v>42000</v>
      </c>
      <c r="E2980" s="35"/>
      <c r="F2980" s="35"/>
    </row>
    <row r="2981" spans="2:6" x14ac:dyDescent="0.25">
      <c r="B2981" s="51" t="s">
        <v>2147</v>
      </c>
      <c r="C2981" s="52">
        <v>1</v>
      </c>
      <c r="D2981" s="52">
        <v>42000</v>
      </c>
      <c r="E2981" s="35"/>
      <c r="F2981" s="35"/>
    </row>
    <row r="2982" spans="2:6" x14ac:dyDescent="0.25">
      <c r="B2982" s="51" t="s">
        <v>3580</v>
      </c>
      <c r="C2982" s="52">
        <v>1</v>
      </c>
      <c r="D2982" s="52">
        <v>41600</v>
      </c>
      <c r="E2982" s="35"/>
      <c r="F2982" s="35"/>
    </row>
    <row r="2983" spans="2:6" x14ac:dyDescent="0.25">
      <c r="B2983" s="51" t="s">
        <v>2153</v>
      </c>
      <c r="C2983" s="52">
        <v>2</v>
      </c>
      <c r="D2983" s="52">
        <v>41400</v>
      </c>
      <c r="E2983" s="35"/>
      <c r="F2983" s="35"/>
    </row>
    <row r="2984" spans="2:6" x14ac:dyDescent="0.25">
      <c r="B2984" s="51" t="s">
        <v>1026</v>
      </c>
      <c r="C2984" s="52">
        <v>3</v>
      </c>
      <c r="D2984" s="52">
        <v>41020</v>
      </c>
      <c r="E2984" s="35"/>
      <c r="F2984" s="35"/>
    </row>
    <row r="2985" spans="2:6" x14ac:dyDescent="0.25">
      <c r="B2985" s="51" t="s">
        <v>1241</v>
      </c>
      <c r="C2985" s="52">
        <v>1</v>
      </c>
      <c r="D2985" s="52">
        <v>40850</v>
      </c>
      <c r="E2985" s="35"/>
      <c r="F2985" s="35"/>
    </row>
    <row r="2986" spans="2:6" x14ac:dyDescent="0.25">
      <c r="B2986" s="51" t="s">
        <v>533</v>
      </c>
      <c r="C2986" s="52">
        <v>1</v>
      </c>
      <c r="D2986" s="52">
        <v>40650</v>
      </c>
      <c r="E2986" s="35"/>
      <c r="F2986" s="35"/>
    </row>
    <row r="2987" spans="2:6" x14ac:dyDescent="0.25">
      <c r="B2987" s="51" t="s">
        <v>1238</v>
      </c>
      <c r="C2987" s="52">
        <v>11</v>
      </c>
      <c r="D2987" s="52">
        <v>40634.5</v>
      </c>
      <c r="E2987" s="35"/>
      <c r="F2987" s="35"/>
    </row>
    <row r="2988" spans="2:6" x14ac:dyDescent="0.25">
      <c r="B2988" s="51" t="s">
        <v>1017</v>
      </c>
      <c r="C2988" s="52">
        <v>1</v>
      </c>
      <c r="D2988" s="52">
        <v>40500</v>
      </c>
      <c r="E2988" s="35"/>
      <c r="F2988" s="35"/>
    </row>
    <row r="2989" spans="2:6" x14ac:dyDescent="0.25">
      <c r="B2989" s="51" t="s">
        <v>2172</v>
      </c>
      <c r="C2989" s="52">
        <v>2</v>
      </c>
      <c r="D2989" s="52">
        <v>40435</v>
      </c>
      <c r="E2989" s="35"/>
      <c r="F2989" s="35"/>
    </row>
    <row r="2990" spans="2:6" x14ac:dyDescent="0.25">
      <c r="B2990" s="51" t="s">
        <v>1563</v>
      </c>
      <c r="C2990" s="52">
        <v>1</v>
      </c>
      <c r="D2990" s="52">
        <v>40370</v>
      </c>
      <c r="E2990" s="35"/>
      <c r="F2990" s="35"/>
    </row>
    <row r="2991" spans="2:6" x14ac:dyDescent="0.25">
      <c r="B2991" s="51" t="s">
        <v>2264</v>
      </c>
      <c r="C2991" s="52">
        <v>3</v>
      </c>
      <c r="D2991" s="52">
        <v>40308</v>
      </c>
      <c r="E2991" s="35"/>
      <c r="F2991" s="35"/>
    </row>
    <row r="2992" spans="2:6" x14ac:dyDescent="0.25">
      <c r="B2992" s="51" t="s">
        <v>665</v>
      </c>
      <c r="C2992" s="52">
        <v>3</v>
      </c>
      <c r="D2992" s="52">
        <v>40235.120000000003</v>
      </c>
      <c r="E2992" s="35"/>
      <c r="F2992" s="35"/>
    </row>
    <row r="2993" spans="2:6" x14ac:dyDescent="0.25">
      <c r="B2993" s="51" t="s">
        <v>532</v>
      </c>
      <c r="C2993" s="52">
        <v>1</v>
      </c>
      <c r="D2993" s="52">
        <v>40000</v>
      </c>
      <c r="E2993" s="35"/>
      <c r="F2993" s="35"/>
    </row>
    <row r="2994" spans="2:6" x14ac:dyDescent="0.25">
      <c r="B2994" s="51" t="s">
        <v>1856</v>
      </c>
      <c r="C2994" s="52">
        <v>1</v>
      </c>
      <c r="D2994" s="52">
        <v>40000</v>
      </c>
      <c r="E2994" s="35"/>
      <c r="F2994" s="35"/>
    </row>
    <row r="2995" spans="2:6" x14ac:dyDescent="0.25">
      <c r="B2995" s="51" t="s">
        <v>1949</v>
      </c>
      <c r="C2995" s="52">
        <v>1</v>
      </c>
      <c r="D2995" s="52">
        <v>40000</v>
      </c>
      <c r="E2995" s="35"/>
      <c r="F2995" s="35"/>
    </row>
    <row r="2996" spans="2:6" x14ac:dyDescent="0.25">
      <c r="B2996" s="51" t="s">
        <v>3093</v>
      </c>
      <c r="C2996" s="52">
        <v>2</v>
      </c>
      <c r="D2996" s="52">
        <v>39990</v>
      </c>
      <c r="E2996" s="35"/>
      <c r="F2996" s="35"/>
    </row>
    <row r="2997" spans="2:6" x14ac:dyDescent="0.25">
      <c r="B2997" s="51" t="s">
        <v>86</v>
      </c>
      <c r="C2997" s="52">
        <v>1</v>
      </c>
      <c r="D2997" s="52">
        <v>39988</v>
      </c>
      <c r="E2997" s="35"/>
      <c r="F2997" s="35"/>
    </row>
    <row r="2998" spans="2:6" x14ac:dyDescent="0.25">
      <c r="B2998" s="51" t="s">
        <v>2667</v>
      </c>
      <c r="C2998" s="52">
        <v>1</v>
      </c>
      <c r="D2998" s="52">
        <v>39800</v>
      </c>
      <c r="E2998" s="35"/>
      <c r="F2998" s="35"/>
    </row>
    <row r="2999" spans="2:6" x14ac:dyDescent="0.25">
      <c r="B2999" s="51" t="s">
        <v>2884</v>
      </c>
      <c r="C2999" s="52">
        <v>3</v>
      </c>
      <c r="D2999" s="52">
        <v>39780</v>
      </c>
      <c r="E2999" s="35"/>
      <c r="F2999" s="35"/>
    </row>
    <row r="3000" spans="2:6" x14ac:dyDescent="0.25">
      <c r="B3000" s="51" t="s">
        <v>1874</v>
      </c>
      <c r="C3000" s="52">
        <v>1</v>
      </c>
      <c r="D3000" s="52">
        <v>39660</v>
      </c>
      <c r="E3000" s="35"/>
      <c r="F3000" s="35"/>
    </row>
    <row r="3001" spans="2:6" x14ac:dyDescent="0.25">
      <c r="B3001" s="51" t="s">
        <v>295</v>
      </c>
      <c r="C3001" s="52">
        <v>7</v>
      </c>
      <c r="D3001" s="52">
        <v>39648</v>
      </c>
      <c r="E3001" s="35"/>
      <c r="F3001" s="35"/>
    </row>
    <row r="3002" spans="2:6" x14ac:dyDescent="0.25">
      <c r="B3002" s="51" t="s">
        <v>2039</v>
      </c>
      <c r="C3002" s="52">
        <v>6</v>
      </c>
      <c r="D3002" s="52">
        <v>39632.9</v>
      </c>
      <c r="E3002" s="35"/>
      <c r="F3002" s="35"/>
    </row>
    <row r="3003" spans="2:6" x14ac:dyDescent="0.25">
      <c r="B3003" s="51" t="s">
        <v>2250</v>
      </c>
      <c r="C3003" s="52">
        <v>3</v>
      </c>
      <c r="D3003" s="52">
        <v>39385.539999999994</v>
      </c>
      <c r="E3003" s="35"/>
      <c r="F3003" s="35"/>
    </row>
    <row r="3004" spans="2:6" x14ac:dyDescent="0.25">
      <c r="B3004" s="51" t="s">
        <v>3727</v>
      </c>
      <c r="C3004" s="52">
        <v>2</v>
      </c>
      <c r="D3004" s="52">
        <v>39094</v>
      </c>
      <c r="E3004" s="35"/>
      <c r="F3004" s="35"/>
    </row>
    <row r="3005" spans="2:6" x14ac:dyDescent="0.25">
      <c r="B3005" s="51" t="s">
        <v>202</v>
      </c>
      <c r="C3005" s="52">
        <v>2</v>
      </c>
      <c r="D3005" s="52">
        <v>39092</v>
      </c>
      <c r="E3005" s="35"/>
      <c r="F3005" s="35"/>
    </row>
    <row r="3006" spans="2:6" x14ac:dyDescent="0.25">
      <c r="B3006" s="51" t="s">
        <v>574</v>
      </c>
      <c r="C3006" s="52">
        <v>1</v>
      </c>
      <c r="D3006" s="52">
        <v>39000</v>
      </c>
      <c r="E3006" s="35"/>
      <c r="F3006" s="35"/>
    </row>
    <row r="3007" spans="2:6" x14ac:dyDescent="0.25">
      <c r="B3007" s="51" t="s">
        <v>2139</v>
      </c>
      <c r="C3007" s="52">
        <v>7</v>
      </c>
      <c r="D3007" s="52">
        <v>38909.51</v>
      </c>
      <c r="E3007" s="35"/>
      <c r="F3007" s="35"/>
    </row>
    <row r="3008" spans="2:6" x14ac:dyDescent="0.25">
      <c r="B3008" s="51" t="s">
        <v>1523</v>
      </c>
      <c r="C3008" s="52">
        <v>6</v>
      </c>
      <c r="D3008" s="52">
        <v>38030.100000000006</v>
      </c>
      <c r="E3008" s="35"/>
      <c r="F3008" s="35"/>
    </row>
    <row r="3009" spans="2:6" x14ac:dyDescent="0.25">
      <c r="B3009" s="51" t="s">
        <v>2564</v>
      </c>
      <c r="C3009" s="52">
        <v>3</v>
      </c>
      <c r="D3009" s="52">
        <v>37806</v>
      </c>
      <c r="E3009" s="35"/>
      <c r="F3009" s="35"/>
    </row>
    <row r="3010" spans="2:6" x14ac:dyDescent="0.25">
      <c r="B3010" s="51" t="s">
        <v>2204</v>
      </c>
      <c r="C3010" s="52">
        <v>2</v>
      </c>
      <c r="D3010" s="52">
        <v>37721</v>
      </c>
      <c r="E3010" s="35"/>
      <c r="F3010" s="35"/>
    </row>
    <row r="3011" spans="2:6" x14ac:dyDescent="0.25">
      <c r="B3011" s="51" t="s">
        <v>1994</v>
      </c>
      <c r="C3011" s="52">
        <v>4</v>
      </c>
      <c r="D3011" s="52">
        <v>37666</v>
      </c>
      <c r="E3011" s="35"/>
      <c r="F3011" s="35"/>
    </row>
    <row r="3012" spans="2:6" x14ac:dyDescent="0.25">
      <c r="B3012" s="51" t="s">
        <v>470</v>
      </c>
      <c r="C3012" s="52">
        <v>7</v>
      </c>
      <c r="D3012" s="52">
        <v>37176.300000000003</v>
      </c>
      <c r="E3012" s="35"/>
      <c r="F3012" s="35"/>
    </row>
    <row r="3013" spans="2:6" x14ac:dyDescent="0.25">
      <c r="B3013" s="51" t="s">
        <v>2875</v>
      </c>
      <c r="C3013" s="52">
        <v>17</v>
      </c>
      <c r="D3013" s="52">
        <v>37019.880000000005</v>
      </c>
      <c r="E3013" s="35"/>
      <c r="F3013" s="35"/>
    </row>
    <row r="3014" spans="2:6" x14ac:dyDescent="0.25">
      <c r="B3014" s="51" t="s">
        <v>3145</v>
      </c>
      <c r="C3014" s="52">
        <v>8</v>
      </c>
      <c r="D3014" s="52">
        <v>36988</v>
      </c>
      <c r="E3014" s="35"/>
      <c r="F3014" s="35"/>
    </row>
    <row r="3015" spans="2:6" x14ac:dyDescent="0.25">
      <c r="B3015" s="51" t="s">
        <v>1153</v>
      </c>
      <c r="C3015" s="52">
        <v>2</v>
      </c>
      <c r="D3015" s="52">
        <v>36891.03</v>
      </c>
      <c r="E3015" s="35"/>
      <c r="F3015" s="35"/>
    </row>
    <row r="3016" spans="2:6" x14ac:dyDescent="0.25">
      <c r="B3016" s="51" t="s">
        <v>2156</v>
      </c>
      <c r="C3016" s="52">
        <v>18</v>
      </c>
      <c r="D3016" s="52">
        <v>36874</v>
      </c>
      <c r="E3016" s="35"/>
      <c r="F3016" s="35"/>
    </row>
    <row r="3017" spans="2:6" x14ac:dyDescent="0.25">
      <c r="B3017" s="51" t="s">
        <v>3131</v>
      </c>
      <c r="C3017" s="52">
        <v>3</v>
      </c>
      <c r="D3017" s="52">
        <v>36800</v>
      </c>
      <c r="E3017" s="35"/>
      <c r="F3017" s="35"/>
    </row>
    <row r="3018" spans="2:6" x14ac:dyDescent="0.25">
      <c r="B3018" s="51" t="s">
        <v>3377</v>
      </c>
      <c r="C3018" s="52">
        <v>2</v>
      </c>
      <c r="D3018" s="52">
        <v>36684.15</v>
      </c>
      <c r="E3018" s="35"/>
      <c r="F3018" s="35"/>
    </row>
    <row r="3019" spans="2:6" x14ac:dyDescent="0.25">
      <c r="B3019" s="51" t="s">
        <v>1694</v>
      </c>
      <c r="C3019" s="52">
        <v>2</v>
      </c>
      <c r="D3019" s="52">
        <v>36520</v>
      </c>
      <c r="E3019" s="35"/>
      <c r="F3019" s="35"/>
    </row>
    <row r="3020" spans="2:6" x14ac:dyDescent="0.25">
      <c r="B3020" s="51" t="s">
        <v>1686</v>
      </c>
      <c r="C3020" s="52">
        <v>1</v>
      </c>
      <c r="D3020" s="52">
        <v>36504</v>
      </c>
      <c r="E3020" s="35"/>
      <c r="F3020" s="35"/>
    </row>
    <row r="3021" spans="2:6" x14ac:dyDescent="0.25">
      <c r="B3021" s="51" t="s">
        <v>813</v>
      </c>
      <c r="C3021" s="52">
        <v>3</v>
      </c>
      <c r="D3021" s="52">
        <v>36000</v>
      </c>
      <c r="E3021" s="35"/>
      <c r="F3021" s="35"/>
    </row>
    <row r="3022" spans="2:6" x14ac:dyDescent="0.25">
      <c r="B3022" s="51" t="s">
        <v>1957</v>
      </c>
      <c r="C3022" s="52">
        <v>1</v>
      </c>
      <c r="D3022" s="52">
        <v>35900</v>
      </c>
      <c r="E3022" s="35"/>
      <c r="F3022" s="35"/>
    </row>
    <row r="3023" spans="2:6" x14ac:dyDescent="0.25">
      <c r="B3023" s="51" t="s">
        <v>1572</v>
      </c>
      <c r="C3023" s="52">
        <v>1</v>
      </c>
      <c r="D3023" s="52">
        <v>35835.599999999999</v>
      </c>
      <c r="E3023" s="35"/>
      <c r="F3023" s="35"/>
    </row>
    <row r="3024" spans="2:6" x14ac:dyDescent="0.25">
      <c r="B3024" s="51" t="s">
        <v>550</v>
      </c>
      <c r="C3024" s="52">
        <v>5</v>
      </c>
      <c r="D3024" s="52">
        <v>35788.6</v>
      </c>
      <c r="E3024" s="35"/>
      <c r="F3024" s="35"/>
    </row>
    <row r="3025" spans="2:6" x14ac:dyDescent="0.25">
      <c r="B3025" s="51" t="s">
        <v>520</v>
      </c>
      <c r="C3025" s="52">
        <v>1</v>
      </c>
      <c r="D3025" s="52">
        <v>35700</v>
      </c>
      <c r="E3025" s="35"/>
      <c r="F3025" s="35"/>
    </row>
    <row r="3026" spans="2:6" x14ac:dyDescent="0.25">
      <c r="B3026" s="51" t="s">
        <v>699</v>
      </c>
      <c r="C3026" s="52">
        <v>4</v>
      </c>
      <c r="D3026" s="52">
        <v>35650</v>
      </c>
      <c r="E3026" s="35"/>
      <c r="F3026" s="35"/>
    </row>
    <row r="3027" spans="2:6" x14ac:dyDescent="0.25">
      <c r="B3027" s="51" t="s">
        <v>716</v>
      </c>
      <c r="C3027" s="52">
        <v>3</v>
      </c>
      <c r="D3027" s="52">
        <v>35539.39</v>
      </c>
      <c r="E3027" s="35"/>
      <c r="F3027" s="35"/>
    </row>
    <row r="3028" spans="2:6" x14ac:dyDescent="0.25">
      <c r="B3028" s="51" t="s">
        <v>1692</v>
      </c>
      <c r="C3028" s="52">
        <v>30</v>
      </c>
      <c r="D3028" s="52">
        <v>35193.199999999997</v>
      </c>
      <c r="E3028" s="35"/>
      <c r="F3028" s="35"/>
    </row>
    <row r="3029" spans="2:6" x14ac:dyDescent="0.25">
      <c r="B3029" s="51" t="s">
        <v>1384</v>
      </c>
      <c r="C3029" s="52">
        <v>1</v>
      </c>
      <c r="D3029" s="52">
        <v>35064</v>
      </c>
      <c r="E3029" s="35"/>
      <c r="F3029" s="35"/>
    </row>
    <row r="3030" spans="2:6" x14ac:dyDescent="0.25">
      <c r="B3030" s="51" t="s">
        <v>2951</v>
      </c>
      <c r="C3030" s="52">
        <v>1</v>
      </c>
      <c r="D3030" s="52">
        <v>34700</v>
      </c>
      <c r="E3030" s="35"/>
      <c r="F3030" s="35"/>
    </row>
    <row r="3031" spans="2:6" x14ac:dyDescent="0.25">
      <c r="B3031" s="51" t="s">
        <v>2369</v>
      </c>
      <c r="C3031" s="52">
        <v>6</v>
      </c>
      <c r="D3031" s="52">
        <v>34672.519999999997</v>
      </c>
      <c r="E3031" s="35"/>
      <c r="F3031" s="35"/>
    </row>
    <row r="3032" spans="2:6" x14ac:dyDescent="0.25">
      <c r="B3032" s="51" t="s">
        <v>826</v>
      </c>
      <c r="C3032" s="52">
        <v>6</v>
      </c>
      <c r="D3032" s="52">
        <v>33604.36</v>
      </c>
      <c r="E3032" s="35"/>
      <c r="F3032" s="35"/>
    </row>
    <row r="3033" spans="2:6" x14ac:dyDescent="0.25">
      <c r="B3033" s="51" t="s">
        <v>192</v>
      </c>
      <c r="C3033" s="52">
        <v>3</v>
      </c>
      <c r="D3033" s="52">
        <v>33454.36</v>
      </c>
      <c r="E3033" s="35"/>
      <c r="F3033" s="35"/>
    </row>
    <row r="3034" spans="2:6" x14ac:dyDescent="0.25">
      <c r="B3034" s="51" t="s">
        <v>2602</v>
      </c>
      <c r="C3034" s="52">
        <v>4</v>
      </c>
      <c r="D3034" s="52">
        <v>33380</v>
      </c>
      <c r="E3034" s="35"/>
      <c r="F3034" s="35"/>
    </row>
    <row r="3035" spans="2:6" x14ac:dyDescent="0.25">
      <c r="B3035" s="51" t="s">
        <v>651</v>
      </c>
      <c r="C3035" s="52">
        <v>2</v>
      </c>
      <c r="D3035" s="52">
        <v>33250.75</v>
      </c>
      <c r="E3035" s="35"/>
      <c r="F3035" s="35"/>
    </row>
    <row r="3036" spans="2:6" x14ac:dyDescent="0.25">
      <c r="B3036" s="51" t="s">
        <v>2212</v>
      </c>
      <c r="C3036" s="52">
        <v>1</v>
      </c>
      <c r="D3036" s="52">
        <v>33000</v>
      </c>
      <c r="E3036" s="35"/>
      <c r="F3036" s="35"/>
    </row>
    <row r="3037" spans="2:6" x14ac:dyDescent="0.25">
      <c r="B3037" s="51" t="s">
        <v>510</v>
      </c>
      <c r="C3037" s="52">
        <v>17</v>
      </c>
      <c r="D3037" s="52">
        <v>32961.520000000004</v>
      </c>
      <c r="E3037" s="35"/>
      <c r="F3037" s="35"/>
    </row>
    <row r="3038" spans="2:6" x14ac:dyDescent="0.25">
      <c r="B3038" s="51" t="s">
        <v>1225</v>
      </c>
      <c r="C3038" s="52">
        <v>1</v>
      </c>
      <c r="D3038" s="52">
        <v>32625</v>
      </c>
      <c r="E3038" s="35"/>
      <c r="F3038" s="35"/>
    </row>
    <row r="3039" spans="2:6" x14ac:dyDescent="0.25">
      <c r="B3039" s="51" t="s">
        <v>2728</v>
      </c>
      <c r="C3039" s="52">
        <v>1</v>
      </c>
      <c r="D3039" s="52">
        <v>32464.85</v>
      </c>
      <c r="E3039" s="35"/>
      <c r="F3039" s="35"/>
    </row>
    <row r="3040" spans="2:6" x14ac:dyDescent="0.25">
      <c r="B3040" s="51" t="s">
        <v>1418</v>
      </c>
      <c r="C3040" s="52">
        <v>2</v>
      </c>
      <c r="D3040" s="52">
        <v>31880</v>
      </c>
      <c r="E3040" s="35"/>
      <c r="F3040" s="35"/>
    </row>
    <row r="3041" spans="2:6" x14ac:dyDescent="0.25">
      <c r="B3041" s="51" t="s">
        <v>2641</v>
      </c>
      <c r="C3041" s="52">
        <v>1</v>
      </c>
      <c r="D3041" s="52">
        <v>31800</v>
      </c>
      <c r="E3041" s="35"/>
      <c r="F3041" s="35"/>
    </row>
    <row r="3042" spans="2:6" x14ac:dyDescent="0.25">
      <c r="B3042" s="51" t="s">
        <v>2138</v>
      </c>
      <c r="C3042" s="52">
        <v>12</v>
      </c>
      <c r="D3042" s="52">
        <v>31630.42</v>
      </c>
      <c r="E3042" s="35"/>
      <c r="F3042" s="35"/>
    </row>
    <row r="3043" spans="2:6" x14ac:dyDescent="0.25">
      <c r="B3043" s="51" t="s">
        <v>2599</v>
      </c>
      <c r="C3043" s="52">
        <v>3</v>
      </c>
      <c r="D3043" s="52">
        <v>31413.68</v>
      </c>
      <c r="E3043" s="35"/>
      <c r="F3043" s="35"/>
    </row>
    <row r="3044" spans="2:6" x14ac:dyDescent="0.25">
      <c r="B3044" s="51" t="s">
        <v>2519</v>
      </c>
      <c r="C3044" s="52">
        <v>1</v>
      </c>
      <c r="D3044" s="52">
        <v>31233.71</v>
      </c>
      <c r="E3044" s="35"/>
      <c r="F3044" s="35"/>
    </row>
    <row r="3045" spans="2:6" x14ac:dyDescent="0.25">
      <c r="B3045" s="51" t="s">
        <v>1528</v>
      </c>
      <c r="C3045" s="52">
        <v>2</v>
      </c>
      <c r="D3045" s="52">
        <v>31098</v>
      </c>
      <c r="E3045" s="35"/>
      <c r="F3045" s="35"/>
    </row>
    <row r="3046" spans="2:6" x14ac:dyDescent="0.25">
      <c r="B3046" s="51" t="s">
        <v>1207</v>
      </c>
      <c r="C3046" s="52">
        <v>2</v>
      </c>
      <c r="D3046" s="52">
        <v>31000</v>
      </c>
      <c r="E3046" s="35"/>
      <c r="F3046" s="35"/>
    </row>
    <row r="3047" spans="2:6" x14ac:dyDescent="0.25">
      <c r="B3047" s="51" t="s">
        <v>2550</v>
      </c>
      <c r="C3047" s="52">
        <v>7</v>
      </c>
      <c r="D3047" s="52">
        <v>30993</v>
      </c>
      <c r="E3047" s="35"/>
      <c r="F3047" s="35"/>
    </row>
    <row r="3048" spans="2:6" x14ac:dyDescent="0.25">
      <c r="B3048" s="51" t="s">
        <v>477</v>
      </c>
      <c r="C3048" s="52">
        <v>6</v>
      </c>
      <c r="D3048" s="52">
        <v>30823.64</v>
      </c>
      <c r="E3048" s="35"/>
      <c r="F3048" s="35"/>
    </row>
    <row r="3049" spans="2:6" x14ac:dyDescent="0.25">
      <c r="B3049" s="51" t="s">
        <v>1465</v>
      </c>
      <c r="C3049" s="52">
        <v>4</v>
      </c>
      <c r="D3049" s="52">
        <v>30672</v>
      </c>
      <c r="E3049" s="35"/>
      <c r="F3049" s="35"/>
    </row>
    <row r="3050" spans="2:6" x14ac:dyDescent="0.25">
      <c r="B3050" s="51" t="s">
        <v>2988</v>
      </c>
      <c r="C3050" s="52">
        <v>17</v>
      </c>
      <c r="D3050" s="52">
        <v>30589.559999999998</v>
      </c>
      <c r="E3050" s="35"/>
      <c r="F3050" s="35"/>
    </row>
    <row r="3051" spans="2:6" x14ac:dyDescent="0.25">
      <c r="B3051" s="51" t="s">
        <v>1932</v>
      </c>
      <c r="C3051" s="52">
        <v>1</v>
      </c>
      <c r="D3051" s="52">
        <v>30550</v>
      </c>
      <c r="E3051" s="35"/>
      <c r="F3051" s="35"/>
    </row>
    <row r="3052" spans="2:6" x14ac:dyDescent="0.25">
      <c r="B3052" s="51" t="s">
        <v>953</v>
      </c>
      <c r="C3052" s="52">
        <v>7</v>
      </c>
      <c r="D3052" s="52">
        <v>30381.08</v>
      </c>
      <c r="E3052" s="35"/>
      <c r="F3052" s="35"/>
    </row>
    <row r="3053" spans="2:6" x14ac:dyDescent="0.25">
      <c r="B3053" s="51" t="s">
        <v>1349</v>
      </c>
      <c r="C3053" s="52">
        <v>9</v>
      </c>
      <c r="D3053" s="52">
        <v>30350</v>
      </c>
      <c r="E3053" s="35"/>
      <c r="F3053" s="35"/>
    </row>
    <row r="3054" spans="2:6" x14ac:dyDescent="0.25">
      <c r="B3054" s="51" t="s">
        <v>2259</v>
      </c>
      <c r="C3054" s="52">
        <v>3</v>
      </c>
      <c r="D3054" s="52">
        <v>30035</v>
      </c>
      <c r="E3054" s="35"/>
      <c r="F3054" s="35"/>
    </row>
    <row r="3055" spans="2:6" x14ac:dyDescent="0.25">
      <c r="B3055" s="51" t="s">
        <v>526</v>
      </c>
      <c r="C3055" s="52">
        <v>1</v>
      </c>
      <c r="D3055" s="52">
        <v>30000</v>
      </c>
      <c r="E3055" s="35"/>
      <c r="F3055" s="35"/>
    </row>
    <row r="3056" spans="2:6" x14ac:dyDescent="0.25">
      <c r="B3056" s="51" t="s">
        <v>2415</v>
      </c>
      <c r="C3056" s="52">
        <v>1</v>
      </c>
      <c r="D3056" s="52">
        <v>30000</v>
      </c>
      <c r="E3056" s="35"/>
      <c r="F3056" s="35"/>
    </row>
    <row r="3057" spans="2:6" x14ac:dyDescent="0.25">
      <c r="B3057" s="51" t="s">
        <v>2915</v>
      </c>
      <c r="C3057" s="52">
        <v>1</v>
      </c>
      <c r="D3057" s="52">
        <v>30000</v>
      </c>
      <c r="E3057" s="35"/>
      <c r="F3057" s="35"/>
    </row>
    <row r="3058" spans="2:6" x14ac:dyDescent="0.25">
      <c r="B3058" s="51" t="s">
        <v>3316</v>
      </c>
      <c r="C3058" s="52">
        <v>1</v>
      </c>
      <c r="D3058" s="52">
        <v>29940</v>
      </c>
      <c r="E3058" s="35"/>
      <c r="F3058" s="35"/>
    </row>
    <row r="3059" spans="2:6" x14ac:dyDescent="0.25">
      <c r="B3059" s="51" t="s">
        <v>3314</v>
      </c>
      <c r="C3059" s="52">
        <v>2</v>
      </c>
      <c r="D3059" s="52">
        <v>29850</v>
      </c>
      <c r="E3059" s="35"/>
      <c r="F3059" s="35"/>
    </row>
    <row r="3060" spans="2:6" x14ac:dyDescent="0.25">
      <c r="B3060" s="51" t="s">
        <v>392</v>
      </c>
      <c r="C3060" s="52">
        <v>26</v>
      </c>
      <c r="D3060" s="52">
        <v>29777.190000000002</v>
      </c>
      <c r="E3060" s="35"/>
      <c r="F3060" s="35"/>
    </row>
    <row r="3061" spans="2:6" x14ac:dyDescent="0.25">
      <c r="B3061" s="51" t="s">
        <v>1127</v>
      </c>
      <c r="C3061" s="52">
        <v>1</v>
      </c>
      <c r="D3061" s="52">
        <v>29767.63</v>
      </c>
      <c r="E3061" s="35"/>
      <c r="F3061" s="35"/>
    </row>
    <row r="3062" spans="2:6" x14ac:dyDescent="0.25">
      <c r="B3062" s="51" t="s">
        <v>1203</v>
      </c>
      <c r="C3062" s="52">
        <v>5</v>
      </c>
      <c r="D3062" s="52">
        <v>29746</v>
      </c>
      <c r="E3062" s="35"/>
      <c r="F3062" s="35"/>
    </row>
    <row r="3063" spans="2:6" x14ac:dyDescent="0.25">
      <c r="B3063" s="51" t="s">
        <v>2018</v>
      </c>
      <c r="C3063" s="52">
        <v>1</v>
      </c>
      <c r="D3063" s="52">
        <v>29635.38</v>
      </c>
      <c r="E3063" s="35"/>
      <c r="F3063" s="35"/>
    </row>
    <row r="3064" spans="2:6" x14ac:dyDescent="0.25">
      <c r="B3064" s="51" t="s">
        <v>1746</v>
      </c>
      <c r="C3064" s="52">
        <v>9</v>
      </c>
      <c r="D3064" s="52">
        <v>29244</v>
      </c>
      <c r="E3064" s="35"/>
      <c r="F3064" s="35"/>
    </row>
    <row r="3065" spans="2:6" x14ac:dyDescent="0.25">
      <c r="B3065" s="51" t="s">
        <v>3656</v>
      </c>
      <c r="C3065" s="52">
        <v>1</v>
      </c>
      <c r="D3065" s="52">
        <v>29000</v>
      </c>
      <c r="E3065" s="35"/>
      <c r="F3065" s="35"/>
    </row>
    <row r="3066" spans="2:6" x14ac:dyDescent="0.25">
      <c r="B3066" s="51" t="s">
        <v>1513</v>
      </c>
      <c r="C3066" s="52">
        <v>1</v>
      </c>
      <c r="D3066" s="52">
        <v>28950</v>
      </c>
      <c r="E3066" s="35"/>
      <c r="F3066" s="35"/>
    </row>
    <row r="3067" spans="2:6" x14ac:dyDescent="0.25">
      <c r="B3067" s="51" t="s">
        <v>3630</v>
      </c>
      <c r="C3067" s="52">
        <v>13</v>
      </c>
      <c r="D3067" s="52">
        <v>28944.579999999998</v>
      </c>
      <c r="E3067" s="35"/>
      <c r="F3067" s="35"/>
    </row>
    <row r="3068" spans="2:6" x14ac:dyDescent="0.25">
      <c r="B3068" s="51" t="s">
        <v>1364</v>
      </c>
      <c r="C3068" s="52">
        <v>1</v>
      </c>
      <c r="D3068" s="52">
        <v>28785</v>
      </c>
      <c r="E3068" s="35"/>
      <c r="F3068" s="35"/>
    </row>
    <row r="3069" spans="2:6" x14ac:dyDescent="0.25">
      <c r="B3069" s="51" t="s">
        <v>339</v>
      </c>
      <c r="C3069" s="52">
        <v>4</v>
      </c>
      <c r="D3069" s="52">
        <v>28761.56</v>
      </c>
      <c r="E3069" s="35"/>
      <c r="F3069" s="35"/>
    </row>
    <row r="3070" spans="2:6" x14ac:dyDescent="0.25">
      <c r="B3070" s="51" t="s">
        <v>697</v>
      </c>
      <c r="C3070" s="52">
        <v>2</v>
      </c>
      <c r="D3070" s="52">
        <v>28750</v>
      </c>
      <c r="E3070" s="35"/>
      <c r="F3070" s="35"/>
    </row>
    <row r="3071" spans="2:6" x14ac:dyDescent="0.25">
      <c r="B3071" s="51" t="s">
        <v>2992</v>
      </c>
      <c r="C3071" s="52">
        <v>13</v>
      </c>
      <c r="D3071" s="52">
        <v>28596.52</v>
      </c>
      <c r="E3071" s="35"/>
      <c r="F3071" s="35"/>
    </row>
    <row r="3072" spans="2:6" x14ac:dyDescent="0.25">
      <c r="B3072" s="51" t="s">
        <v>77</v>
      </c>
      <c r="C3072" s="52">
        <v>3</v>
      </c>
      <c r="D3072" s="52">
        <v>28490</v>
      </c>
      <c r="E3072" s="35"/>
      <c r="F3072" s="35"/>
    </row>
    <row r="3073" spans="2:6" x14ac:dyDescent="0.25">
      <c r="B3073" s="51" t="s">
        <v>2950</v>
      </c>
      <c r="C3073" s="52">
        <v>1</v>
      </c>
      <c r="D3073" s="52">
        <v>28367.88</v>
      </c>
      <c r="E3073" s="35"/>
      <c r="F3073" s="35"/>
    </row>
    <row r="3074" spans="2:6" x14ac:dyDescent="0.25">
      <c r="B3074" s="51" t="s">
        <v>845</v>
      </c>
      <c r="C3074" s="52">
        <v>1</v>
      </c>
      <c r="D3074" s="52">
        <v>28353.5</v>
      </c>
      <c r="E3074" s="35"/>
      <c r="F3074" s="35"/>
    </row>
    <row r="3075" spans="2:6" x14ac:dyDescent="0.25">
      <c r="B3075" s="51" t="s">
        <v>2794</v>
      </c>
      <c r="C3075" s="52">
        <v>2</v>
      </c>
      <c r="D3075" s="52">
        <v>28350</v>
      </c>
      <c r="E3075" s="35"/>
      <c r="F3075" s="35"/>
    </row>
    <row r="3076" spans="2:6" x14ac:dyDescent="0.25">
      <c r="B3076" s="51" t="s">
        <v>2317</v>
      </c>
      <c r="C3076" s="52">
        <v>3</v>
      </c>
      <c r="D3076" s="52">
        <v>28280.400000000001</v>
      </c>
      <c r="E3076" s="35"/>
      <c r="F3076" s="35"/>
    </row>
    <row r="3077" spans="2:6" x14ac:dyDescent="0.25">
      <c r="B3077" s="51" t="s">
        <v>503</v>
      </c>
      <c r="C3077" s="52">
        <v>4</v>
      </c>
      <c r="D3077" s="52">
        <v>28241.55</v>
      </c>
      <c r="E3077" s="35"/>
      <c r="F3077" s="35"/>
    </row>
    <row r="3078" spans="2:6" x14ac:dyDescent="0.25">
      <c r="B3078" s="51" t="s">
        <v>361</v>
      </c>
      <c r="C3078" s="52">
        <v>1</v>
      </c>
      <c r="D3078" s="52">
        <v>28000</v>
      </c>
      <c r="E3078" s="35"/>
      <c r="F3078" s="35"/>
    </row>
    <row r="3079" spans="2:6" x14ac:dyDescent="0.25">
      <c r="B3079" s="51" t="s">
        <v>947</v>
      </c>
      <c r="C3079" s="52">
        <v>1</v>
      </c>
      <c r="D3079" s="52">
        <v>28000</v>
      </c>
      <c r="E3079" s="35"/>
      <c r="F3079" s="35"/>
    </row>
    <row r="3080" spans="2:6" x14ac:dyDescent="0.25">
      <c r="B3080" s="51" t="s">
        <v>1644</v>
      </c>
      <c r="C3080" s="52">
        <v>1</v>
      </c>
      <c r="D3080" s="52">
        <v>28000</v>
      </c>
      <c r="E3080" s="35"/>
      <c r="F3080" s="35"/>
    </row>
    <row r="3081" spans="2:6" x14ac:dyDescent="0.25">
      <c r="B3081" s="51" t="s">
        <v>3546</v>
      </c>
      <c r="C3081" s="52">
        <v>1</v>
      </c>
      <c r="D3081" s="52">
        <v>28000</v>
      </c>
      <c r="E3081" s="35"/>
      <c r="F3081" s="35"/>
    </row>
    <row r="3082" spans="2:6" x14ac:dyDescent="0.25">
      <c r="B3082" s="51" t="s">
        <v>2126</v>
      </c>
      <c r="C3082" s="52">
        <v>3</v>
      </c>
      <c r="D3082" s="52">
        <v>27550</v>
      </c>
      <c r="E3082" s="35"/>
      <c r="F3082" s="35"/>
    </row>
    <row r="3083" spans="2:6" x14ac:dyDescent="0.25">
      <c r="B3083" s="51" t="s">
        <v>3553</v>
      </c>
      <c r="C3083" s="52">
        <v>14</v>
      </c>
      <c r="D3083" s="52">
        <v>27497.35</v>
      </c>
      <c r="E3083" s="35"/>
      <c r="F3083" s="35"/>
    </row>
    <row r="3084" spans="2:6" x14ac:dyDescent="0.25">
      <c r="B3084" s="51" t="s">
        <v>2530</v>
      </c>
      <c r="C3084" s="52">
        <v>4</v>
      </c>
      <c r="D3084" s="52">
        <v>27323.49</v>
      </c>
      <c r="E3084" s="35"/>
      <c r="F3084" s="35"/>
    </row>
    <row r="3085" spans="2:6" x14ac:dyDescent="0.25">
      <c r="B3085" s="51" t="s">
        <v>656</v>
      </c>
      <c r="C3085" s="52">
        <v>1</v>
      </c>
      <c r="D3085" s="52">
        <v>27300</v>
      </c>
      <c r="E3085" s="35"/>
      <c r="F3085" s="35"/>
    </row>
    <row r="3086" spans="2:6" x14ac:dyDescent="0.25">
      <c r="B3086" s="51" t="s">
        <v>998</v>
      </c>
      <c r="C3086" s="52">
        <v>2</v>
      </c>
      <c r="D3086" s="52">
        <v>27100</v>
      </c>
      <c r="E3086" s="35"/>
      <c r="F3086" s="35"/>
    </row>
    <row r="3087" spans="2:6" x14ac:dyDescent="0.25">
      <c r="B3087" s="51" t="s">
        <v>2559</v>
      </c>
      <c r="C3087" s="52">
        <v>2</v>
      </c>
      <c r="D3087" s="52">
        <v>27050</v>
      </c>
      <c r="E3087" s="35"/>
      <c r="F3087" s="35"/>
    </row>
    <row r="3088" spans="2:6" x14ac:dyDescent="0.25">
      <c r="B3088" s="51" t="s">
        <v>892</v>
      </c>
      <c r="C3088" s="52">
        <v>1</v>
      </c>
      <c r="D3088" s="52">
        <v>27000</v>
      </c>
      <c r="E3088" s="35"/>
      <c r="F3088" s="35"/>
    </row>
    <row r="3089" spans="2:6" x14ac:dyDescent="0.25">
      <c r="B3089" s="51" t="s">
        <v>1816</v>
      </c>
      <c r="C3089" s="52">
        <v>1</v>
      </c>
      <c r="D3089" s="52">
        <v>27000</v>
      </c>
      <c r="E3089" s="35"/>
      <c r="F3089" s="35"/>
    </row>
    <row r="3090" spans="2:6" x14ac:dyDescent="0.25">
      <c r="B3090" s="51" t="s">
        <v>2125</v>
      </c>
      <c r="C3090" s="52">
        <v>1</v>
      </c>
      <c r="D3090" s="52">
        <v>27000</v>
      </c>
      <c r="E3090" s="35"/>
      <c r="F3090" s="35"/>
    </row>
    <row r="3091" spans="2:6" x14ac:dyDescent="0.25">
      <c r="B3091" s="51" t="s">
        <v>971</v>
      </c>
      <c r="C3091" s="52">
        <v>2</v>
      </c>
      <c r="D3091" s="52">
        <v>26950</v>
      </c>
      <c r="E3091" s="35"/>
      <c r="F3091" s="35"/>
    </row>
    <row r="3092" spans="2:6" x14ac:dyDescent="0.25">
      <c r="B3092" s="51" t="s">
        <v>3300</v>
      </c>
      <c r="C3092" s="52">
        <v>1</v>
      </c>
      <c r="D3092" s="52">
        <v>26678.16</v>
      </c>
      <c r="E3092" s="35"/>
      <c r="F3092" s="35"/>
    </row>
    <row r="3093" spans="2:6" x14ac:dyDescent="0.25">
      <c r="B3093" s="51" t="s">
        <v>2746</v>
      </c>
      <c r="C3093" s="52">
        <v>2</v>
      </c>
      <c r="D3093" s="52">
        <v>26600</v>
      </c>
      <c r="E3093" s="35"/>
      <c r="F3093" s="35"/>
    </row>
    <row r="3094" spans="2:6" x14ac:dyDescent="0.25">
      <c r="B3094" s="51" t="s">
        <v>598</v>
      </c>
      <c r="C3094" s="52">
        <v>2</v>
      </c>
      <c r="D3094" s="52">
        <v>26520</v>
      </c>
      <c r="E3094" s="35"/>
      <c r="F3094" s="35"/>
    </row>
    <row r="3095" spans="2:6" x14ac:dyDescent="0.25">
      <c r="B3095" s="51" t="s">
        <v>1194</v>
      </c>
      <c r="C3095" s="52">
        <v>1</v>
      </c>
      <c r="D3095" s="52">
        <v>26260</v>
      </c>
      <c r="E3095" s="35"/>
      <c r="F3095" s="35"/>
    </row>
    <row r="3096" spans="2:6" x14ac:dyDescent="0.25">
      <c r="B3096" s="51" t="s">
        <v>765</v>
      </c>
      <c r="C3096" s="52">
        <v>1</v>
      </c>
      <c r="D3096" s="52">
        <v>26250</v>
      </c>
      <c r="E3096" s="35"/>
      <c r="F3096" s="35"/>
    </row>
    <row r="3097" spans="2:6" x14ac:dyDescent="0.25">
      <c r="B3097" s="51" t="s">
        <v>2898</v>
      </c>
      <c r="C3097" s="52">
        <v>2</v>
      </c>
      <c r="D3097" s="52">
        <v>26236</v>
      </c>
      <c r="E3097" s="35"/>
      <c r="F3097" s="35"/>
    </row>
    <row r="3098" spans="2:6" x14ac:dyDescent="0.25">
      <c r="B3098" s="51" t="s">
        <v>2278</v>
      </c>
      <c r="C3098" s="52">
        <v>2</v>
      </c>
      <c r="D3098" s="52">
        <v>26133.599999999999</v>
      </c>
      <c r="E3098" s="35"/>
      <c r="F3098" s="35"/>
    </row>
    <row r="3099" spans="2:6" x14ac:dyDescent="0.25">
      <c r="B3099" s="51" t="s">
        <v>2490</v>
      </c>
      <c r="C3099" s="52">
        <v>1</v>
      </c>
      <c r="D3099" s="52">
        <v>26116.44</v>
      </c>
      <c r="E3099" s="35"/>
      <c r="F3099" s="35"/>
    </row>
    <row r="3100" spans="2:6" x14ac:dyDescent="0.25">
      <c r="B3100" s="51" t="s">
        <v>3325</v>
      </c>
      <c r="C3100" s="52">
        <v>4</v>
      </c>
      <c r="D3100" s="52">
        <v>26110</v>
      </c>
      <c r="E3100" s="35"/>
      <c r="F3100" s="35"/>
    </row>
    <row r="3101" spans="2:6" x14ac:dyDescent="0.25">
      <c r="B3101" s="51" t="s">
        <v>1056</v>
      </c>
      <c r="C3101" s="52">
        <v>3</v>
      </c>
      <c r="D3101" s="52">
        <v>25958.07</v>
      </c>
      <c r="E3101" s="35"/>
      <c r="F3101" s="35"/>
    </row>
    <row r="3102" spans="2:6" x14ac:dyDescent="0.25">
      <c r="B3102" s="51" t="s">
        <v>1568</v>
      </c>
      <c r="C3102" s="52">
        <v>1</v>
      </c>
      <c r="D3102" s="52">
        <v>25800</v>
      </c>
      <c r="E3102" s="35"/>
      <c r="F3102" s="35"/>
    </row>
    <row r="3103" spans="2:6" x14ac:dyDescent="0.25">
      <c r="B3103" s="51" t="s">
        <v>1387</v>
      </c>
      <c r="C3103" s="52">
        <v>1</v>
      </c>
      <c r="D3103" s="52">
        <v>25740</v>
      </c>
      <c r="E3103" s="35"/>
      <c r="F3103" s="35"/>
    </row>
    <row r="3104" spans="2:6" x14ac:dyDescent="0.25">
      <c r="B3104" s="51" t="s">
        <v>475</v>
      </c>
      <c r="C3104" s="52">
        <v>7</v>
      </c>
      <c r="D3104" s="52">
        <v>25573.99</v>
      </c>
      <c r="E3104" s="35"/>
      <c r="F3104" s="35"/>
    </row>
    <row r="3105" spans="2:6" x14ac:dyDescent="0.25">
      <c r="B3105" s="51" t="s">
        <v>2164</v>
      </c>
      <c r="C3105" s="52">
        <v>9</v>
      </c>
      <c r="D3105" s="52">
        <v>25546.36</v>
      </c>
      <c r="E3105" s="35"/>
      <c r="F3105" s="35"/>
    </row>
    <row r="3106" spans="2:6" x14ac:dyDescent="0.25">
      <c r="B3106" s="51" t="s">
        <v>915</v>
      </c>
      <c r="C3106" s="52">
        <v>6</v>
      </c>
      <c r="D3106" s="52">
        <v>25473.13</v>
      </c>
      <c r="E3106" s="35"/>
      <c r="F3106" s="35"/>
    </row>
    <row r="3107" spans="2:6" x14ac:dyDescent="0.25">
      <c r="B3107" s="51" t="s">
        <v>609</v>
      </c>
      <c r="C3107" s="52">
        <v>1</v>
      </c>
      <c r="D3107" s="52">
        <v>25000</v>
      </c>
      <c r="E3107" s="35"/>
      <c r="F3107" s="35"/>
    </row>
    <row r="3108" spans="2:6" x14ac:dyDescent="0.25">
      <c r="B3108" s="51" t="s">
        <v>1010</v>
      </c>
      <c r="C3108" s="52">
        <v>1</v>
      </c>
      <c r="D3108" s="52">
        <v>25000</v>
      </c>
      <c r="E3108" s="35"/>
      <c r="F3108" s="35"/>
    </row>
    <row r="3109" spans="2:6" x14ac:dyDescent="0.25">
      <c r="B3109" s="51" t="s">
        <v>1126</v>
      </c>
      <c r="C3109" s="52">
        <v>1</v>
      </c>
      <c r="D3109" s="52">
        <v>25000</v>
      </c>
      <c r="E3109" s="35"/>
      <c r="F3109" s="35"/>
    </row>
    <row r="3110" spans="2:6" x14ac:dyDescent="0.25">
      <c r="B3110" s="51" t="s">
        <v>2124</v>
      </c>
      <c r="C3110" s="52">
        <v>1</v>
      </c>
      <c r="D3110" s="52">
        <v>25000</v>
      </c>
      <c r="E3110" s="35"/>
      <c r="F3110" s="35"/>
    </row>
    <row r="3111" spans="2:6" x14ac:dyDescent="0.25">
      <c r="B3111" s="51" t="s">
        <v>2157</v>
      </c>
      <c r="C3111" s="52">
        <v>1</v>
      </c>
      <c r="D3111" s="52">
        <v>25000</v>
      </c>
      <c r="E3111" s="35"/>
      <c r="F3111" s="35"/>
    </row>
    <row r="3112" spans="2:6" x14ac:dyDescent="0.25">
      <c r="B3112" s="51" t="s">
        <v>3573</v>
      </c>
      <c r="C3112" s="52">
        <v>1</v>
      </c>
      <c r="D3112" s="52">
        <v>25000</v>
      </c>
      <c r="E3112" s="35"/>
      <c r="F3112" s="35"/>
    </row>
    <row r="3113" spans="2:6" x14ac:dyDescent="0.25">
      <c r="B3113" s="51" t="s">
        <v>2068</v>
      </c>
      <c r="C3113" s="52">
        <v>1</v>
      </c>
      <c r="D3113" s="52">
        <v>24907</v>
      </c>
      <c r="E3113" s="35"/>
      <c r="F3113" s="35"/>
    </row>
    <row r="3114" spans="2:6" x14ac:dyDescent="0.25">
      <c r="B3114" s="51" t="s">
        <v>417</v>
      </c>
      <c r="C3114" s="52">
        <v>3</v>
      </c>
      <c r="D3114" s="52">
        <v>24883.68</v>
      </c>
      <c r="E3114" s="35"/>
      <c r="F3114" s="35"/>
    </row>
    <row r="3115" spans="2:6" x14ac:dyDescent="0.25">
      <c r="B3115" s="51" t="s">
        <v>1591</v>
      </c>
      <c r="C3115" s="52">
        <v>1</v>
      </c>
      <c r="D3115" s="52">
        <v>24769.360000000001</v>
      </c>
      <c r="E3115" s="35"/>
      <c r="F3115" s="35"/>
    </row>
    <row r="3116" spans="2:6" x14ac:dyDescent="0.25">
      <c r="B3116" s="51" t="s">
        <v>524</v>
      </c>
      <c r="C3116" s="52">
        <v>1</v>
      </c>
      <c r="D3116" s="52">
        <v>24760</v>
      </c>
      <c r="E3116" s="35"/>
      <c r="F3116" s="35"/>
    </row>
    <row r="3117" spans="2:6" x14ac:dyDescent="0.25">
      <c r="B3117" s="51" t="s">
        <v>107</v>
      </c>
      <c r="C3117" s="52">
        <v>1</v>
      </c>
      <c r="D3117" s="52">
        <v>24700</v>
      </c>
      <c r="E3117" s="35"/>
      <c r="F3117" s="35"/>
    </row>
    <row r="3118" spans="2:6" x14ac:dyDescent="0.25">
      <c r="B3118" s="51" t="s">
        <v>325</v>
      </c>
      <c r="C3118" s="52">
        <v>1</v>
      </c>
      <c r="D3118" s="52">
        <v>24600</v>
      </c>
      <c r="E3118" s="35"/>
      <c r="F3118" s="35"/>
    </row>
    <row r="3119" spans="2:6" x14ac:dyDescent="0.25">
      <c r="B3119" s="51" t="s">
        <v>3187</v>
      </c>
      <c r="C3119" s="52">
        <v>1</v>
      </c>
      <c r="D3119" s="52">
        <v>24600</v>
      </c>
      <c r="E3119" s="35"/>
      <c r="F3119" s="35"/>
    </row>
    <row r="3120" spans="2:6" x14ac:dyDescent="0.25">
      <c r="B3120" s="51" t="s">
        <v>2743</v>
      </c>
      <c r="C3120" s="52">
        <v>3</v>
      </c>
      <c r="D3120" s="52">
        <v>24502.5</v>
      </c>
      <c r="E3120" s="35"/>
      <c r="F3120" s="35"/>
    </row>
    <row r="3121" spans="2:6" x14ac:dyDescent="0.25">
      <c r="B3121" s="51" t="s">
        <v>1514</v>
      </c>
      <c r="C3121" s="52">
        <v>1</v>
      </c>
      <c r="D3121" s="52">
        <v>24486</v>
      </c>
      <c r="E3121" s="35"/>
      <c r="F3121" s="35"/>
    </row>
    <row r="3122" spans="2:6" x14ac:dyDescent="0.25">
      <c r="B3122" s="51" t="s">
        <v>952</v>
      </c>
      <c r="C3122" s="52">
        <v>3</v>
      </c>
      <c r="D3122" s="52">
        <v>24470</v>
      </c>
      <c r="E3122" s="35"/>
      <c r="F3122" s="35"/>
    </row>
    <row r="3123" spans="2:6" x14ac:dyDescent="0.25">
      <c r="B3123" s="51" t="s">
        <v>2527</v>
      </c>
      <c r="C3123" s="52">
        <v>6</v>
      </c>
      <c r="D3123" s="52">
        <v>24465.35</v>
      </c>
      <c r="E3123" s="35"/>
      <c r="F3123" s="35"/>
    </row>
    <row r="3124" spans="2:6" x14ac:dyDescent="0.25">
      <c r="B3124" s="51" t="s">
        <v>478</v>
      </c>
      <c r="C3124" s="52">
        <v>11</v>
      </c>
      <c r="D3124" s="52">
        <v>24415.279999999999</v>
      </c>
      <c r="E3124" s="35"/>
      <c r="F3124" s="35"/>
    </row>
    <row r="3125" spans="2:6" x14ac:dyDescent="0.25">
      <c r="B3125" s="51" t="s">
        <v>2170</v>
      </c>
      <c r="C3125" s="52">
        <v>5</v>
      </c>
      <c r="D3125" s="52">
        <v>24169.200000000001</v>
      </c>
      <c r="E3125" s="35"/>
      <c r="F3125" s="35"/>
    </row>
    <row r="3126" spans="2:6" x14ac:dyDescent="0.25">
      <c r="B3126" s="51" t="s">
        <v>2262</v>
      </c>
      <c r="C3126" s="52">
        <v>1</v>
      </c>
      <c r="D3126" s="52">
        <v>24148.68</v>
      </c>
      <c r="E3126" s="35"/>
      <c r="F3126" s="35"/>
    </row>
    <row r="3127" spans="2:6" x14ac:dyDescent="0.25">
      <c r="B3127" s="51" t="s">
        <v>1013</v>
      </c>
      <c r="C3127" s="52">
        <v>1</v>
      </c>
      <c r="D3127" s="52">
        <v>24000</v>
      </c>
      <c r="E3127" s="35"/>
      <c r="F3127" s="35"/>
    </row>
    <row r="3128" spans="2:6" x14ac:dyDescent="0.25">
      <c r="B3128" s="51" t="s">
        <v>1264</v>
      </c>
      <c r="C3128" s="52">
        <v>9</v>
      </c>
      <c r="D3128" s="52">
        <v>23798</v>
      </c>
      <c r="E3128" s="35"/>
      <c r="F3128" s="35"/>
    </row>
    <row r="3129" spans="2:6" x14ac:dyDescent="0.25">
      <c r="B3129" s="51" t="s">
        <v>1402</v>
      </c>
      <c r="C3129" s="52">
        <v>1</v>
      </c>
      <c r="D3129" s="52">
        <v>23770</v>
      </c>
      <c r="E3129" s="35"/>
      <c r="F3129" s="35"/>
    </row>
    <row r="3130" spans="2:6" x14ac:dyDescent="0.25">
      <c r="B3130" s="51" t="s">
        <v>201</v>
      </c>
      <c r="C3130" s="52">
        <v>5</v>
      </c>
      <c r="D3130" s="52">
        <v>23647.96</v>
      </c>
      <c r="E3130" s="35"/>
      <c r="F3130" s="35"/>
    </row>
    <row r="3131" spans="2:6" x14ac:dyDescent="0.25">
      <c r="B3131" s="51" t="s">
        <v>536</v>
      </c>
      <c r="C3131" s="52">
        <v>2</v>
      </c>
      <c r="D3131" s="52">
        <v>23419.989999999998</v>
      </c>
      <c r="E3131" s="35"/>
      <c r="F3131" s="35"/>
    </row>
    <row r="3132" spans="2:6" x14ac:dyDescent="0.25">
      <c r="B3132" s="51" t="s">
        <v>2413</v>
      </c>
      <c r="C3132" s="52">
        <v>1</v>
      </c>
      <c r="D3132" s="52">
        <v>23256</v>
      </c>
      <c r="E3132" s="35"/>
      <c r="F3132" s="35"/>
    </row>
    <row r="3133" spans="2:6" x14ac:dyDescent="0.25">
      <c r="B3133" s="51" t="s">
        <v>3695</v>
      </c>
      <c r="C3133" s="52">
        <v>4</v>
      </c>
      <c r="D3133" s="52">
        <v>23227.919999999998</v>
      </c>
      <c r="E3133" s="35"/>
      <c r="F3133" s="35"/>
    </row>
    <row r="3134" spans="2:6" x14ac:dyDescent="0.25">
      <c r="B3134" s="51" t="s">
        <v>1097</v>
      </c>
      <c r="C3134" s="52">
        <v>4</v>
      </c>
      <c r="D3134" s="52">
        <v>23054.989999999998</v>
      </c>
      <c r="E3134" s="35"/>
      <c r="F3134" s="35"/>
    </row>
    <row r="3135" spans="2:6" x14ac:dyDescent="0.25">
      <c r="B3135" s="51" t="s">
        <v>1753</v>
      </c>
      <c r="C3135" s="52">
        <v>1</v>
      </c>
      <c r="D3135" s="52">
        <v>23000</v>
      </c>
      <c r="E3135" s="35"/>
      <c r="F3135" s="35"/>
    </row>
    <row r="3136" spans="2:6" x14ac:dyDescent="0.25">
      <c r="B3136" s="51" t="s">
        <v>338</v>
      </c>
      <c r="C3136" s="52">
        <v>2</v>
      </c>
      <c r="D3136" s="52">
        <v>22933</v>
      </c>
      <c r="E3136" s="35"/>
      <c r="F3136" s="35"/>
    </row>
    <row r="3137" spans="2:6" x14ac:dyDescent="0.25">
      <c r="B3137" s="51" t="s">
        <v>2745</v>
      </c>
      <c r="C3137" s="52">
        <v>6</v>
      </c>
      <c r="D3137" s="52">
        <v>22685.9</v>
      </c>
      <c r="E3137" s="35"/>
      <c r="F3137" s="35"/>
    </row>
    <row r="3138" spans="2:6" x14ac:dyDescent="0.25">
      <c r="B3138" s="51" t="s">
        <v>613</v>
      </c>
      <c r="C3138" s="52">
        <v>6</v>
      </c>
      <c r="D3138" s="52">
        <v>22610</v>
      </c>
      <c r="E3138" s="35"/>
      <c r="F3138" s="35"/>
    </row>
    <row r="3139" spans="2:6" x14ac:dyDescent="0.25">
      <c r="B3139" s="51" t="s">
        <v>1251</v>
      </c>
      <c r="C3139" s="52">
        <v>3</v>
      </c>
      <c r="D3139" s="52">
        <v>22435</v>
      </c>
      <c r="E3139" s="35"/>
      <c r="F3139" s="35"/>
    </row>
    <row r="3140" spans="2:6" x14ac:dyDescent="0.25">
      <c r="B3140" s="51" t="s">
        <v>1292</v>
      </c>
      <c r="C3140" s="52">
        <v>2</v>
      </c>
      <c r="D3140" s="52">
        <v>22400</v>
      </c>
      <c r="E3140" s="35"/>
      <c r="F3140" s="35"/>
    </row>
    <row r="3141" spans="2:6" x14ac:dyDescent="0.25">
      <c r="B3141" s="51" t="s">
        <v>1986</v>
      </c>
      <c r="C3141" s="52">
        <v>2</v>
      </c>
      <c r="D3141" s="52">
        <v>22282</v>
      </c>
      <c r="E3141" s="35"/>
      <c r="F3141" s="35"/>
    </row>
    <row r="3142" spans="2:6" x14ac:dyDescent="0.25">
      <c r="B3142" s="51" t="s">
        <v>2965</v>
      </c>
      <c r="C3142" s="52">
        <v>1</v>
      </c>
      <c r="D3142" s="52">
        <v>22252</v>
      </c>
      <c r="E3142" s="35"/>
      <c r="F3142" s="35"/>
    </row>
    <row r="3143" spans="2:6" x14ac:dyDescent="0.25">
      <c r="B3143" s="51" t="s">
        <v>3642</v>
      </c>
      <c r="C3143" s="52">
        <v>2</v>
      </c>
      <c r="D3143" s="52">
        <v>22210</v>
      </c>
      <c r="E3143" s="35"/>
      <c r="F3143" s="35"/>
    </row>
    <row r="3144" spans="2:6" x14ac:dyDescent="0.25">
      <c r="B3144" s="51" t="s">
        <v>1959</v>
      </c>
      <c r="C3144" s="52">
        <v>1</v>
      </c>
      <c r="D3144" s="52">
        <v>22200</v>
      </c>
      <c r="E3144" s="35"/>
      <c r="F3144" s="35"/>
    </row>
    <row r="3145" spans="2:6" x14ac:dyDescent="0.25">
      <c r="B3145" s="51" t="s">
        <v>2928</v>
      </c>
      <c r="C3145" s="52">
        <v>3</v>
      </c>
      <c r="D3145" s="52">
        <v>22180.03</v>
      </c>
      <c r="E3145" s="35"/>
      <c r="F3145" s="35"/>
    </row>
    <row r="3146" spans="2:6" x14ac:dyDescent="0.25">
      <c r="B3146" s="51" t="s">
        <v>1625</v>
      </c>
      <c r="C3146" s="52">
        <v>2</v>
      </c>
      <c r="D3146" s="52">
        <v>22010</v>
      </c>
      <c r="E3146" s="35"/>
      <c r="F3146" s="35"/>
    </row>
    <row r="3147" spans="2:6" x14ac:dyDescent="0.25">
      <c r="B3147" s="51" t="s">
        <v>2380</v>
      </c>
      <c r="C3147" s="52">
        <v>1</v>
      </c>
      <c r="D3147" s="52">
        <v>21801</v>
      </c>
      <c r="E3147" s="35"/>
      <c r="F3147" s="35"/>
    </row>
    <row r="3148" spans="2:6" x14ac:dyDescent="0.25">
      <c r="B3148" s="51" t="s">
        <v>463</v>
      </c>
      <c r="C3148" s="52">
        <v>3</v>
      </c>
      <c r="D3148" s="52">
        <v>21645.599999999999</v>
      </c>
      <c r="E3148" s="35"/>
      <c r="F3148" s="35"/>
    </row>
    <row r="3149" spans="2:6" x14ac:dyDescent="0.25">
      <c r="B3149" s="51" t="s">
        <v>1327</v>
      </c>
      <c r="C3149" s="52">
        <v>6</v>
      </c>
      <c r="D3149" s="52">
        <v>21622.5</v>
      </c>
      <c r="E3149" s="35"/>
      <c r="F3149" s="35"/>
    </row>
    <row r="3150" spans="2:6" x14ac:dyDescent="0.25">
      <c r="B3150" s="51" t="s">
        <v>864</v>
      </c>
      <c r="C3150" s="52">
        <v>4</v>
      </c>
      <c r="D3150" s="52">
        <v>21606.85</v>
      </c>
      <c r="E3150" s="35"/>
      <c r="F3150" s="35"/>
    </row>
    <row r="3151" spans="2:6" x14ac:dyDescent="0.25">
      <c r="B3151" s="51" t="s">
        <v>362</v>
      </c>
      <c r="C3151" s="52">
        <v>7</v>
      </c>
      <c r="D3151" s="52">
        <v>21349.42</v>
      </c>
      <c r="E3151" s="35"/>
      <c r="F3151" s="35"/>
    </row>
    <row r="3152" spans="2:6" x14ac:dyDescent="0.25">
      <c r="B3152" s="51" t="s">
        <v>1099</v>
      </c>
      <c r="C3152" s="52">
        <v>1</v>
      </c>
      <c r="D3152" s="52">
        <v>21337</v>
      </c>
      <c r="E3152" s="35"/>
      <c r="F3152" s="35"/>
    </row>
    <row r="3153" spans="2:6" x14ac:dyDescent="0.25">
      <c r="B3153" s="51" t="s">
        <v>2734</v>
      </c>
      <c r="C3153" s="52">
        <v>2</v>
      </c>
      <c r="D3153" s="52">
        <v>21335</v>
      </c>
      <c r="E3153" s="35"/>
      <c r="F3153" s="35"/>
    </row>
    <row r="3154" spans="2:6" x14ac:dyDescent="0.25">
      <c r="B3154" s="51" t="s">
        <v>1965</v>
      </c>
      <c r="C3154" s="52">
        <v>18</v>
      </c>
      <c r="D3154" s="52">
        <v>21301.3</v>
      </c>
      <c r="E3154" s="35"/>
      <c r="F3154" s="35"/>
    </row>
    <row r="3155" spans="2:6" x14ac:dyDescent="0.25">
      <c r="B3155" s="51" t="s">
        <v>494</v>
      </c>
      <c r="C3155" s="52">
        <v>7</v>
      </c>
      <c r="D3155" s="52">
        <v>21282</v>
      </c>
      <c r="E3155" s="35"/>
      <c r="F3155" s="35"/>
    </row>
    <row r="3156" spans="2:6" x14ac:dyDescent="0.25">
      <c r="B3156" s="51" t="s">
        <v>194</v>
      </c>
      <c r="C3156" s="52">
        <v>4</v>
      </c>
      <c r="D3156" s="52">
        <v>21098.58</v>
      </c>
      <c r="E3156" s="35"/>
      <c r="F3156" s="35"/>
    </row>
    <row r="3157" spans="2:6" x14ac:dyDescent="0.25">
      <c r="B3157" s="51" t="s">
        <v>1102</v>
      </c>
      <c r="C3157" s="52">
        <v>1</v>
      </c>
      <c r="D3157" s="52">
        <v>20964</v>
      </c>
      <c r="E3157" s="35"/>
      <c r="F3157" s="35"/>
    </row>
    <row r="3158" spans="2:6" x14ac:dyDescent="0.25">
      <c r="B3158" s="51" t="s">
        <v>2258</v>
      </c>
      <c r="C3158" s="52">
        <v>4</v>
      </c>
      <c r="D3158" s="52">
        <v>20916.580000000002</v>
      </c>
      <c r="E3158" s="35"/>
      <c r="F3158" s="35"/>
    </row>
    <row r="3159" spans="2:6" x14ac:dyDescent="0.25">
      <c r="B3159" s="51" t="s">
        <v>548</v>
      </c>
      <c r="C3159" s="52">
        <v>1</v>
      </c>
      <c r="D3159" s="52">
        <v>20745</v>
      </c>
      <c r="E3159" s="35"/>
      <c r="F3159" s="35"/>
    </row>
    <row r="3160" spans="2:6" x14ac:dyDescent="0.25">
      <c r="B3160" s="51" t="s">
        <v>1525</v>
      </c>
      <c r="C3160" s="52">
        <v>3</v>
      </c>
      <c r="D3160" s="52">
        <v>20730</v>
      </c>
      <c r="E3160" s="35"/>
      <c r="F3160" s="35"/>
    </row>
    <row r="3161" spans="2:6" x14ac:dyDescent="0.25">
      <c r="B3161" s="51" t="s">
        <v>330</v>
      </c>
      <c r="C3161" s="52">
        <v>3</v>
      </c>
      <c r="D3161" s="52">
        <v>20547.12</v>
      </c>
      <c r="E3161" s="35"/>
      <c r="F3161" s="35"/>
    </row>
    <row r="3162" spans="2:6" x14ac:dyDescent="0.25">
      <c r="B3162" s="51" t="s">
        <v>2666</v>
      </c>
      <c r="C3162" s="52">
        <v>1</v>
      </c>
      <c r="D3162" s="52">
        <v>20500</v>
      </c>
      <c r="E3162" s="35"/>
      <c r="F3162" s="35"/>
    </row>
    <row r="3163" spans="2:6" x14ac:dyDescent="0.25">
      <c r="B3163" s="51" t="s">
        <v>415</v>
      </c>
      <c r="C3163" s="52">
        <v>13</v>
      </c>
      <c r="D3163" s="52">
        <v>20454.7</v>
      </c>
      <c r="E3163" s="35"/>
      <c r="F3163" s="35"/>
    </row>
    <row r="3164" spans="2:6" x14ac:dyDescent="0.25">
      <c r="B3164" s="51" t="s">
        <v>944</v>
      </c>
      <c r="C3164" s="52">
        <v>1</v>
      </c>
      <c r="D3164" s="52">
        <v>20327.5</v>
      </c>
      <c r="E3164" s="35"/>
      <c r="F3164" s="35"/>
    </row>
    <row r="3165" spans="2:6" x14ac:dyDescent="0.25">
      <c r="B3165" s="51" t="s">
        <v>2895</v>
      </c>
      <c r="C3165" s="52">
        <v>5</v>
      </c>
      <c r="D3165" s="52">
        <v>20187</v>
      </c>
      <c r="E3165" s="35"/>
      <c r="F3165" s="35"/>
    </row>
    <row r="3166" spans="2:6" x14ac:dyDescent="0.25">
      <c r="B3166" s="51" t="s">
        <v>2522</v>
      </c>
      <c r="C3166" s="52">
        <v>3</v>
      </c>
      <c r="D3166" s="52">
        <v>20131.439999999999</v>
      </c>
      <c r="E3166" s="35"/>
      <c r="F3166" s="35"/>
    </row>
    <row r="3167" spans="2:6" x14ac:dyDescent="0.25">
      <c r="B3167" s="51" t="s">
        <v>347</v>
      </c>
      <c r="C3167" s="52">
        <v>4</v>
      </c>
      <c r="D3167" s="52">
        <v>20064.52</v>
      </c>
      <c r="E3167" s="35"/>
      <c r="F3167" s="35"/>
    </row>
    <row r="3168" spans="2:6" x14ac:dyDescent="0.25">
      <c r="B3168" s="51" t="s">
        <v>1311</v>
      </c>
      <c r="C3168" s="52">
        <v>2</v>
      </c>
      <c r="D3168" s="52">
        <v>20000</v>
      </c>
      <c r="E3168" s="35"/>
      <c r="F3168" s="35"/>
    </row>
    <row r="3169" spans="2:6" x14ac:dyDescent="0.25">
      <c r="B3169" s="51" t="s">
        <v>2791</v>
      </c>
      <c r="C3169" s="52">
        <v>2</v>
      </c>
      <c r="D3169" s="52">
        <v>20000</v>
      </c>
      <c r="E3169" s="35"/>
      <c r="F3169" s="35"/>
    </row>
    <row r="3170" spans="2:6" x14ac:dyDescent="0.25">
      <c r="B3170" s="51" t="s">
        <v>419</v>
      </c>
      <c r="C3170" s="52">
        <v>3</v>
      </c>
      <c r="D3170" s="52">
        <v>19958</v>
      </c>
      <c r="E3170" s="35"/>
      <c r="F3170" s="35"/>
    </row>
    <row r="3171" spans="2:6" x14ac:dyDescent="0.25">
      <c r="B3171" s="51" t="s">
        <v>539</v>
      </c>
      <c r="C3171" s="52">
        <v>3</v>
      </c>
      <c r="D3171" s="52">
        <v>19867.439999999999</v>
      </c>
      <c r="E3171" s="35"/>
      <c r="F3171" s="35"/>
    </row>
    <row r="3172" spans="2:6" x14ac:dyDescent="0.25">
      <c r="B3172" s="51" t="s">
        <v>3287</v>
      </c>
      <c r="C3172" s="52">
        <v>4</v>
      </c>
      <c r="D3172" s="52">
        <v>19854.919999999998</v>
      </c>
      <c r="E3172" s="35"/>
      <c r="F3172" s="35"/>
    </row>
    <row r="3173" spans="2:6" x14ac:dyDescent="0.25">
      <c r="B3173" s="51" t="s">
        <v>358</v>
      </c>
      <c r="C3173" s="52">
        <v>2</v>
      </c>
      <c r="D3173" s="52">
        <v>19814</v>
      </c>
      <c r="E3173" s="35"/>
      <c r="F3173" s="35"/>
    </row>
    <row r="3174" spans="2:6" x14ac:dyDescent="0.25">
      <c r="B3174" s="51" t="s">
        <v>3313</v>
      </c>
      <c r="C3174" s="52">
        <v>1</v>
      </c>
      <c r="D3174" s="52">
        <v>19760</v>
      </c>
      <c r="E3174" s="35"/>
      <c r="F3174" s="35"/>
    </row>
    <row r="3175" spans="2:6" x14ac:dyDescent="0.25">
      <c r="B3175" s="51" t="s">
        <v>2161</v>
      </c>
      <c r="C3175" s="52">
        <v>4</v>
      </c>
      <c r="D3175" s="52">
        <v>19634.21</v>
      </c>
      <c r="E3175" s="35"/>
      <c r="F3175" s="35"/>
    </row>
    <row r="3176" spans="2:6" x14ac:dyDescent="0.25">
      <c r="B3176" s="51" t="s">
        <v>1242</v>
      </c>
      <c r="C3176" s="52">
        <v>44</v>
      </c>
      <c r="D3176" s="52">
        <v>19545.400000000001</v>
      </c>
      <c r="E3176" s="35"/>
      <c r="F3176" s="35"/>
    </row>
    <row r="3177" spans="2:6" x14ac:dyDescent="0.25">
      <c r="B3177" s="51" t="s">
        <v>2549</v>
      </c>
      <c r="C3177" s="52">
        <v>3</v>
      </c>
      <c r="D3177" s="52">
        <v>19535.04</v>
      </c>
      <c r="E3177" s="35"/>
      <c r="F3177" s="35"/>
    </row>
    <row r="3178" spans="2:6" x14ac:dyDescent="0.25">
      <c r="B3178" s="51" t="s">
        <v>445</v>
      </c>
      <c r="C3178" s="52">
        <v>2</v>
      </c>
      <c r="D3178" s="52">
        <v>19522</v>
      </c>
      <c r="E3178" s="35"/>
      <c r="F3178" s="35"/>
    </row>
    <row r="3179" spans="2:6" x14ac:dyDescent="0.25">
      <c r="B3179" s="51" t="s">
        <v>935</v>
      </c>
      <c r="C3179" s="52">
        <v>1</v>
      </c>
      <c r="D3179" s="52">
        <v>19500</v>
      </c>
      <c r="E3179" s="35"/>
      <c r="F3179" s="35"/>
    </row>
    <row r="3180" spans="2:6" x14ac:dyDescent="0.25">
      <c r="B3180" s="51" t="s">
        <v>2652</v>
      </c>
      <c r="C3180" s="52">
        <v>2</v>
      </c>
      <c r="D3180" s="52">
        <v>19445</v>
      </c>
      <c r="E3180" s="35"/>
      <c r="F3180" s="35"/>
    </row>
    <row r="3181" spans="2:6" x14ac:dyDescent="0.25">
      <c r="B3181" s="51" t="s">
        <v>3665</v>
      </c>
      <c r="C3181" s="52">
        <v>3</v>
      </c>
      <c r="D3181" s="52">
        <v>19317</v>
      </c>
      <c r="E3181" s="35"/>
      <c r="F3181" s="35"/>
    </row>
    <row r="3182" spans="2:6" x14ac:dyDescent="0.25">
      <c r="B3182" s="51" t="s">
        <v>1271</v>
      </c>
      <c r="C3182" s="52">
        <v>1</v>
      </c>
      <c r="D3182" s="52">
        <v>19100</v>
      </c>
      <c r="E3182" s="35"/>
      <c r="F3182" s="35"/>
    </row>
    <row r="3183" spans="2:6" x14ac:dyDescent="0.25">
      <c r="B3183" s="51" t="s">
        <v>2081</v>
      </c>
      <c r="C3183" s="52">
        <v>3</v>
      </c>
      <c r="D3183" s="52">
        <v>19020.04</v>
      </c>
      <c r="E3183" s="35"/>
      <c r="F3183" s="35"/>
    </row>
    <row r="3184" spans="2:6" x14ac:dyDescent="0.25">
      <c r="B3184" s="51" t="s">
        <v>2108</v>
      </c>
      <c r="C3184" s="52">
        <v>1</v>
      </c>
      <c r="D3184" s="52">
        <v>19020</v>
      </c>
      <c r="E3184" s="35"/>
      <c r="F3184" s="35"/>
    </row>
    <row r="3185" spans="2:6" x14ac:dyDescent="0.25">
      <c r="B3185" s="51" t="s">
        <v>2216</v>
      </c>
      <c r="C3185" s="52">
        <v>5</v>
      </c>
      <c r="D3185" s="52">
        <v>18918.95</v>
      </c>
      <c r="E3185" s="35"/>
      <c r="F3185" s="35"/>
    </row>
    <row r="3186" spans="2:6" x14ac:dyDescent="0.25">
      <c r="B3186" s="51" t="s">
        <v>265</v>
      </c>
      <c r="C3186" s="52">
        <v>1</v>
      </c>
      <c r="D3186" s="52">
        <v>18900</v>
      </c>
      <c r="E3186" s="35"/>
      <c r="F3186" s="35"/>
    </row>
    <row r="3187" spans="2:6" x14ac:dyDescent="0.25">
      <c r="B3187" s="51" t="s">
        <v>893</v>
      </c>
      <c r="C3187" s="52">
        <v>1</v>
      </c>
      <c r="D3187" s="52">
        <v>18900</v>
      </c>
      <c r="E3187" s="35"/>
      <c r="F3187" s="35"/>
    </row>
    <row r="3188" spans="2:6" x14ac:dyDescent="0.25">
      <c r="B3188" s="51" t="s">
        <v>2084</v>
      </c>
      <c r="C3188" s="52">
        <v>1</v>
      </c>
      <c r="D3188" s="52">
        <v>18800</v>
      </c>
      <c r="E3188" s="35"/>
      <c r="F3188" s="35"/>
    </row>
    <row r="3189" spans="2:6" x14ac:dyDescent="0.25">
      <c r="B3189" s="51" t="s">
        <v>432</v>
      </c>
      <c r="C3189" s="52">
        <v>5</v>
      </c>
      <c r="D3189" s="52">
        <v>18710</v>
      </c>
      <c r="E3189" s="35"/>
      <c r="F3189" s="35"/>
    </row>
    <row r="3190" spans="2:6" x14ac:dyDescent="0.25">
      <c r="B3190" s="51" t="s">
        <v>236</v>
      </c>
      <c r="C3190" s="52">
        <v>1</v>
      </c>
      <c r="D3190" s="52">
        <v>18656</v>
      </c>
      <c r="E3190" s="35"/>
      <c r="F3190" s="35"/>
    </row>
    <row r="3191" spans="2:6" x14ac:dyDescent="0.25">
      <c r="B3191" s="51" t="s">
        <v>2263</v>
      </c>
      <c r="C3191" s="52">
        <v>2</v>
      </c>
      <c r="D3191" s="52">
        <v>18600</v>
      </c>
      <c r="E3191" s="35"/>
      <c r="F3191" s="35"/>
    </row>
    <row r="3192" spans="2:6" x14ac:dyDescent="0.25">
      <c r="B3192" s="51" t="s">
        <v>372</v>
      </c>
      <c r="C3192" s="52">
        <v>4</v>
      </c>
      <c r="D3192" s="52">
        <v>18599.72</v>
      </c>
      <c r="E3192" s="35"/>
      <c r="F3192" s="35"/>
    </row>
    <row r="3193" spans="2:6" x14ac:dyDescent="0.25">
      <c r="B3193" s="51" t="s">
        <v>1730</v>
      </c>
      <c r="C3193" s="52">
        <v>3</v>
      </c>
      <c r="D3193" s="52">
        <v>18509</v>
      </c>
      <c r="E3193" s="35"/>
      <c r="F3193" s="35"/>
    </row>
    <row r="3194" spans="2:6" x14ac:dyDescent="0.25">
      <c r="B3194" s="51" t="s">
        <v>1397</v>
      </c>
      <c r="C3194" s="52">
        <v>3</v>
      </c>
      <c r="D3194" s="52">
        <v>18330</v>
      </c>
      <c r="E3194" s="35"/>
      <c r="F3194" s="35"/>
    </row>
    <row r="3195" spans="2:6" x14ac:dyDescent="0.25">
      <c r="B3195" s="51" t="s">
        <v>2025</v>
      </c>
      <c r="C3195" s="52">
        <v>8</v>
      </c>
      <c r="D3195" s="52">
        <v>18276.919999999998</v>
      </c>
      <c r="E3195" s="35"/>
      <c r="F3195" s="35"/>
    </row>
    <row r="3196" spans="2:6" x14ac:dyDescent="0.25">
      <c r="B3196" s="51" t="s">
        <v>1928</v>
      </c>
      <c r="C3196" s="52">
        <v>1</v>
      </c>
      <c r="D3196" s="52">
        <v>18173.400000000001</v>
      </c>
      <c r="E3196" s="35"/>
      <c r="F3196" s="35"/>
    </row>
    <row r="3197" spans="2:6" x14ac:dyDescent="0.25">
      <c r="B3197" s="51" t="s">
        <v>323</v>
      </c>
      <c r="C3197" s="52">
        <v>2</v>
      </c>
      <c r="D3197" s="52">
        <v>18159.259999999998</v>
      </c>
      <c r="E3197" s="35"/>
      <c r="F3197" s="35"/>
    </row>
    <row r="3198" spans="2:6" x14ac:dyDescent="0.25">
      <c r="B3198" s="51" t="s">
        <v>1997</v>
      </c>
      <c r="C3198" s="52">
        <v>2</v>
      </c>
      <c r="D3198" s="52">
        <v>18090</v>
      </c>
      <c r="E3198" s="35"/>
      <c r="F3198" s="35"/>
    </row>
    <row r="3199" spans="2:6" x14ac:dyDescent="0.25">
      <c r="B3199" s="51" t="s">
        <v>1812</v>
      </c>
      <c r="C3199" s="52">
        <v>2</v>
      </c>
      <c r="D3199" s="52">
        <v>18036</v>
      </c>
      <c r="E3199" s="35"/>
      <c r="F3199" s="35"/>
    </row>
    <row r="3200" spans="2:6" x14ac:dyDescent="0.25">
      <c r="B3200" s="51" t="s">
        <v>1137</v>
      </c>
      <c r="C3200" s="52">
        <v>1</v>
      </c>
      <c r="D3200" s="52">
        <v>18000</v>
      </c>
      <c r="E3200" s="35"/>
      <c r="F3200" s="35"/>
    </row>
    <row r="3201" spans="2:6" x14ac:dyDescent="0.25">
      <c r="B3201" s="51" t="s">
        <v>1201</v>
      </c>
      <c r="C3201" s="52">
        <v>1</v>
      </c>
      <c r="D3201" s="52">
        <v>18000</v>
      </c>
      <c r="E3201" s="35"/>
      <c r="F3201" s="35"/>
    </row>
    <row r="3202" spans="2:6" x14ac:dyDescent="0.25">
      <c r="B3202" s="51" t="s">
        <v>1983</v>
      </c>
      <c r="C3202" s="52">
        <v>1</v>
      </c>
      <c r="D3202" s="52">
        <v>18000</v>
      </c>
      <c r="E3202" s="35"/>
      <c r="F3202" s="35"/>
    </row>
    <row r="3203" spans="2:6" x14ac:dyDescent="0.25">
      <c r="B3203" s="51" t="s">
        <v>1988</v>
      </c>
      <c r="C3203" s="52">
        <v>2</v>
      </c>
      <c r="D3203" s="52">
        <v>18000</v>
      </c>
      <c r="E3203" s="35"/>
      <c r="F3203" s="35"/>
    </row>
    <row r="3204" spans="2:6" x14ac:dyDescent="0.25">
      <c r="B3204" s="51" t="s">
        <v>3195</v>
      </c>
      <c r="C3204" s="52">
        <v>3</v>
      </c>
      <c r="D3204" s="52">
        <v>17990</v>
      </c>
      <c r="E3204" s="35"/>
      <c r="F3204" s="35"/>
    </row>
    <row r="3205" spans="2:6" x14ac:dyDescent="0.25">
      <c r="B3205" s="51" t="s">
        <v>1622</v>
      </c>
      <c r="C3205" s="52">
        <v>4</v>
      </c>
      <c r="D3205" s="52">
        <v>17913.89</v>
      </c>
      <c r="E3205" s="35"/>
      <c r="F3205" s="35"/>
    </row>
    <row r="3206" spans="2:6" x14ac:dyDescent="0.25">
      <c r="B3206" s="51" t="s">
        <v>691</v>
      </c>
      <c r="C3206" s="52">
        <v>1</v>
      </c>
      <c r="D3206" s="52">
        <v>17800</v>
      </c>
      <c r="E3206" s="35"/>
      <c r="F3206" s="35"/>
    </row>
    <row r="3207" spans="2:6" x14ac:dyDescent="0.25">
      <c r="B3207" s="51" t="s">
        <v>685</v>
      </c>
      <c r="C3207" s="52">
        <v>2</v>
      </c>
      <c r="D3207" s="52">
        <v>17797</v>
      </c>
      <c r="E3207" s="35"/>
      <c r="F3207" s="35"/>
    </row>
    <row r="3208" spans="2:6" x14ac:dyDescent="0.25">
      <c r="B3208" s="51" t="s">
        <v>2751</v>
      </c>
      <c r="C3208" s="52">
        <v>1</v>
      </c>
      <c r="D3208" s="52">
        <v>17790</v>
      </c>
      <c r="E3208" s="35"/>
      <c r="F3208" s="35"/>
    </row>
    <row r="3209" spans="2:6" x14ac:dyDescent="0.25">
      <c r="B3209" s="51" t="s">
        <v>3485</v>
      </c>
      <c r="C3209" s="52">
        <v>1</v>
      </c>
      <c r="D3209" s="52">
        <v>17700</v>
      </c>
      <c r="E3209" s="35"/>
      <c r="F3209" s="35"/>
    </row>
    <row r="3210" spans="2:6" x14ac:dyDescent="0.25">
      <c r="B3210" s="51" t="s">
        <v>2989</v>
      </c>
      <c r="C3210" s="52">
        <v>4</v>
      </c>
      <c r="D3210" s="52">
        <v>17697.64</v>
      </c>
      <c r="E3210" s="35"/>
      <c r="F3210" s="35"/>
    </row>
    <row r="3211" spans="2:6" x14ac:dyDescent="0.25">
      <c r="B3211" s="51" t="s">
        <v>504</v>
      </c>
      <c r="C3211" s="52">
        <v>5</v>
      </c>
      <c r="D3211" s="52">
        <v>17685</v>
      </c>
      <c r="E3211" s="35"/>
      <c r="F3211" s="35"/>
    </row>
    <row r="3212" spans="2:6" x14ac:dyDescent="0.25">
      <c r="B3212" s="51" t="s">
        <v>745</v>
      </c>
      <c r="C3212" s="52">
        <v>4</v>
      </c>
      <c r="D3212" s="52">
        <v>17675.66</v>
      </c>
      <c r="E3212" s="35"/>
      <c r="F3212" s="35"/>
    </row>
    <row r="3213" spans="2:6" x14ac:dyDescent="0.25">
      <c r="B3213" s="51" t="s">
        <v>1309</v>
      </c>
      <c r="C3213" s="52">
        <v>1</v>
      </c>
      <c r="D3213" s="52">
        <v>17616</v>
      </c>
      <c r="E3213" s="35"/>
      <c r="F3213" s="35"/>
    </row>
    <row r="3214" spans="2:6" x14ac:dyDescent="0.25">
      <c r="B3214" s="51" t="s">
        <v>1118</v>
      </c>
      <c r="C3214" s="52">
        <v>2</v>
      </c>
      <c r="D3214" s="52">
        <v>17567.04</v>
      </c>
      <c r="E3214" s="35"/>
      <c r="F3214" s="35"/>
    </row>
    <row r="3215" spans="2:6" x14ac:dyDescent="0.25">
      <c r="B3215" s="51" t="s">
        <v>551</v>
      </c>
      <c r="C3215" s="52">
        <v>3</v>
      </c>
      <c r="D3215" s="52">
        <v>17539</v>
      </c>
      <c r="E3215" s="35"/>
      <c r="F3215" s="35"/>
    </row>
    <row r="3216" spans="2:6" x14ac:dyDescent="0.25">
      <c r="B3216" s="51" t="s">
        <v>1488</v>
      </c>
      <c r="C3216" s="52">
        <v>2</v>
      </c>
      <c r="D3216" s="52">
        <v>17100</v>
      </c>
      <c r="E3216" s="35"/>
      <c r="F3216" s="35"/>
    </row>
    <row r="3217" spans="2:6" x14ac:dyDescent="0.25">
      <c r="B3217" s="51" t="s">
        <v>3087</v>
      </c>
      <c r="C3217" s="52">
        <v>2</v>
      </c>
      <c r="D3217" s="52">
        <v>17100</v>
      </c>
      <c r="E3217" s="35"/>
      <c r="F3217" s="35"/>
    </row>
    <row r="3218" spans="2:6" x14ac:dyDescent="0.25">
      <c r="B3218" s="51" t="s">
        <v>850</v>
      </c>
      <c r="C3218" s="52">
        <v>2</v>
      </c>
      <c r="D3218" s="52">
        <v>17084.05</v>
      </c>
      <c r="E3218" s="35"/>
      <c r="F3218" s="35"/>
    </row>
    <row r="3219" spans="2:6" x14ac:dyDescent="0.25">
      <c r="B3219" s="51" t="s">
        <v>963</v>
      </c>
      <c r="C3219" s="52">
        <v>1</v>
      </c>
      <c r="D3219" s="52">
        <v>17024.759999999998</v>
      </c>
      <c r="E3219" s="35"/>
      <c r="F3219" s="35"/>
    </row>
    <row r="3220" spans="2:6" x14ac:dyDescent="0.25">
      <c r="B3220" s="51" t="s">
        <v>3508</v>
      </c>
      <c r="C3220" s="52">
        <v>1</v>
      </c>
      <c r="D3220" s="52">
        <v>17000</v>
      </c>
      <c r="E3220" s="35"/>
      <c r="F3220" s="35"/>
    </row>
    <row r="3221" spans="2:6" x14ac:dyDescent="0.25">
      <c r="B3221" s="51" t="s">
        <v>3732</v>
      </c>
      <c r="C3221" s="52">
        <v>2</v>
      </c>
      <c r="D3221" s="52">
        <v>16978.05</v>
      </c>
      <c r="E3221" s="35"/>
      <c r="F3221" s="35"/>
    </row>
    <row r="3222" spans="2:6" x14ac:dyDescent="0.25">
      <c r="B3222" s="51" t="s">
        <v>983</v>
      </c>
      <c r="C3222" s="52">
        <v>2</v>
      </c>
      <c r="D3222" s="52">
        <v>16830</v>
      </c>
      <c r="E3222" s="35"/>
      <c r="F3222" s="35"/>
    </row>
    <row r="3223" spans="2:6" x14ac:dyDescent="0.25">
      <c r="B3223" s="51" t="s">
        <v>1825</v>
      </c>
      <c r="C3223" s="52">
        <v>2</v>
      </c>
      <c r="D3223" s="52">
        <v>16785.849999999999</v>
      </c>
      <c r="E3223" s="35"/>
      <c r="F3223" s="35"/>
    </row>
    <row r="3224" spans="2:6" x14ac:dyDescent="0.25">
      <c r="B3224" s="51" t="s">
        <v>2103</v>
      </c>
      <c r="C3224" s="52">
        <v>3</v>
      </c>
      <c r="D3224" s="52">
        <v>16780.199999999997</v>
      </c>
      <c r="E3224" s="35"/>
      <c r="F3224" s="35"/>
    </row>
    <row r="3225" spans="2:6" x14ac:dyDescent="0.25">
      <c r="B3225" s="51" t="s">
        <v>3266</v>
      </c>
      <c r="C3225" s="52">
        <v>2</v>
      </c>
      <c r="D3225" s="52">
        <v>16716</v>
      </c>
      <c r="E3225" s="35"/>
      <c r="F3225" s="35"/>
    </row>
    <row r="3226" spans="2:6" x14ac:dyDescent="0.25">
      <c r="B3226" s="51" t="s">
        <v>1573</v>
      </c>
      <c r="C3226" s="52">
        <v>1</v>
      </c>
      <c r="D3226" s="52">
        <v>16541</v>
      </c>
      <c r="E3226" s="35"/>
      <c r="F3226" s="35"/>
    </row>
    <row r="3227" spans="2:6" x14ac:dyDescent="0.25">
      <c r="B3227" s="51" t="s">
        <v>579</v>
      </c>
      <c r="C3227" s="52">
        <v>1</v>
      </c>
      <c r="D3227" s="52">
        <v>16500</v>
      </c>
      <c r="E3227" s="35"/>
      <c r="F3227" s="35"/>
    </row>
    <row r="3228" spans="2:6" x14ac:dyDescent="0.25">
      <c r="B3228" s="51" t="s">
        <v>3666</v>
      </c>
      <c r="C3228" s="52">
        <v>1</v>
      </c>
      <c r="D3228" s="52">
        <v>16500</v>
      </c>
      <c r="E3228" s="35"/>
      <c r="F3228" s="35"/>
    </row>
    <row r="3229" spans="2:6" x14ac:dyDescent="0.25">
      <c r="B3229" s="51" t="s">
        <v>1657</v>
      </c>
      <c r="C3229" s="52">
        <v>2</v>
      </c>
      <c r="D3229" s="52">
        <v>16093.46</v>
      </c>
      <c r="E3229" s="35"/>
      <c r="F3229" s="35"/>
    </row>
    <row r="3230" spans="2:6" x14ac:dyDescent="0.25">
      <c r="B3230" s="51" t="s">
        <v>1485</v>
      </c>
      <c r="C3230" s="52">
        <v>1</v>
      </c>
      <c r="D3230" s="52">
        <v>16000</v>
      </c>
      <c r="E3230" s="35"/>
      <c r="F3230" s="35"/>
    </row>
    <row r="3231" spans="2:6" x14ac:dyDescent="0.25">
      <c r="B3231" s="51" t="s">
        <v>2983</v>
      </c>
      <c r="C3231" s="52">
        <v>6</v>
      </c>
      <c r="D3231" s="52">
        <v>15943.58</v>
      </c>
      <c r="E3231" s="35"/>
      <c r="F3231" s="35"/>
    </row>
    <row r="3232" spans="2:6" x14ac:dyDescent="0.25">
      <c r="B3232" s="51" t="s">
        <v>472</v>
      </c>
      <c r="C3232" s="52">
        <v>6</v>
      </c>
      <c r="D3232" s="52">
        <v>15830.73</v>
      </c>
      <c r="E3232" s="35"/>
      <c r="F3232" s="35"/>
    </row>
    <row r="3233" spans="2:6" x14ac:dyDescent="0.25">
      <c r="B3233" s="51" t="s">
        <v>195</v>
      </c>
      <c r="C3233" s="52">
        <v>2</v>
      </c>
      <c r="D3233" s="52">
        <v>15650</v>
      </c>
      <c r="E3233" s="35"/>
      <c r="F3233" s="35"/>
    </row>
    <row r="3234" spans="2:6" x14ac:dyDescent="0.25">
      <c r="B3234" s="51" t="s">
        <v>2443</v>
      </c>
      <c r="C3234" s="52">
        <v>1</v>
      </c>
      <c r="D3234" s="52">
        <v>15500</v>
      </c>
      <c r="E3234" s="35"/>
      <c r="F3234" s="35"/>
    </row>
    <row r="3235" spans="2:6" x14ac:dyDescent="0.25">
      <c r="B3235" s="51" t="s">
        <v>572</v>
      </c>
      <c r="C3235" s="52">
        <v>4</v>
      </c>
      <c r="D3235" s="52">
        <v>15457</v>
      </c>
      <c r="E3235" s="35"/>
      <c r="F3235" s="35"/>
    </row>
    <row r="3236" spans="2:6" x14ac:dyDescent="0.25">
      <c r="B3236" s="51" t="s">
        <v>1620</v>
      </c>
      <c r="C3236" s="52">
        <v>1</v>
      </c>
      <c r="D3236" s="52">
        <v>15440</v>
      </c>
      <c r="E3236" s="35"/>
      <c r="F3236" s="35"/>
    </row>
    <row r="3237" spans="2:6" x14ac:dyDescent="0.25">
      <c r="B3237" s="51" t="s">
        <v>534</v>
      </c>
      <c r="C3237" s="52">
        <v>1</v>
      </c>
      <c r="D3237" s="52">
        <v>15359.76</v>
      </c>
      <c r="E3237" s="35"/>
      <c r="F3237" s="35"/>
    </row>
    <row r="3238" spans="2:6" x14ac:dyDescent="0.25">
      <c r="B3238" s="51" t="s">
        <v>517</v>
      </c>
      <c r="C3238" s="52">
        <v>2</v>
      </c>
      <c r="D3238" s="52">
        <v>15295</v>
      </c>
      <c r="E3238" s="35"/>
      <c r="F3238" s="35"/>
    </row>
    <row r="3239" spans="2:6" x14ac:dyDescent="0.25">
      <c r="B3239" s="51" t="s">
        <v>3033</v>
      </c>
      <c r="C3239" s="52">
        <v>6</v>
      </c>
      <c r="D3239" s="52">
        <v>15236.560000000001</v>
      </c>
      <c r="E3239" s="35"/>
      <c r="F3239" s="35"/>
    </row>
    <row r="3240" spans="2:6" x14ac:dyDescent="0.25">
      <c r="B3240" s="51" t="s">
        <v>121</v>
      </c>
      <c r="C3240" s="52">
        <v>1</v>
      </c>
      <c r="D3240" s="52">
        <v>15000</v>
      </c>
      <c r="E3240" s="35"/>
      <c r="F3240" s="35"/>
    </row>
    <row r="3241" spans="2:6" x14ac:dyDescent="0.25">
      <c r="B3241" s="51" t="s">
        <v>624</v>
      </c>
      <c r="C3241" s="52">
        <v>1</v>
      </c>
      <c r="D3241" s="52">
        <v>15000</v>
      </c>
      <c r="E3241" s="35"/>
      <c r="F3241" s="35"/>
    </row>
    <row r="3242" spans="2:6" x14ac:dyDescent="0.25">
      <c r="B3242" s="51" t="s">
        <v>1486</v>
      </c>
      <c r="C3242" s="52">
        <v>1</v>
      </c>
      <c r="D3242" s="52">
        <v>15000</v>
      </c>
      <c r="E3242" s="35"/>
      <c r="F3242" s="35"/>
    </row>
    <row r="3243" spans="2:6" x14ac:dyDescent="0.25">
      <c r="B3243" s="51" t="s">
        <v>1999</v>
      </c>
      <c r="C3243" s="52">
        <v>3</v>
      </c>
      <c r="D3243" s="52">
        <v>15000</v>
      </c>
      <c r="E3243" s="35"/>
      <c r="F3243" s="35"/>
    </row>
    <row r="3244" spans="2:6" x14ac:dyDescent="0.25">
      <c r="B3244" s="51" t="s">
        <v>2365</v>
      </c>
      <c r="C3244" s="52">
        <v>1</v>
      </c>
      <c r="D3244" s="52">
        <v>15000</v>
      </c>
      <c r="E3244" s="35"/>
      <c r="F3244" s="35"/>
    </row>
    <row r="3245" spans="2:6" x14ac:dyDescent="0.25">
      <c r="B3245" s="51" t="s">
        <v>3125</v>
      </c>
      <c r="C3245" s="52">
        <v>1</v>
      </c>
      <c r="D3245" s="52">
        <v>15000</v>
      </c>
      <c r="E3245" s="35"/>
      <c r="F3245" s="35"/>
    </row>
    <row r="3246" spans="2:6" x14ac:dyDescent="0.25">
      <c r="B3246" s="51" t="s">
        <v>2242</v>
      </c>
      <c r="C3246" s="52">
        <v>7</v>
      </c>
      <c r="D3246" s="52">
        <v>14958.740000000002</v>
      </c>
      <c r="E3246" s="35"/>
      <c r="F3246" s="35"/>
    </row>
    <row r="3247" spans="2:6" x14ac:dyDescent="0.25">
      <c r="B3247" s="51" t="s">
        <v>2160</v>
      </c>
      <c r="C3247" s="52">
        <v>7</v>
      </c>
      <c r="D3247" s="52">
        <v>14894</v>
      </c>
      <c r="E3247" s="35"/>
      <c r="F3247" s="35"/>
    </row>
    <row r="3248" spans="2:6" x14ac:dyDescent="0.25">
      <c r="B3248" s="51" t="s">
        <v>3067</v>
      </c>
      <c r="C3248" s="52">
        <v>1</v>
      </c>
      <c r="D3248" s="52">
        <v>14848.05</v>
      </c>
      <c r="E3248" s="35"/>
      <c r="F3248" s="35"/>
    </row>
    <row r="3249" spans="2:6" x14ac:dyDescent="0.25">
      <c r="B3249" s="51" t="s">
        <v>3398</v>
      </c>
      <c r="C3249" s="52">
        <v>1</v>
      </c>
      <c r="D3249" s="52">
        <v>14700</v>
      </c>
      <c r="E3249" s="35"/>
      <c r="F3249" s="35"/>
    </row>
    <row r="3250" spans="2:6" x14ac:dyDescent="0.25">
      <c r="B3250" s="51" t="s">
        <v>133</v>
      </c>
      <c r="C3250" s="52">
        <v>7</v>
      </c>
      <c r="D3250" s="52">
        <v>14518.899999999998</v>
      </c>
      <c r="E3250" s="35"/>
      <c r="F3250" s="35"/>
    </row>
    <row r="3251" spans="2:6" x14ac:dyDescent="0.25">
      <c r="B3251" s="51" t="s">
        <v>2877</v>
      </c>
      <c r="C3251" s="52">
        <v>1</v>
      </c>
      <c r="D3251" s="52">
        <v>14420</v>
      </c>
      <c r="E3251" s="35"/>
      <c r="F3251" s="35"/>
    </row>
    <row r="3252" spans="2:6" x14ac:dyDescent="0.25">
      <c r="B3252" s="51" t="s">
        <v>2385</v>
      </c>
      <c r="C3252" s="52">
        <v>1</v>
      </c>
      <c r="D3252" s="52">
        <v>14400</v>
      </c>
      <c r="E3252" s="35"/>
      <c r="F3252" s="35"/>
    </row>
    <row r="3253" spans="2:6" x14ac:dyDescent="0.25">
      <c r="B3253" s="51" t="s">
        <v>359</v>
      </c>
      <c r="C3253" s="52">
        <v>1</v>
      </c>
      <c r="D3253" s="52">
        <v>14285</v>
      </c>
      <c r="E3253" s="35"/>
      <c r="F3253" s="35"/>
    </row>
    <row r="3254" spans="2:6" x14ac:dyDescent="0.25">
      <c r="B3254" s="51" t="s">
        <v>975</v>
      </c>
      <c r="C3254" s="52">
        <v>1</v>
      </c>
      <c r="D3254" s="52">
        <v>14224.8</v>
      </c>
      <c r="E3254" s="35"/>
      <c r="F3254" s="35"/>
    </row>
    <row r="3255" spans="2:6" x14ac:dyDescent="0.25">
      <c r="B3255" s="51" t="s">
        <v>2871</v>
      </c>
      <c r="C3255" s="52">
        <v>1</v>
      </c>
      <c r="D3255" s="52">
        <v>14000</v>
      </c>
      <c r="E3255" s="35"/>
      <c r="F3255" s="35"/>
    </row>
    <row r="3256" spans="2:6" x14ac:dyDescent="0.25">
      <c r="B3256" s="51" t="s">
        <v>506</v>
      </c>
      <c r="C3256" s="52">
        <v>2</v>
      </c>
      <c r="D3256" s="52">
        <v>13885</v>
      </c>
      <c r="E3256" s="35"/>
      <c r="F3256" s="35"/>
    </row>
    <row r="3257" spans="2:6" x14ac:dyDescent="0.25">
      <c r="B3257" s="51" t="s">
        <v>614</v>
      </c>
      <c r="C3257" s="52">
        <v>11</v>
      </c>
      <c r="D3257" s="52">
        <v>13860.64</v>
      </c>
      <c r="E3257" s="35"/>
      <c r="F3257" s="35"/>
    </row>
    <row r="3258" spans="2:6" x14ac:dyDescent="0.25">
      <c r="B3258" s="51" t="s">
        <v>519</v>
      </c>
      <c r="C3258" s="52">
        <v>1</v>
      </c>
      <c r="D3258" s="52">
        <v>13800.5</v>
      </c>
      <c r="E3258" s="35"/>
      <c r="F3258" s="35"/>
    </row>
    <row r="3259" spans="2:6" x14ac:dyDescent="0.25">
      <c r="B3259" s="51" t="s">
        <v>1363</v>
      </c>
      <c r="C3259" s="52">
        <v>2</v>
      </c>
      <c r="D3259" s="52">
        <v>13599</v>
      </c>
      <c r="E3259" s="35"/>
      <c r="F3259" s="35"/>
    </row>
    <row r="3260" spans="2:6" x14ac:dyDescent="0.25">
      <c r="B3260" s="51" t="s">
        <v>93</v>
      </c>
      <c r="C3260" s="52">
        <v>1</v>
      </c>
      <c r="D3260" s="52">
        <v>13570</v>
      </c>
      <c r="E3260" s="35"/>
      <c r="F3260" s="35"/>
    </row>
    <row r="3261" spans="2:6" x14ac:dyDescent="0.25">
      <c r="B3261" s="51" t="s">
        <v>3001</v>
      </c>
      <c r="C3261" s="52">
        <v>1</v>
      </c>
      <c r="D3261" s="52">
        <v>13550</v>
      </c>
      <c r="E3261" s="35"/>
      <c r="F3261" s="35"/>
    </row>
    <row r="3262" spans="2:6" x14ac:dyDescent="0.25">
      <c r="B3262" s="51" t="s">
        <v>1892</v>
      </c>
      <c r="C3262" s="52">
        <v>1</v>
      </c>
      <c r="D3262" s="52">
        <v>13440</v>
      </c>
      <c r="E3262" s="35"/>
      <c r="F3262" s="35"/>
    </row>
    <row r="3263" spans="2:6" x14ac:dyDescent="0.25">
      <c r="B3263" s="51" t="s">
        <v>2381</v>
      </c>
      <c r="C3263" s="52">
        <v>1</v>
      </c>
      <c r="D3263" s="52">
        <v>13374</v>
      </c>
      <c r="E3263" s="35"/>
      <c r="F3263" s="35"/>
    </row>
    <row r="3264" spans="2:6" x14ac:dyDescent="0.25">
      <c r="B3264" s="51" t="s">
        <v>178</v>
      </c>
      <c r="C3264" s="52">
        <v>6</v>
      </c>
      <c r="D3264" s="52">
        <v>13225.99</v>
      </c>
      <c r="E3264" s="35"/>
      <c r="F3264" s="35"/>
    </row>
    <row r="3265" spans="2:6" x14ac:dyDescent="0.25">
      <c r="B3265" s="51" t="s">
        <v>3094</v>
      </c>
      <c r="C3265" s="52">
        <v>2</v>
      </c>
      <c r="D3265" s="52">
        <v>13200</v>
      </c>
      <c r="E3265" s="35"/>
      <c r="F3265" s="35"/>
    </row>
    <row r="3266" spans="2:6" x14ac:dyDescent="0.25">
      <c r="B3266" s="51" t="s">
        <v>2144</v>
      </c>
      <c r="C3266" s="52">
        <v>2</v>
      </c>
      <c r="D3266" s="52">
        <v>13181.5</v>
      </c>
      <c r="E3266" s="35"/>
      <c r="F3266" s="35"/>
    </row>
    <row r="3267" spans="2:6" x14ac:dyDescent="0.25">
      <c r="B3267" s="51" t="s">
        <v>1995</v>
      </c>
      <c r="C3267" s="52">
        <v>4</v>
      </c>
      <c r="D3267" s="52">
        <v>13180</v>
      </c>
      <c r="E3267" s="35"/>
      <c r="F3267" s="35"/>
    </row>
    <row r="3268" spans="2:6" x14ac:dyDescent="0.25">
      <c r="B3268" s="51" t="s">
        <v>2493</v>
      </c>
      <c r="C3268" s="52">
        <v>2</v>
      </c>
      <c r="D3268" s="52">
        <v>13048.02</v>
      </c>
      <c r="E3268" s="35"/>
      <c r="F3268" s="35"/>
    </row>
    <row r="3269" spans="2:6" x14ac:dyDescent="0.25">
      <c r="B3269" s="51" t="s">
        <v>3343</v>
      </c>
      <c r="C3269" s="52">
        <v>1</v>
      </c>
      <c r="D3269" s="52">
        <v>13000</v>
      </c>
      <c r="E3269" s="35"/>
      <c r="F3269" s="35"/>
    </row>
    <row r="3270" spans="2:6" x14ac:dyDescent="0.25">
      <c r="B3270" s="51" t="s">
        <v>1318</v>
      </c>
      <c r="C3270" s="52">
        <v>6</v>
      </c>
      <c r="D3270" s="52">
        <v>12970.78</v>
      </c>
      <c r="E3270" s="35"/>
      <c r="F3270" s="35"/>
    </row>
    <row r="3271" spans="2:6" x14ac:dyDescent="0.25">
      <c r="B3271" s="51" t="s">
        <v>762</v>
      </c>
      <c r="C3271" s="52">
        <v>2</v>
      </c>
      <c r="D3271" s="52">
        <v>12890.68</v>
      </c>
      <c r="E3271" s="35"/>
      <c r="F3271" s="35"/>
    </row>
    <row r="3272" spans="2:6" x14ac:dyDescent="0.25">
      <c r="B3272" s="51" t="s">
        <v>2003</v>
      </c>
      <c r="C3272" s="52">
        <v>4</v>
      </c>
      <c r="D3272" s="52">
        <v>12844.84</v>
      </c>
      <c r="E3272" s="35"/>
      <c r="F3272" s="35"/>
    </row>
    <row r="3273" spans="2:6" x14ac:dyDescent="0.25">
      <c r="B3273" s="51" t="s">
        <v>1152</v>
      </c>
      <c r="C3273" s="52">
        <v>7</v>
      </c>
      <c r="D3273" s="52">
        <v>12753.2</v>
      </c>
      <c r="E3273" s="35"/>
      <c r="F3273" s="35"/>
    </row>
    <row r="3274" spans="2:6" x14ac:dyDescent="0.25">
      <c r="B3274" s="51" t="s">
        <v>2919</v>
      </c>
      <c r="C3274" s="52">
        <v>6</v>
      </c>
      <c r="D3274" s="52">
        <v>12703.16</v>
      </c>
      <c r="E3274" s="35"/>
      <c r="F3274" s="35"/>
    </row>
    <row r="3275" spans="2:6" x14ac:dyDescent="0.25">
      <c r="B3275" s="51" t="s">
        <v>3214</v>
      </c>
      <c r="C3275" s="52">
        <v>1</v>
      </c>
      <c r="D3275" s="52">
        <v>12600</v>
      </c>
      <c r="E3275" s="35"/>
      <c r="F3275" s="35"/>
    </row>
    <row r="3276" spans="2:6" x14ac:dyDescent="0.25">
      <c r="B3276" s="51" t="s">
        <v>552</v>
      </c>
      <c r="C3276" s="52">
        <v>1</v>
      </c>
      <c r="D3276" s="52">
        <v>12500</v>
      </c>
      <c r="E3276" s="35"/>
      <c r="F3276" s="35"/>
    </row>
    <row r="3277" spans="2:6" x14ac:dyDescent="0.25">
      <c r="B3277" s="51" t="s">
        <v>2061</v>
      </c>
      <c r="C3277" s="52">
        <v>1</v>
      </c>
      <c r="D3277" s="52">
        <v>12500</v>
      </c>
      <c r="E3277" s="35"/>
      <c r="F3277" s="35"/>
    </row>
    <row r="3278" spans="2:6" x14ac:dyDescent="0.25">
      <c r="B3278" s="51" t="s">
        <v>1991</v>
      </c>
      <c r="C3278" s="52">
        <v>3</v>
      </c>
      <c r="D3278" s="52">
        <v>12476</v>
      </c>
      <c r="E3278" s="35"/>
      <c r="F3278" s="35"/>
    </row>
    <row r="3279" spans="2:6" x14ac:dyDescent="0.25">
      <c r="B3279" s="51" t="s">
        <v>375</v>
      </c>
      <c r="C3279" s="52">
        <v>4</v>
      </c>
      <c r="D3279" s="52">
        <v>12416</v>
      </c>
      <c r="E3279" s="35"/>
      <c r="F3279" s="35"/>
    </row>
    <row r="3280" spans="2:6" x14ac:dyDescent="0.25">
      <c r="B3280" s="51" t="s">
        <v>588</v>
      </c>
      <c r="C3280" s="52">
        <v>2</v>
      </c>
      <c r="D3280" s="52">
        <v>12364.98</v>
      </c>
      <c r="E3280" s="35"/>
      <c r="F3280" s="35"/>
    </row>
    <row r="3281" spans="2:6" x14ac:dyDescent="0.25">
      <c r="B3281" s="51" t="s">
        <v>1704</v>
      </c>
      <c r="C3281" s="52">
        <v>3</v>
      </c>
      <c r="D3281" s="52">
        <v>12278</v>
      </c>
      <c r="E3281" s="35"/>
      <c r="F3281" s="35"/>
    </row>
    <row r="3282" spans="2:6" x14ac:dyDescent="0.25">
      <c r="B3282" s="51" t="s">
        <v>1258</v>
      </c>
      <c r="C3282" s="52">
        <v>3</v>
      </c>
      <c r="D3282" s="52">
        <v>12172.41</v>
      </c>
      <c r="E3282" s="35"/>
      <c r="F3282" s="35"/>
    </row>
    <row r="3283" spans="2:6" x14ac:dyDescent="0.25">
      <c r="B3283" s="51" t="s">
        <v>2890</v>
      </c>
      <c r="C3283" s="52">
        <v>4</v>
      </c>
      <c r="D3283" s="52">
        <v>12063</v>
      </c>
      <c r="E3283" s="35"/>
      <c r="F3283" s="35"/>
    </row>
    <row r="3284" spans="2:6" x14ac:dyDescent="0.25">
      <c r="B3284" s="51" t="s">
        <v>1713</v>
      </c>
      <c r="C3284" s="52">
        <v>1</v>
      </c>
      <c r="D3284" s="52">
        <v>12000</v>
      </c>
      <c r="E3284" s="35"/>
      <c r="F3284" s="35"/>
    </row>
    <row r="3285" spans="2:6" x14ac:dyDescent="0.25">
      <c r="B3285" s="51" t="s">
        <v>2474</v>
      </c>
      <c r="C3285" s="52">
        <v>1</v>
      </c>
      <c r="D3285" s="52">
        <v>12000</v>
      </c>
      <c r="E3285" s="35"/>
      <c r="F3285" s="35"/>
    </row>
    <row r="3286" spans="2:6" x14ac:dyDescent="0.25">
      <c r="B3286" s="51" t="s">
        <v>3312</v>
      </c>
      <c r="C3286" s="52">
        <v>1</v>
      </c>
      <c r="D3286" s="52">
        <v>12000</v>
      </c>
      <c r="E3286" s="35"/>
      <c r="F3286" s="35"/>
    </row>
    <row r="3287" spans="2:6" x14ac:dyDescent="0.25">
      <c r="B3287" s="51" t="s">
        <v>2180</v>
      </c>
      <c r="C3287" s="52">
        <v>2</v>
      </c>
      <c r="D3287" s="52">
        <v>11959.04</v>
      </c>
      <c r="E3287" s="35"/>
      <c r="F3287" s="35"/>
    </row>
    <row r="3288" spans="2:6" x14ac:dyDescent="0.25">
      <c r="B3288" s="51" t="s">
        <v>2083</v>
      </c>
      <c r="C3288" s="52">
        <v>2</v>
      </c>
      <c r="D3288" s="52">
        <v>11890</v>
      </c>
      <c r="E3288" s="35"/>
      <c r="F3288" s="35"/>
    </row>
    <row r="3289" spans="2:6" x14ac:dyDescent="0.25">
      <c r="B3289" s="51" t="s">
        <v>1701</v>
      </c>
      <c r="C3289" s="52">
        <v>10</v>
      </c>
      <c r="D3289" s="52">
        <v>11882.52</v>
      </c>
      <c r="E3289" s="35"/>
      <c r="F3289" s="35"/>
    </row>
    <row r="3290" spans="2:6" x14ac:dyDescent="0.25">
      <c r="B3290" s="51" t="s">
        <v>1646</v>
      </c>
      <c r="C3290" s="52">
        <v>3</v>
      </c>
      <c r="D3290" s="52">
        <v>11748.470000000001</v>
      </c>
      <c r="E3290" s="35"/>
      <c r="F3290" s="35"/>
    </row>
    <row r="3291" spans="2:6" x14ac:dyDescent="0.25">
      <c r="B3291" s="51" t="s">
        <v>3668</v>
      </c>
      <c r="C3291" s="52">
        <v>8</v>
      </c>
      <c r="D3291" s="52">
        <v>11718.130000000001</v>
      </c>
      <c r="E3291" s="35"/>
      <c r="F3291" s="35"/>
    </row>
    <row r="3292" spans="2:6" x14ac:dyDescent="0.25">
      <c r="B3292" s="51" t="s">
        <v>2377</v>
      </c>
      <c r="C3292" s="52">
        <v>1</v>
      </c>
      <c r="D3292" s="52">
        <v>11525.36</v>
      </c>
      <c r="E3292" s="35"/>
      <c r="F3292" s="35"/>
    </row>
    <row r="3293" spans="2:6" x14ac:dyDescent="0.25">
      <c r="B3293" s="51" t="s">
        <v>430</v>
      </c>
      <c r="C3293" s="52">
        <v>2</v>
      </c>
      <c r="D3293" s="52">
        <v>11473.210000000001</v>
      </c>
      <c r="E3293" s="35"/>
      <c r="F3293" s="35"/>
    </row>
    <row r="3294" spans="2:6" x14ac:dyDescent="0.25">
      <c r="B3294" s="51" t="s">
        <v>1670</v>
      </c>
      <c r="C3294" s="52">
        <v>4</v>
      </c>
      <c r="D3294" s="52">
        <v>11448.7</v>
      </c>
      <c r="E3294" s="35"/>
      <c r="F3294" s="35"/>
    </row>
    <row r="3295" spans="2:6" x14ac:dyDescent="0.25">
      <c r="B3295" s="51" t="s">
        <v>2876</v>
      </c>
      <c r="C3295" s="52">
        <v>4</v>
      </c>
      <c r="D3295" s="52">
        <v>11378.57</v>
      </c>
      <c r="E3295" s="35"/>
      <c r="F3295" s="35"/>
    </row>
    <row r="3296" spans="2:6" x14ac:dyDescent="0.25">
      <c r="B3296" s="51" t="s">
        <v>3204</v>
      </c>
      <c r="C3296" s="52">
        <v>1</v>
      </c>
      <c r="D3296" s="52">
        <v>11310</v>
      </c>
      <c r="E3296" s="35"/>
      <c r="F3296" s="35"/>
    </row>
    <row r="3297" spans="2:6" x14ac:dyDescent="0.25">
      <c r="B3297" s="51" t="s">
        <v>3173</v>
      </c>
      <c r="C3297" s="52">
        <v>1</v>
      </c>
      <c r="D3297" s="52">
        <v>11280</v>
      </c>
      <c r="E3297" s="35"/>
      <c r="F3297" s="35"/>
    </row>
    <row r="3298" spans="2:6" x14ac:dyDescent="0.25">
      <c r="B3298" s="51" t="s">
        <v>1910</v>
      </c>
      <c r="C3298" s="52">
        <v>2</v>
      </c>
      <c r="D3298" s="52">
        <v>11112.08</v>
      </c>
      <c r="E3298" s="35"/>
      <c r="F3298" s="35"/>
    </row>
    <row r="3299" spans="2:6" x14ac:dyDescent="0.25">
      <c r="B3299" s="51" t="s">
        <v>2710</v>
      </c>
      <c r="C3299" s="52">
        <v>2</v>
      </c>
      <c r="D3299" s="52">
        <v>11032.8</v>
      </c>
      <c r="E3299" s="35"/>
      <c r="F3299" s="35"/>
    </row>
    <row r="3300" spans="2:6" x14ac:dyDescent="0.25">
      <c r="B3300" s="51" t="s">
        <v>3348</v>
      </c>
      <c r="C3300" s="52">
        <v>1</v>
      </c>
      <c r="D3300" s="52">
        <v>11000</v>
      </c>
      <c r="E3300" s="35"/>
      <c r="F3300" s="35"/>
    </row>
    <row r="3301" spans="2:6" x14ac:dyDescent="0.25">
      <c r="B3301" s="51" t="s">
        <v>1050</v>
      </c>
      <c r="C3301" s="52">
        <v>2</v>
      </c>
      <c r="D3301" s="52">
        <v>10852.8</v>
      </c>
      <c r="E3301" s="35"/>
      <c r="F3301" s="35"/>
    </row>
    <row r="3302" spans="2:6" x14ac:dyDescent="0.25">
      <c r="B3302" s="51" t="s">
        <v>3430</v>
      </c>
      <c r="C3302" s="52">
        <v>2</v>
      </c>
      <c r="D3302" s="52">
        <v>10801</v>
      </c>
      <c r="E3302" s="35"/>
      <c r="F3302" s="35"/>
    </row>
    <row r="3303" spans="2:6" x14ac:dyDescent="0.25">
      <c r="B3303" s="51" t="s">
        <v>182</v>
      </c>
      <c r="C3303" s="52">
        <v>4</v>
      </c>
      <c r="D3303" s="52">
        <v>10790</v>
      </c>
      <c r="E3303" s="35"/>
      <c r="F3303" s="35"/>
    </row>
    <row r="3304" spans="2:6" x14ac:dyDescent="0.25">
      <c r="B3304" s="51" t="s">
        <v>1666</v>
      </c>
      <c r="C3304" s="52">
        <v>4</v>
      </c>
      <c r="D3304" s="52">
        <v>10696</v>
      </c>
      <c r="E3304" s="35"/>
      <c r="F3304" s="35"/>
    </row>
    <row r="3305" spans="2:6" x14ac:dyDescent="0.25">
      <c r="B3305" s="51" t="s">
        <v>311</v>
      </c>
      <c r="C3305" s="52">
        <v>3</v>
      </c>
      <c r="D3305" s="52">
        <v>10646.96</v>
      </c>
      <c r="E3305" s="35"/>
      <c r="F3305" s="35"/>
    </row>
    <row r="3306" spans="2:6" x14ac:dyDescent="0.25">
      <c r="B3306" s="51" t="s">
        <v>1538</v>
      </c>
      <c r="C3306" s="52">
        <v>3</v>
      </c>
      <c r="D3306" s="52">
        <v>10632</v>
      </c>
      <c r="E3306" s="35"/>
      <c r="F3306" s="35"/>
    </row>
    <row r="3307" spans="2:6" x14ac:dyDescent="0.25">
      <c r="B3307" s="51" t="s">
        <v>3203</v>
      </c>
      <c r="C3307" s="52">
        <v>1</v>
      </c>
      <c r="D3307" s="52">
        <v>10590</v>
      </c>
      <c r="E3307" s="35"/>
      <c r="F3307" s="35"/>
    </row>
    <row r="3308" spans="2:6" x14ac:dyDescent="0.25">
      <c r="B3308" s="51" t="s">
        <v>2972</v>
      </c>
      <c r="C3308" s="52">
        <v>2</v>
      </c>
      <c r="D3308" s="52">
        <v>10532</v>
      </c>
      <c r="E3308" s="35"/>
      <c r="F3308" s="35"/>
    </row>
    <row r="3309" spans="2:6" x14ac:dyDescent="0.25">
      <c r="B3309" s="51" t="s">
        <v>1369</v>
      </c>
      <c r="C3309" s="52">
        <v>1</v>
      </c>
      <c r="D3309" s="52">
        <v>10500</v>
      </c>
      <c r="E3309" s="35"/>
      <c r="F3309" s="35"/>
    </row>
    <row r="3310" spans="2:6" x14ac:dyDescent="0.25">
      <c r="B3310" s="51" t="s">
        <v>188</v>
      </c>
      <c r="C3310" s="52">
        <v>1</v>
      </c>
      <c r="D3310" s="52">
        <v>10400</v>
      </c>
      <c r="E3310" s="35"/>
      <c r="F3310" s="35"/>
    </row>
    <row r="3311" spans="2:6" x14ac:dyDescent="0.25">
      <c r="B3311" s="51" t="s">
        <v>3731</v>
      </c>
      <c r="C3311" s="52">
        <v>1</v>
      </c>
      <c r="D3311" s="52">
        <v>10400</v>
      </c>
      <c r="E3311" s="35"/>
      <c r="F3311" s="35"/>
    </row>
    <row r="3312" spans="2:6" x14ac:dyDescent="0.25">
      <c r="B3312" s="51" t="s">
        <v>319</v>
      </c>
      <c r="C3312" s="52">
        <v>4</v>
      </c>
      <c r="D3312" s="52">
        <v>10306</v>
      </c>
      <c r="E3312" s="35"/>
      <c r="F3312" s="35"/>
    </row>
    <row r="3313" spans="2:6" x14ac:dyDescent="0.25">
      <c r="B3313" s="51" t="s">
        <v>3298</v>
      </c>
      <c r="C3313" s="52">
        <v>2</v>
      </c>
      <c r="D3313" s="52">
        <v>10250</v>
      </c>
      <c r="E3313" s="35"/>
      <c r="F3313" s="35"/>
    </row>
    <row r="3314" spans="2:6" x14ac:dyDescent="0.25">
      <c r="B3314" s="51" t="s">
        <v>1308</v>
      </c>
      <c r="C3314" s="52">
        <v>3</v>
      </c>
      <c r="D3314" s="52">
        <v>10172.1</v>
      </c>
      <c r="E3314" s="35"/>
      <c r="F3314" s="35"/>
    </row>
    <row r="3315" spans="2:6" x14ac:dyDescent="0.25">
      <c r="B3315" s="51" t="s">
        <v>933</v>
      </c>
      <c r="C3315" s="52">
        <v>3</v>
      </c>
      <c r="D3315" s="52">
        <v>10026</v>
      </c>
      <c r="E3315" s="35"/>
      <c r="F3315" s="35"/>
    </row>
    <row r="3316" spans="2:6" x14ac:dyDescent="0.25">
      <c r="B3316" s="51" t="s">
        <v>1310</v>
      </c>
      <c r="C3316" s="52">
        <v>2</v>
      </c>
      <c r="D3316" s="52">
        <v>10005</v>
      </c>
      <c r="E3316" s="35"/>
      <c r="F3316" s="35"/>
    </row>
    <row r="3317" spans="2:6" x14ac:dyDescent="0.25">
      <c r="B3317" s="51" t="s">
        <v>1045</v>
      </c>
      <c r="C3317" s="52">
        <v>1</v>
      </c>
      <c r="D3317" s="52">
        <v>10000</v>
      </c>
      <c r="E3317" s="35"/>
      <c r="F3317" s="35"/>
    </row>
    <row r="3318" spans="2:6" x14ac:dyDescent="0.25">
      <c r="B3318" s="51" t="s">
        <v>1087</v>
      </c>
      <c r="C3318" s="52">
        <v>1</v>
      </c>
      <c r="D3318" s="52">
        <v>10000</v>
      </c>
      <c r="E3318" s="35"/>
      <c r="F3318" s="35"/>
    </row>
    <row r="3319" spans="2:6" x14ac:dyDescent="0.25">
      <c r="B3319" s="51" t="s">
        <v>1491</v>
      </c>
      <c r="C3319" s="52">
        <v>1</v>
      </c>
      <c r="D3319" s="52">
        <v>10000</v>
      </c>
      <c r="E3319" s="35"/>
      <c r="F3319" s="35"/>
    </row>
    <row r="3320" spans="2:6" x14ac:dyDescent="0.25">
      <c r="B3320" s="51" t="s">
        <v>1590</v>
      </c>
      <c r="C3320" s="52">
        <v>1</v>
      </c>
      <c r="D3320" s="52">
        <v>10000</v>
      </c>
      <c r="E3320" s="35"/>
      <c r="F3320" s="35"/>
    </row>
    <row r="3321" spans="2:6" x14ac:dyDescent="0.25">
      <c r="B3321" s="51" t="s">
        <v>1810</v>
      </c>
      <c r="C3321" s="52">
        <v>1</v>
      </c>
      <c r="D3321" s="52">
        <v>10000</v>
      </c>
      <c r="E3321" s="35"/>
      <c r="F3321" s="35"/>
    </row>
    <row r="3322" spans="2:6" x14ac:dyDescent="0.25">
      <c r="B3322" s="51" t="s">
        <v>1930</v>
      </c>
      <c r="C3322" s="52">
        <v>1</v>
      </c>
      <c r="D3322" s="52">
        <v>10000</v>
      </c>
      <c r="E3322" s="35"/>
      <c r="F3322" s="35"/>
    </row>
    <row r="3323" spans="2:6" x14ac:dyDescent="0.25">
      <c r="B3323" s="51" t="s">
        <v>1993</v>
      </c>
      <c r="C3323" s="52">
        <v>1</v>
      </c>
      <c r="D3323" s="52">
        <v>10000</v>
      </c>
      <c r="E3323" s="35"/>
      <c r="F3323" s="35"/>
    </row>
    <row r="3324" spans="2:6" x14ac:dyDescent="0.25">
      <c r="B3324" s="51" t="s">
        <v>2260</v>
      </c>
      <c r="C3324" s="52">
        <v>1</v>
      </c>
      <c r="D3324" s="52">
        <v>10000</v>
      </c>
      <c r="E3324" s="35"/>
      <c r="F3324" s="35"/>
    </row>
    <row r="3325" spans="2:6" x14ac:dyDescent="0.25">
      <c r="B3325" s="51" t="s">
        <v>3465</v>
      </c>
      <c r="C3325" s="52">
        <v>1</v>
      </c>
      <c r="D3325" s="52">
        <v>10000</v>
      </c>
      <c r="E3325" s="35"/>
      <c r="F3325" s="35"/>
    </row>
    <row r="3326" spans="2:6" x14ac:dyDescent="0.25">
      <c r="B3326" s="51" t="s">
        <v>590</v>
      </c>
      <c r="C3326" s="52">
        <v>2</v>
      </c>
      <c r="D3326" s="52">
        <v>9980</v>
      </c>
      <c r="E3326" s="35"/>
      <c r="F3326" s="35"/>
    </row>
    <row r="3327" spans="2:6" x14ac:dyDescent="0.25">
      <c r="B3327" s="51" t="s">
        <v>421</v>
      </c>
      <c r="C3327" s="52">
        <v>5</v>
      </c>
      <c r="D3327" s="52">
        <v>9972.6</v>
      </c>
      <c r="E3327" s="35"/>
      <c r="F3327" s="35"/>
    </row>
    <row r="3328" spans="2:6" x14ac:dyDescent="0.25">
      <c r="B3328" s="51" t="s">
        <v>3219</v>
      </c>
      <c r="C3328" s="52">
        <v>1</v>
      </c>
      <c r="D3328" s="52">
        <v>9948.0400000000009</v>
      </c>
      <c r="E3328" s="35"/>
      <c r="F3328" s="35"/>
    </row>
    <row r="3329" spans="2:6" x14ac:dyDescent="0.25">
      <c r="B3329" s="51" t="s">
        <v>2725</v>
      </c>
      <c r="C3329" s="52">
        <v>2</v>
      </c>
      <c r="D3329" s="52">
        <v>9920</v>
      </c>
      <c r="E3329" s="35"/>
      <c r="F3329" s="35"/>
    </row>
    <row r="3330" spans="2:6" x14ac:dyDescent="0.25">
      <c r="B3330" s="51" t="s">
        <v>2229</v>
      </c>
      <c r="C3330" s="52">
        <v>1</v>
      </c>
      <c r="D3330" s="52">
        <v>9849</v>
      </c>
      <c r="E3330" s="35"/>
      <c r="F3330" s="35"/>
    </row>
    <row r="3331" spans="2:6" x14ac:dyDescent="0.25">
      <c r="B3331" s="51" t="s">
        <v>1597</v>
      </c>
      <c r="C3331" s="52">
        <v>1</v>
      </c>
      <c r="D3331" s="52">
        <v>9750</v>
      </c>
      <c r="E3331" s="35"/>
      <c r="F3331" s="35"/>
    </row>
    <row r="3332" spans="2:6" x14ac:dyDescent="0.25">
      <c r="B3332" s="51" t="s">
        <v>2850</v>
      </c>
      <c r="C3332" s="52">
        <v>1</v>
      </c>
      <c r="D3332" s="52">
        <v>9700</v>
      </c>
      <c r="E3332" s="35"/>
      <c r="F3332" s="35"/>
    </row>
    <row r="3333" spans="2:6" x14ac:dyDescent="0.25">
      <c r="B3333" s="51" t="s">
        <v>2422</v>
      </c>
      <c r="C3333" s="52">
        <v>1</v>
      </c>
      <c r="D3333" s="52">
        <v>9640.7999999999993</v>
      </c>
      <c r="E3333" s="35"/>
      <c r="F3333" s="35"/>
    </row>
    <row r="3334" spans="2:6" x14ac:dyDescent="0.25">
      <c r="B3334" s="51" t="s">
        <v>397</v>
      </c>
      <c r="C3334" s="52">
        <v>1</v>
      </c>
      <c r="D3334" s="52">
        <v>9600</v>
      </c>
      <c r="E3334" s="35"/>
      <c r="F3334" s="35"/>
    </row>
    <row r="3335" spans="2:6" x14ac:dyDescent="0.25">
      <c r="B3335" s="51" t="s">
        <v>1521</v>
      </c>
      <c r="C3335" s="52">
        <v>1</v>
      </c>
      <c r="D3335" s="52">
        <v>9600</v>
      </c>
      <c r="E3335" s="35"/>
      <c r="F3335" s="35"/>
    </row>
    <row r="3336" spans="2:6" x14ac:dyDescent="0.25">
      <c r="B3336" s="51" t="s">
        <v>1639</v>
      </c>
      <c r="C3336" s="52">
        <v>2</v>
      </c>
      <c r="D3336" s="52">
        <v>9480</v>
      </c>
      <c r="E3336" s="35"/>
      <c r="F3336" s="35"/>
    </row>
    <row r="3337" spans="2:6" x14ac:dyDescent="0.25">
      <c r="B3337" s="51" t="s">
        <v>2171</v>
      </c>
      <c r="C3337" s="52">
        <v>8</v>
      </c>
      <c r="D3337" s="52">
        <v>9410.94</v>
      </c>
      <c r="E3337" s="35"/>
      <c r="F3337" s="35"/>
    </row>
    <row r="3338" spans="2:6" x14ac:dyDescent="0.25">
      <c r="B3338" s="51" t="s">
        <v>2119</v>
      </c>
      <c r="C3338" s="52">
        <v>1</v>
      </c>
      <c r="D3338" s="52">
        <v>9400</v>
      </c>
      <c r="E3338" s="35"/>
      <c r="F3338" s="35"/>
    </row>
    <row r="3339" spans="2:6" x14ac:dyDescent="0.25">
      <c r="B3339" s="51" t="s">
        <v>1060</v>
      </c>
      <c r="C3339" s="52">
        <v>2</v>
      </c>
      <c r="D3339" s="52">
        <v>9378</v>
      </c>
      <c r="E3339" s="35"/>
      <c r="F3339" s="35"/>
    </row>
    <row r="3340" spans="2:6" x14ac:dyDescent="0.25">
      <c r="B3340" s="51" t="s">
        <v>3714</v>
      </c>
      <c r="C3340" s="52">
        <v>2</v>
      </c>
      <c r="D3340" s="52">
        <v>9161</v>
      </c>
      <c r="E3340" s="35"/>
      <c r="F3340" s="35"/>
    </row>
    <row r="3341" spans="2:6" x14ac:dyDescent="0.25">
      <c r="B3341" s="51" t="s">
        <v>655</v>
      </c>
      <c r="C3341" s="52">
        <v>1</v>
      </c>
      <c r="D3341" s="52">
        <v>9140</v>
      </c>
      <c r="E3341" s="35"/>
      <c r="F3341" s="35"/>
    </row>
    <row r="3342" spans="2:6" x14ac:dyDescent="0.25">
      <c r="B3342" s="51" t="s">
        <v>658</v>
      </c>
      <c r="C3342" s="52">
        <v>3</v>
      </c>
      <c r="D3342" s="52">
        <v>9130.48</v>
      </c>
      <c r="E3342" s="35"/>
      <c r="F3342" s="35"/>
    </row>
    <row r="3343" spans="2:6" x14ac:dyDescent="0.25">
      <c r="B3343" s="51" t="s">
        <v>2221</v>
      </c>
      <c r="C3343" s="52">
        <v>2</v>
      </c>
      <c r="D3343" s="52">
        <v>9100.01</v>
      </c>
      <c r="E3343" s="35"/>
      <c r="F3343" s="35"/>
    </row>
    <row r="3344" spans="2:6" x14ac:dyDescent="0.25">
      <c r="B3344" s="51" t="s">
        <v>1611</v>
      </c>
      <c r="C3344" s="52">
        <v>6</v>
      </c>
      <c r="D3344" s="52">
        <v>9060.32</v>
      </c>
      <c r="E3344" s="35"/>
      <c r="F3344" s="35"/>
    </row>
    <row r="3345" spans="2:6" x14ac:dyDescent="0.25">
      <c r="B3345" s="51" t="s">
        <v>2036</v>
      </c>
      <c r="C3345" s="52">
        <v>5</v>
      </c>
      <c r="D3345" s="52">
        <v>9020.9699999999993</v>
      </c>
      <c r="E3345" s="35"/>
      <c r="F3345" s="35"/>
    </row>
    <row r="3346" spans="2:6" x14ac:dyDescent="0.25">
      <c r="B3346" s="51" t="s">
        <v>3684</v>
      </c>
      <c r="C3346" s="52">
        <v>1</v>
      </c>
      <c r="D3346" s="52">
        <v>9018</v>
      </c>
      <c r="E3346" s="35"/>
      <c r="F3346" s="35"/>
    </row>
    <row r="3347" spans="2:6" x14ac:dyDescent="0.25">
      <c r="B3347" s="51" t="s">
        <v>1399</v>
      </c>
      <c r="C3347" s="52">
        <v>1</v>
      </c>
      <c r="D3347" s="52">
        <v>9000</v>
      </c>
      <c r="E3347" s="35"/>
      <c r="F3347" s="35"/>
    </row>
    <row r="3348" spans="2:6" x14ac:dyDescent="0.25">
      <c r="B3348" s="51" t="s">
        <v>1819</v>
      </c>
      <c r="C3348" s="52">
        <v>1</v>
      </c>
      <c r="D3348" s="52">
        <v>9000</v>
      </c>
      <c r="E3348" s="35"/>
      <c r="F3348" s="35"/>
    </row>
    <row r="3349" spans="2:6" x14ac:dyDescent="0.25">
      <c r="B3349" s="51" t="s">
        <v>849</v>
      </c>
      <c r="C3349" s="52">
        <v>4</v>
      </c>
      <c r="D3349" s="52">
        <v>8908.25</v>
      </c>
      <c r="E3349" s="35"/>
      <c r="F3349" s="35"/>
    </row>
    <row r="3350" spans="2:6" x14ac:dyDescent="0.25">
      <c r="B3350" s="51" t="s">
        <v>193</v>
      </c>
      <c r="C3350" s="52">
        <v>3</v>
      </c>
      <c r="D3350" s="52">
        <v>8846.94</v>
      </c>
      <c r="E3350" s="35"/>
      <c r="F3350" s="35"/>
    </row>
    <row r="3351" spans="2:6" x14ac:dyDescent="0.25">
      <c r="B3351" s="51" t="s">
        <v>1662</v>
      </c>
      <c r="C3351" s="52">
        <v>7</v>
      </c>
      <c r="D3351" s="52">
        <v>8823.630000000001</v>
      </c>
      <c r="E3351" s="35"/>
      <c r="F3351" s="35"/>
    </row>
    <row r="3352" spans="2:6" x14ac:dyDescent="0.25">
      <c r="B3352" s="51" t="s">
        <v>2469</v>
      </c>
      <c r="C3352" s="52">
        <v>3</v>
      </c>
      <c r="D3352" s="52">
        <v>8819</v>
      </c>
      <c r="E3352" s="35"/>
      <c r="F3352" s="35"/>
    </row>
    <row r="3353" spans="2:6" x14ac:dyDescent="0.25">
      <c r="B3353" s="51" t="s">
        <v>3486</v>
      </c>
      <c r="C3353" s="52">
        <v>1</v>
      </c>
      <c r="D3353" s="52">
        <v>8780</v>
      </c>
      <c r="E3353" s="35"/>
      <c r="F3353" s="35"/>
    </row>
    <row r="3354" spans="2:6" x14ac:dyDescent="0.25">
      <c r="B3354" s="51" t="s">
        <v>2037</v>
      </c>
      <c r="C3354" s="52">
        <v>1</v>
      </c>
      <c r="D3354" s="52">
        <v>8702.4</v>
      </c>
      <c r="E3354" s="35"/>
      <c r="F3354" s="35"/>
    </row>
    <row r="3355" spans="2:6" x14ac:dyDescent="0.25">
      <c r="B3355" s="51" t="s">
        <v>1700</v>
      </c>
      <c r="C3355" s="52">
        <v>1</v>
      </c>
      <c r="D3355" s="52">
        <v>8700</v>
      </c>
      <c r="E3355" s="35"/>
      <c r="F3355" s="35"/>
    </row>
    <row r="3356" spans="2:6" x14ac:dyDescent="0.25">
      <c r="B3356" s="51" t="s">
        <v>3058</v>
      </c>
      <c r="C3356" s="52">
        <v>2</v>
      </c>
      <c r="D3356" s="52">
        <v>8700</v>
      </c>
      <c r="E3356" s="35"/>
      <c r="F3356" s="35"/>
    </row>
    <row r="3357" spans="2:6" x14ac:dyDescent="0.25">
      <c r="B3357" s="51" t="s">
        <v>1081</v>
      </c>
      <c r="C3357" s="52">
        <v>4</v>
      </c>
      <c r="D3357" s="52">
        <v>8472.7999999999993</v>
      </c>
      <c r="E3357" s="35"/>
      <c r="F3357" s="35"/>
    </row>
    <row r="3358" spans="2:6" x14ac:dyDescent="0.25">
      <c r="B3358" s="51" t="s">
        <v>626</v>
      </c>
      <c r="C3358" s="52">
        <v>13</v>
      </c>
      <c r="D3358" s="52">
        <v>8401.4</v>
      </c>
      <c r="E3358" s="35"/>
      <c r="F3358" s="35"/>
    </row>
    <row r="3359" spans="2:6" x14ac:dyDescent="0.25">
      <c r="B3359" s="51" t="s">
        <v>3658</v>
      </c>
      <c r="C3359" s="52">
        <v>1</v>
      </c>
      <c r="D3359" s="52">
        <v>8343</v>
      </c>
      <c r="E3359" s="35"/>
      <c r="F3359" s="35"/>
    </row>
    <row r="3360" spans="2:6" x14ac:dyDescent="0.25">
      <c r="B3360" s="51" t="s">
        <v>1270</v>
      </c>
      <c r="C3360" s="52">
        <v>2</v>
      </c>
      <c r="D3360" s="52">
        <v>8310</v>
      </c>
      <c r="E3360" s="35"/>
      <c r="F3360" s="35"/>
    </row>
    <row r="3361" spans="2:6" x14ac:dyDescent="0.25">
      <c r="B3361" s="51" t="s">
        <v>1909</v>
      </c>
      <c r="C3361" s="52">
        <v>2</v>
      </c>
      <c r="D3361" s="52">
        <v>8244</v>
      </c>
      <c r="E3361" s="35"/>
      <c r="F3361" s="35"/>
    </row>
    <row r="3362" spans="2:6" x14ac:dyDescent="0.25">
      <c r="B3362" s="51" t="s">
        <v>1751</v>
      </c>
      <c r="C3362" s="52">
        <v>2</v>
      </c>
      <c r="D3362" s="52">
        <v>8180</v>
      </c>
      <c r="E3362" s="35"/>
      <c r="F3362" s="35"/>
    </row>
    <row r="3363" spans="2:6" x14ac:dyDescent="0.25">
      <c r="B3363" s="51" t="s">
        <v>2939</v>
      </c>
      <c r="C3363" s="52">
        <v>2</v>
      </c>
      <c r="D3363" s="52">
        <v>8015.99</v>
      </c>
      <c r="E3363" s="35"/>
      <c r="F3363" s="35"/>
    </row>
    <row r="3364" spans="2:6" x14ac:dyDescent="0.25">
      <c r="B3364" s="51" t="s">
        <v>1794</v>
      </c>
      <c r="C3364" s="52">
        <v>1</v>
      </c>
      <c r="D3364" s="52">
        <v>8000</v>
      </c>
      <c r="E3364" s="35"/>
      <c r="F3364" s="35"/>
    </row>
    <row r="3365" spans="2:6" x14ac:dyDescent="0.25">
      <c r="B3365" s="51" t="s">
        <v>473</v>
      </c>
      <c r="C3365" s="52">
        <v>3</v>
      </c>
      <c r="D3365" s="52">
        <v>7991.74</v>
      </c>
      <c r="E3365" s="35"/>
      <c r="F3365" s="35"/>
    </row>
    <row r="3366" spans="2:6" x14ac:dyDescent="0.25">
      <c r="B3366" s="51" t="s">
        <v>406</v>
      </c>
      <c r="C3366" s="52">
        <v>4</v>
      </c>
      <c r="D3366" s="52">
        <v>7962</v>
      </c>
      <c r="E3366" s="35"/>
      <c r="F3366" s="35"/>
    </row>
    <row r="3367" spans="2:6" x14ac:dyDescent="0.25">
      <c r="B3367" s="51" t="s">
        <v>529</v>
      </c>
      <c r="C3367" s="52">
        <v>1</v>
      </c>
      <c r="D3367" s="52">
        <v>7875</v>
      </c>
      <c r="E3367" s="35"/>
      <c r="F3367" s="35"/>
    </row>
    <row r="3368" spans="2:6" x14ac:dyDescent="0.25">
      <c r="B3368" s="51" t="s">
        <v>977</v>
      </c>
      <c r="C3368" s="52">
        <v>1</v>
      </c>
      <c r="D3368" s="52">
        <v>7800</v>
      </c>
      <c r="E3368" s="35"/>
      <c r="F3368" s="35"/>
    </row>
    <row r="3369" spans="2:6" x14ac:dyDescent="0.25">
      <c r="B3369" s="51" t="s">
        <v>2924</v>
      </c>
      <c r="C3369" s="52">
        <v>2</v>
      </c>
      <c r="D3369" s="52">
        <v>7783.4</v>
      </c>
      <c r="E3369" s="35"/>
      <c r="F3369" s="35"/>
    </row>
    <row r="3370" spans="2:6" x14ac:dyDescent="0.25">
      <c r="B3370" s="51" t="s">
        <v>2328</v>
      </c>
      <c r="C3370" s="52">
        <v>3</v>
      </c>
      <c r="D3370" s="52">
        <v>7700</v>
      </c>
      <c r="E3370" s="35"/>
      <c r="F3370" s="35"/>
    </row>
    <row r="3371" spans="2:6" x14ac:dyDescent="0.25">
      <c r="B3371" s="51" t="s">
        <v>3029</v>
      </c>
      <c r="C3371" s="52">
        <v>1</v>
      </c>
      <c r="D3371" s="52">
        <v>7690</v>
      </c>
      <c r="E3371" s="35"/>
      <c r="F3371" s="35"/>
    </row>
    <row r="3372" spans="2:6" x14ac:dyDescent="0.25">
      <c r="B3372" s="51" t="s">
        <v>287</v>
      </c>
      <c r="C3372" s="52">
        <v>1</v>
      </c>
      <c r="D3372" s="52">
        <v>7566.36</v>
      </c>
      <c r="E3372" s="35"/>
      <c r="F3372" s="35"/>
    </row>
    <row r="3373" spans="2:6" x14ac:dyDescent="0.25">
      <c r="B3373" s="51" t="s">
        <v>1100</v>
      </c>
      <c r="C3373" s="52">
        <v>1</v>
      </c>
      <c r="D3373" s="52">
        <v>7500</v>
      </c>
      <c r="E3373" s="35"/>
      <c r="F3373" s="35"/>
    </row>
    <row r="3374" spans="2:6" x14ac:dyDescent="0.25">
      <c r="B3374" s="51" t="s">
        <v>3694</v>
      </c>
      <c r="C3374" s="52">
        <v>2</v>
      </c>
      <c r="D3374" s="52">
        <v>7500</v>
      </c>
      <c r="E3374" s="35"/>
      <c r="F3374" s="35"/>
    </row>
    <row r="3375" spans="2:6" x14ac:dyDescent="0.25">
      <c r="B3375" s="51" t="s">
        <v>917</v>
      </c>
      <c r="C3375" s="52">
        <v>2</v>
      </c>
      <c r="D3375" s="52">
        <v>7410.76</v>
      </c>
      <c r="E3375" s="35"/>
      <c r="F3375" s="35"/>
    </row>
    <row r="3376" spans="2:6" x14ac:dyDescent="0.25">
      <c r="B3376" s="51" t="s">
        <v>356</v>
      </c>
      <c r="C3376" s="52">
        <v>1</v>
      </c>
      <c r="D3376" s="52">
        <v>7360</v>
      </c>
      <c r="E3376" s="35"/>
      <c r="F3376" s="35"/>
    </row>
    <row r="3377" spans="2:6" x14ac:dyDescent="0.25">
      <c r="B3377" s="51" t="s">
        <v>2375</v>
      </c>
      <c r="C3377" s="52">
        <v>1</v>
      </c>
      <c r="D3377" s="52">
        <v>7359.96</v>
      </c>
      <c r="E3377" s="35"/>
      <c r="F3377" s="35"/>
    </row>
    <row r="3378" spans="2:6" x14ac:dyDescent="0.25">
      <c r="B3378" s="51" t="s">
        <v>3010</v>
      </c>
      <c r="C3378" s="52">
        <v>1</v>
      </c>
      <c r="D3378" s="52">
        <v>7245</v>
      </c>
      <c r="E3378" s="35"/>
      <c r="F3378" s="35"/>
    </row>
    <row r="3379" spans="2:6" x14ac:dyDescent="0.25">
      <c r="B3379" s="51" t="s">
        <v>1376</v>
      </c>
      <c r="C3379" s="52">
        <v>1</v>
      </c>
      <c r="D3379" s="52">
        <v>7218</v>
      </c>
      <c r="E3379" s="35"/>
      <c r="F3379" s="35"/>
    </row>
    <row r="3380" spans="2:6" x14ac:dyDescent="0.25">
      <c r="B3380" s="51" t="s">
        <v>1693</v>
      </c>
      <c r="C3380" s="52">
        <v>1</v>
      </c>
      <c r="D3380" s="52">
        <v>7200</v>
      </c>
      <c r="E3380" s="35"/>
      <c r="F3380" s="35"/>
    </row>
    <row r="3381" spans="2:6" x14ac:dyDescent="0.25">
      <c r="B3381" s="51" t="s">
        <v>1872</v>
      </c>
      <c r="C3381" s="52">
        <v>2</v>
      </c>
      <c r="D3381" s="52">
        <v>7200</v>
      </c>
      <c r="E3381" s="35"/>
      <c r="F3381" s="35"/>
    </row>
    <row r="3382" spans="2:6" x14ac:dyDescent="0.25">
      <c r="B3382" s="51" t="s">
        <v>2822</v>
      </c>
      <c r="C3382" s="52">
        <v>1</v>
      </c>
      <c r="D3382" s="52">
        <v>7199.98</v>
      </c>
      <c r="E3382" s="35"/>
      <c r="F3382" s="35"/>
    </row>
    <row r="3383" spans="2:6" x14ac:dyDescent="0.25">
      <c r="B3383" s="51" t="s">
        <v>750</v>
      </c>
      <c r="C3383" s="52">
        <v>1</v>
      </c>
      <c r="D3383" s="52">
        <v>7198</v>
      </c>
      <c r="E3383" s="35"/>
      <c r="F3383" s="35"/>
    </row>
    <row r="3384" spans="2:6" x14ac:dyDescent="0.25">
      <c r="B3384" s="51" t="s">
        <v>2730</v>
      </c>
      <c r="C3384" s="52">
        <v>2</v>
      </c>
      <c r="D3384" s="52">
        <v>7068</v>
      </c>
      <c r="E3384" s="35"/>
      <c r="F3384" s="35"/>
    </row>
    <row r="3385" spans="2:6" x14ac:dyDescent="0.25">
      <c r="B3385" s="51" t="s">
        <v>2323</v>
      </c>
      <c r="C3385" s="52">
        <v>3</v>
      </c>
      <c r="D3385" s="52">
        <v>7041.5</v>
      </c>
      <c r="E3385" s="35"/>
      <c r="F3385" s="35"/>
    </row>
    <row r="3386" spans="2:6" x14ac:dyDescent="0.25">
      <c r="B3386" s="51" t="s">
        <v>485</v>
      </c>
      <c r="C3386" s="52">
        <v>3</v>
      </c>
      <c r="D3386" s="52">
        <v>6954.55</v>
      </c>
      <c r="E3386" s="35"/>
      <c r="F3386" s="35"/>
    </row>
    <row r="3387" spans="2:6" x14ac:dyDescent="0.25">
      <c r="B3387" s="51" t="s">
        <v>1648</v>
      </c>
      <c r="C3387" s="52">
        <v>1</v>
      </c>
      <c r="D3387" s="52">
        <v>6951.18</v>
      </c>
      <c r="E3387" s="35"/>
      <c r="F3387" s="35"/>
    </row>
    <row r="3388" spans="2:6" x14ac:dyDescent="0.25">
      <c r="B3388" s="51" t="s">
        <v>300</v>
      </c>
      <c r="C3388" s="52">
        <v>4</v>
      </c>
      <c r="D3388" s="52">
        <v>6937.9000000000005</v>
      </c>
      <c r="E3388" s="35"/>
      <c r="F3388" s="35"/>
    </row>
    <row r="3389" spans="2:6" x14ac:dyDescent="0.25">
      <c r="B3389" s="51" t="s">
        <v>3562</v>
      </c>
      <c r="C3389" s="52">
        <v>4</v>
      </c>
      <c r="D3389" s="52">
        <v>6912.69</v>
      </c>
      <c r="E3389" s="35"/>
      <c r="F3389" s="35"/>
    </row>
    <row r="3390" spans="2:6" x14ac:dyDescent="0.25">
      <c r="B3390" s="51" t="s">
        <v>969</v>
      </c>
      <c r="C3390" s="52">
        <v>1</v>
      </c>
      <c r="D3390" s="52">
        <v>6900</v>
      </c>
      <c r="E3390" s="35"/>
      <c r="F3390" s="35"/>
    </row>
    <row r="3391" spans="2:6" x14ac:dyDescent="0.25">
      <c r="B3391" s="51" t="s">
        <v>2634</v>
      </c>
      <c r="C3391" s="52">
        <v>2</v>
      </c>
      <c r="D3391" s="52">
        <v>6899</v>
      </c>
      <c r="E3391" s="35"/>
      <c r="F3391" s="35"/>
    </row>
    <row r="3392" spans="2:6" x14ac:dyDescent="0.25">
      <c r="B3392" s="51" t="s">
        <v>2325</v>
      </c>
      <c r="C3392" s="52">
        <v>1</v>
      </c>
      <c r="D3392" s="52">
        <v>6840</v>
      </c>
      <c r="E3392" s="35"/>
      <c r="F3392" s="35"/>
    </row>
    <row r="3393" spans="2:6" x14ac:dyDescent="0.25">
      <c r="B3393" s="51" t="s">
        <v>891</v>
      </c>
      <c r="C3393" s="52">
        <v>1</v>
      </c>
      <c r="D3393" s="52">
        <v>6816.72</v>
      </c>
      <c r="E3393" s="35"/>
      <c r="F3393" s="35"/>
    </row>
    <row r="3394" spans="2:6" x14ac:dyDescent="0.25">
      <c r="B3394" s="51" t="s">
        <v>832</v>
      </c>
      <c r="C3394" s="52">
        <v>4</v>
      </c>
      <c r="D3394" s="52">
        <v>6809</v>
      </c>
      <c r="E3394" s="35"/>
      <c r="F3394" s="35"/>
    </row>
    <row r="3395" spans="2:6" x14ac:dyDescent="0.25">
      <c r="B3395" s="51" t="s">
        <v>3710</v>
      </c>
      <c r="C3395" s="52">
        <v>1</v>
      </c>
      <c r="D3395" s="52">
        <v>6720</v>
      </c>
      <c r="E3395" s="35"/>
      <c r="F3395" s="35"/>
    </row>
    <row r="3396" spans="2:6" x14ac:dyDescent="0.25">
      <c r="B3396" s="51" t="s">
        <v>2451</v>
      </c>
      <c r="C3396" s="52">
        <v>2</v>
      </c>
      <c r="D3396" s="52">
        <v>6675</v>
      </c>
      <c r="E3396" s="35"/>
      <c r="F3396" s="35"/>
    </row>
    <row r="3397" spans="2:6" x14ac:dyDescent="0.25">
      <c r="B3397" s="51" t="s">
        <v>1561</v>
      </c>
      <c r="C3397" s="52">
        <v>1</v>
      </c>
      <c r="D3397" s="52">
        <v>6648.6</v>
      </c>
      <c r="E3397" s="35"/>
      <c r="F3397" s="35"/>
    </row>
    <row r="3398" spans="2:6" x14ac:dyDescent="0.25">
      <c r="B3398" s="51" t="s">
        <v>1232</v>
      </c>
      <c r="C3398" s="52">
        <v>1</v>
      </c>
      <c r="D3398" s="52">
        <v>6600</v>
      </c>
      <c r="E3398" s="35"/>
      <c r="F3398" s="35"/>
    </row>
    <row r="3399" spans="2:6" x14ac:dyDescent="0.25">
      <c r="B3399" s="51" t="s">
        <v>3497</v>
      </c>
      <c r="C3399" s="52">
        <v>1</v>
      </c>
      <c r="D3399" s="52">
        <v>6590</v>
      </c>
      <c r="E3399" s="35"/>
      <c r="F3399" s="35"/>
    </row>
    <row r="3400" spans="2:6" x14ac:dyDescent="0.25">
      <c r="B3400" s="51" t="s">
        <v>1695</v>
      </c>
      <c r="C3400" s="52">
        <v>1</v>
      </c>
      <c r="D3400" s="52">
        <v>6500</v>
      </c>
      <c r="E3400" s="35"/>
      <c r="F3400" s="35"/>
    </row>
    <row r="3401" spans="2:6" x14ac:dyDescent="0.25">
      <c r="B3401" s="51" t="s">
        <v>3555</v>
      </c>
      <c r="C3401" s="52">
        <v>4</v>
      </c>
      <c r="D3401" s="52">
        <v>6455</v>
      </c>
      <c r="E3401" s="35"/>
      <c r="F3401" s="35"/>
    </row>
    <row r="3402" spans="2:6" x14ac:dyDescent="0.25">
      <c r="B3402" s="51" t="s">
        <v>1907</v>
      </c>
      <c r="C3402" s="52">
        <v>1</v>
      </c>
      <c r="D3402" s="52">
        <v>6400</v>
      </c>
      <c r="E3402" s="35"/>
      <c r="F3402" s="35"/>
    </row>
    <row r="3403" spans="2:6" x14ac:dyDescent="0.25">
      <c r="B3403" s="51" t="s">
        <v>896</v>
      </c>
      <c r="C3403" s="52">
        <v>3</v>
      </c>
      <c r="D3403" s="52">
        <v>6373.6</v>
      </c>
      <c r="E3403" s="35"/>
      <c r="F3403" s="35"/>
    </row>
    <row r="3404" spans="2:6" x14ac:dyDescent="0.25">
      <c r="B3404" s="51" t="s">
        <v>230</v>
      </c>
      <c r="C3404" s="52">
        <v>1</v>
      </c>
      <c r="D3404" s="52">
        <v>6363</v>
      </c>
      <c r="E3404" s="35"/>
      <c r="F3404" s="35"/>
    </row>
    <row r="3405" spans="2:6" x14ac:dyDescent="0.25">
      <c r="B3405" s="51" t="s">
        <v>340</v>
      </c>
      <c r="C3405" s="52">
        <v>1</v>
      </c>
      <c r="D3405" s="52">
        <v>6300</v>
      </c>
      <c r="E3405" s="35"/>
      <c r="F3405" s="35"/>
    </row>
    <row r="3406" spans="2:6" x14ac:dyDescent="0.25">
      <c r="B3406" s="51" t="s">
        <v>2700</v>
      </c>
      <c r="C3406" s="52">
        <v>1</v>
      </c>
      <c r="D3406" s="52">
        <v>6300</v>
      </c>
      <c r="E3406" s="35"/>
      <c r="F3406" s="35"/>
    </row>
    <row r="3407" spans="2:6" x14ac:dyDescent="0.25">
      <c r="B3407" s="51" t="s">
        <v>3144</v>
      </c>
      <c r="C3407" s="52">
        <v>1</v>
      </c>
      <c r="D3407" s="52">
        <v>6291</v>
      </c>
      <c r="E3407" s="35"/>
      <c r="F3407" s="35"/>
    </row>
    <row r="3408" spans="2:6" x14ac:dyDescent="0.25">
      <c r="B3408" s="51" t="s">
        <v>427</v>
      </c>
      <c r="C3408" s="52">
        <v>1</v>
      </c>
      <c r="D3408" s="52">
        <v>6250</v>
      </c>
      <c r="E3408" s="35"/>
      <c r="F3408" s="35"/>
    </row>
    <row r="3409" spans="2:6" x14ac:dyDescent="0.25">
      <c r="B3409" s="51" t="s">
        <v>2785</v>
      </c>
      <c r="C3409" s="52">
        <v>1</v>
      </c>
      <c r="D3409" s="52">
        <v>6240</v>
      </c>
      <c r="E3409" s="35"/>
      <c r="F3409" s="35"/>
    </row>
    <row r="3410" spans="2:6" x14ac:dyDescent="0.25">
      <c r="B3410" s="51" t="s">
        <v>2005</v>
      </c>
      <c r="C3410" s="52">
        <v>2</v>
      </c>
      <c r="D3410" s="52">
        <v>6175</v>
      </c>
      <c r="E3410" s="35"/>
      <c r="F3410" s="35"/>
    </row>
    <row r="3411" spans="2:6" x14ac:dyDescent="0.25">
      <c r="B3411" s="51" t="s">
        <v>2885</v>
      </c>
      <c r="C3411" s="52">
        <v>3</v>
      </c>
      <c r="D3411" s="52">
        <v>6154.2</v>
      </c>
      <c r="E3411" s="35"/>
      <c r="F3411" s="35"/>
    </row>
    <row r="3412" spans="2:6" x14ac:dyDescent="0.25">
      <c r="B3412" s="51" t="s">
        <v>834</v>
      </c>
      <c r="C3412" s="52">
        <v>2</v>
      </c>
      <c r="D3412" s="52">
        <v>6120</v>
      </c>
      <c r="E3412" s="35"/>
      <c r="F3412" s="35"/>
    </row>
    <row r="3413" spans="2:6" x14ac:dyDescent="0.25">
      <c r="B3413" s="51" t="s">
        <v>1766</v>
      </c>
      <c r="C3413" s="52">
        <v>1</v>
      </c>
      <c r="D3413" s="52">
        <v>6096</v>
      </c>
      <c r="E3413" s="35"/>
      <c r="F3413" s="35"/>
    </row>
    <row r="3414" spans="2:6" x14ac:dyDescent="0.25">
      <c r="B3414" s="51" t="s">
        <v>2182</v>
      </c>
      <c r="C3414" s="52">
        <v>2</v>
      </c>
      <c r="D3414" s="52">
        <v>6096</v>
      </c>
      <c r="E3414" s="35"/>
      <c r="F3414" s="35"/>
    </row>
    <row r="3415" spans="2:6" x14ac:dyDescent="0.25">
      <c r="B3415" s="51" t="s">
        <v>1018</v>
      </c>
      <c r="C3415" s="52">
        <v>1</v>
      </c>
      <c r="D3415" s="52">
        <v>6000</v>
      </c>
      <c r="E3415" s="35"/>
      <c r="F3415" s="35"/>
    </row>
    <row r="3416" spans="2:6" x14ac:dyDescent="0.25">
      <c r="B3416" s="51" t="s">
        <v>1385</v>
      </c>
      <c r="C3416" s="52">
        <v>1</v>
      </c>
      <c r="D3416" s="52">
        <v>6000</v>
      </c>
      <c r="E3416" s="35"/>
      <c r="F3416" s="35"/>
    </row>
    <row r="3417" spans="2:6" x14ac:dyDescent="0.25">
      <c r="B3417" s="51" t="s">
        <v>2631</v>
      </c>
      <c r="C3417" s="52">
        <v>1</v>
      </c>
      <c r="D3417" s="52">
        <v>6000</v>
      </c>
      <c r="E3417" s="35"/>
      <c r="F3417" s="35"/>
    </row>
    <row r="3418" spans="2:6" x14ac:dyDescent="0.25">
      <c r="B3418" s="51" t="s">
        <v>3510</v>
      </c>
      <c r="C3418" s="52">
        <v>1</v>
      </c>
      <c r="D3418" s="52">
        <v>6000</v>
      </c>
      <c r="E3418" s="35"/>
      <c r="F3418" s="35"/>
    </row>
    <row r="3419" spans="2:6" x14ac:dyDescent="0.25">
      <c r="B3419" s="51" t="s">
        <v>530</v>
      </c>
      <c r="C3419" s="52">
        <v>1</v>
      </c>
      <c r="D3419" s="52">
        <v>5940</v>
      </c>
      <c r="E3419" s="35"/>
      <c r="F3419" s="35"/>
    </row>
    <row r="3420" spans="2:6" x14ac:dyDescent="0.25">
      <c r="B3420" s="51" t="s">
        <v>932</v>
      </c>
      <c r="C3420" s="52">
        <v>2</v>
      </c>
      <c r="D3420" s="52">
        <v>5933</v>
      </c>
      <c r="E3420" s="35"/>
      <c r="F3420" s="35"/>
    </row>
    <row r="3421" spans="2:6" x14ac:dyDescent="0.25">
      <c r="B3421" s="51" t="s">
        <v>3215</v>
      </c>
      <c r="C3421" s="52">
        <v>1</v>
      </c>
      <c r="D3421" s="52">
        <v>5910</v>
      </c>
      <c r="E3421" s="35"/>
      <c r="F3421" s="35"/>
    </row>
    <row r="3422" spans="2:6" x14ac:dyDescent="0.25">
      <c r="B3422" s="51" t="s">
        <v>318</v>
      </c>
      <c r="C3422" s="52">
        <v>1</v>
      </c>
      <c r="D3422" s="52">
        <v>5805</v>
      </c>
      <c r="E3422" s="35"/>
      <c r="F3422" s="35"/>
    </row>
    <row r="3423" spans="2:6" x14ac:dyDescent="0.25">
      <c r="B3423" s="51" t="s">
        <v>2122</v>
      </c>
      <c r="C3423" s="52">
        <v>1</v>
      </c>
      <c r="D3423" s="52">
        <v>5800</v>
      </c>
      <c r="E3423" s="35"/>
      <c r="F3423" s="35"/>
    </row>
    <row r="3424" spans="2:6" x14ac:dyDescent="0.25">
      <c r="B3424" s="51" t="s">
        <v>836</v>
      </c>
      <c r="C3424" s="52">
        <v>2</v>
      </c>
      <c r="D3424" s="52">
        <v>5766</v>
      </c>
      <c r="E3424" s="35"/>
      <c r="F3424" s="35"/>
    </row>
    <row r="3425" spans="2:6" x14ac:dyDescent="0.25">
      <c r="B3425" s="51" t="s">
        <v>2472</v>
      </c>
      <c r="C3425" s="52">
        <v>1</v>
      </c>
      <c r="D3425" s="52">
        <v>5680</v>
      </c>
      <c r="E3425" s="35"/>
      <c r="F3425" s="35"/>
    </row>
    <row r="3426" spans="2:6" x14ac:dyDescent="0.25">
      <c r="B3426" s="51" t="s">
        <v>3670</v>
      </c>
      <c r="C3426" s="52">
        <v>1</v>
      </c>
      <c r="D3426" s="52">
        <v>5640</v>
      </c>
      <c r="E3426" s="35"/>
      <c r="F3426" s="35"/>
    </row>
    <row r="3427" spans="2:6" x14ac:dyDescent="0.25">
      <c r="B3427" s="51" t="s">
        <v>2947</v>
      </c>
      <c r="C3427" s="52">
        <v>6</v>
      </c>
      <c r="D3427" s="52">
        <v>5589.9400000000005</v>
      </c>
      <c r="E3427" s="35"/>
      <c r="F3427" s="35"/>
    </row>
    <row r="3428" spans="2:6" x14ac:dyDescent="0.25">
      <c r="B3428" s="51" t="s">
        <v>1128</v>
      </c>
      <c r="C3428" s="52">
        <v>4</v>
      </c>
      <c r="D3428" s="52">
        <v>5547.4</v>
      </c>
      <c r="E3428" s="35"/>
      <c r="F3428" s="35"/>
    </row>
    <row r="3429" spans="2:6" x14ac:dyDescent="0.25">
      <c r="B3429" s="51" t="s">
        <v>2177</v>
      </c>
      <c r="C3429" s="52">
        <v>3</v>
      </c>
      <c r="D3429" s="52">
        <v>5526</v>
      </c>
      <c r="E3429" s="35"/>
      <c r="F3429" s="35"/>
    </row>
    <row r="3430" spans="2:6" x14ac:dyDescent="0.25">
      <c r="B3430" s="51" t="s">
        <v>3065</v>
      </c>
      <c r="C3430" s="52">
        <v>4</v>
      </c>
      <c r="D3430" s="52">
        <v>5525.12</v>
      </c>
      <c r="E3430" s="35"/>
      <c r="F3430" s="35"/>
    </row>
    <row r="3431" spans="2:6" x14ac:dyDescent="0.25">
      <c r="B3431" s="51" t="s">
        <v>2458</v>
      </c>
      <c r="C3431" s="52">
        <v>2</v>
      </c>
      <c r="D3431" s="52">
        <v>5520</v>
      </c>
      <c r="E3431" s="35"/>
      <c r="F3431" s="35"/>
    </row>
    <row r="3432" spans="2:6" x14ac:dyDescent="0.25">
      <c r="B3432" s="51" t="s">
        <v>535</v>
      </c>
      <c r="C3432" s="52">
        <v>1</v>
      </c>
      <c r="D3432" s="52">
        <v>5475</v>
      </c>
      <c r="E3432" s="35"/>
      <c r="F3432" s="35"/>
    </row>
    <row r="3433" spans="2:6" x14ac:dyDescent="0.25">
      <c r="B3433" s="51" t="s">
        <v>3618</v>
      </c>
      <c r="C3433" s="52">
        <v>6</v>
      </c>
      <c r="D3433" s="52">
        <v>5454.85</v>
      </c>
      <c r="E3433" s="35"/>
      <c r="F3433" s="35"/>
    </row>
    <row r="3434" spans="2:6" x14ac:dyDescent="0.25">
      <c r="B3434" s="51" t="s">
        <v>2872</v>
      </c>
      <c r="C3434" s="52">
        <v>6</v>
      </c>
      <c r="D3434" s="52">
        <v>5442.76</v>
      </c>
      <c r="E3434" s="35"/>
      <c r="F3434" s="35"/>
    </row>
    <row r="3435" spans="2:6" x14ac:dyDescent="0.25">
      <c r="B3435" s="51" t="s">
        <v>322</v>
      </c>
      <c r="C3435" s="52">
        <v>1</v>
      </c>
      <c r="D3435" s="52">
        <v>5400</v>
      </c>
      <c r="E3435" s="35"/>
      <c r="F3435" s="35"/>
    </row>
    <row r="3436" spans="2:6" x14ac:dyDescent="0.25">
      <c r="B3436" s="51" t="s">
        <v>2868</v>
      </c>
      <c r="C3436" s="52">
        <v>2</v>
      </c>
      <c r="D3436" s="52">
        <v>5352</v>
      </c>
      <c r="E3436" s="35"/>
      <c r="F3436" s="35"/>
    </row>
    <row r="3437" spans="2:6" x14ac:dyDescent="0.25">
      <c r="B3437" s="51" t="s">
        <v>3617</v>
      </c>
      <c r="C3437" s="52">
        <v>5</v>
      </c>
      <c r="D3437" s="52">
        <v>5350.75</v>
      </c>
      <c r="E3437" s="35"/>
      <c r="F3437" s="35"/>
    </row>
    <row r="3438" spans="2:6" x14ac:dyDescent="0.25">
      <c r="B3438" s="51" t="s">
        <v>2727</v>
      </c>
      <c r="C3438" s="52">
        <v>3</v>
      </c>
      <c r="D3438" s="52">
        <v>5240</v>
      </c>
      <c r="E3438" s="35"/>
      <c r="F3438" s="35"/>
    </row>
    <row r="3439" spans="2:6" x14ac:dyDescent="0.25">
      <c r="B3439" s="51" t="s">
        <v>1998</v>
      </c>
      <c r="C3439" s="52">
        <v>2</v>
      </c>
      <c r="D3439" s="52">
        <v>5208.3999999999996</v>
      </c>
      <c r="E3439" s="35"/>
      <c r="F3439" s="35"/>
    </row>
    <row r="3440" spans="2:6" x14ac:dyDescent="0.25">
      <c r="B3440" s="51" t="s">
        <v>2145</v>
      </c>
      <c r="C3440" s="52">
        <v>1</v>
      </c>
      <c r="D3440" s="52">
        <v>5200</v>
      </c>
      <c r="E3440" s="35"/>
      <c r="F3440" s="35"/>
    </row>
    <row r="3441" spans="2:6" x14ac:dyDescent="0.25">
      <c r="B3441" s="51" t="s">
        <v>1462</v>
      </c>
      <c r="C3441" s="52">
        <v>1</v>
      </c>
      <c r="D3441" s="52">
        <v>5175</v>
      </c>
      <c r="E3441" s="35"/>
      <c r="F3441" s="35"/>
    </row>
    <row r="3442" spans="2:6" x14ac:dyDescent="0.25">
      <c r="B3442" s="51" t="s">
        <v>1441</v>
      </c>
      <c r="C3442" s="52">
        <v>1</v>
      </c>
      <c r="D3442" s="52">
        <v>5150</v>
      </c>
      <c r="E3442" s="35"/>
      <c r="F3442" s="35"/>
    </row>
    <row r="3443" spans="2:6" x14ac:dyDescent="0.25">
      <c r="B3443" s="51" t="s">
        <v>3184</v>
      </c>
      <c r="C3443" s="52">
        <v>1</v>
      </c>
      <c r="D3443" s="52">
        <v>5114</v>
      </c>
      <c r="E3443" s="35"/>
      <c r="F3443" s="35"/>
    </row>
    <row r="3444" spans="2:6" x14ac:dyDescent="0.25">
      <c r="B3444" s="51" t="s">
        <v>80</v>
      </c>
      <c r="C3444" s="52">
        <v>1</v>
      </c>
      <c r="D3444" s="52">
        <v>5055.97</v>
      </c>
      <c r="E3444" s="35"/>
      <c r="F3444" s="35"/>
    </row>
    <row r="3445" spans="2:6" x14ac:dyDescent="0.25">
      <c r="B3445" s="51" t="s">
        <v>1022</v>
      </c>
      <c r="C3445" s="52">
        <v>1</v>
      </c>
      <c r="D3445" s="52">
        <v>5000</v>
      </c>
      <c r="E3445" s="35"/>
      <c r="F3445" s="35"/>
    </row>
    <row r="3446" spans="2:6" x14ac:dyDescent="0.25">
      <c r="B3446" s="51" t="s">
        <v>1673</v>
      </c>
      <c r="C3446" s="52">
        <v>1</v>
      </c>
      <c r="D3446" s="52">
        <v>5000</v>
      </c>
      <c r="E3446" s="35"/>
      <c r="F3446" s="35"/>
    </row>
    <row r="3447" spans="2:6" x14ac:dyDescent="0.25">
      <c r="B3447" s="51" t="s">
        <v>2342</v>
      </c>
      <c r="C3447" s="52">
        <v>1</v>
      </c>
      <c r="D3447" s="52">
        <v>5000</v>
      </c>
      <c r="E3447" s="35"/>
      <c r="F3447" s="35"/>
    </row>
    <row r="3448" spans="2:6" x14ac:dyDescent="0.25">
      <c r="B3448" s="51" t="s">
        <v>1976</v>
      </c>
      <c r="C3448" s="52">
        <v>1</v>
      </c>
      <c r="D3448" s="52">
        <v>4967.8599999999997</v>
      </c>
      <c r="E3448" s="35"/>
      <c r="F3448" s="35"/>
    </row>
    <row r="3449" spans="2:6" x14ac:dyDescent="0.25">
      <c r="B3449" s="51" t="s">
        <v>522</v>
      </c>
      <c r="C3449" s="52">
        <v>1</v>
      </c>
      <c r="D3449" s="52">
        <v>4924</v>
      </c>
      <c r="E3449" s="35"/>
      <c r="F3449" s="35"/>
    </row>
    <row r="3450" spans="2:6" x14ac:dyDescent="0.25">
      <c r="B3450" s="51" t="s">
        <v>3368</v>
      </c>
      <c r="C3450" s="52">
        <v>1</v>
      </c>
      <c r="D3450" s="52">
        <v>4900</v>
      </c>
      <c r="E3450" s="35"/>
      <c r="F3450" s="35"/>
    </row>
    <row r="3451" spans="2:6" x14ac:dyDescent="0.25">
      <c r="B3451" s="51" t="s">
        <v>1070</v>
      </c>
      <c r="C3451" s="52">
        <v>5</v>
      </c>
      <c r="D3451" s="52">
        <v>4891.3999999999996</v>
      </c>
      <c r="E3451" s="35"/>
      <c r="F3451" s="35"/>
    </row>
    <row r="3452" spans="2:6" x14ac:dyDescent="0.25">
      <c r="B3452" s="51" t="s">
        <v>1461</v>
      </c>
      <c r="C3452" s="52">
        <v>1</v>
      </c>
      <c r="D3452" s="52">
        <v>4871</v>
      </c>
      <c r="E3452" s="35"/>
      <c r="F3452" s="35"/>
    </row>
    <row r="3453" spans="2:6" x14ac:dyDescent="0.25">
      <c r="B3453" s="51" t="s">
        <v>829</v>
      </c>
      <c r="C3453" s="52">
        <v>1</v>
      </c>
      <c r="D3453" s="52">
        <v>4864.5</v>
      </c>
      <c r="E3453" s="35"/>
      <c r="F3453" s="35"/>
    </row>
    <row r="3454" spans="2:6" x14ac:dyDescent="0.25">
      <c r="B3454" s="51" t="s">
        <v>1442</v>
      </c>
      <c r="C3454" s="52">
        <v>2</v>
      </c>
      <c r="D3454" s="52">
        <v>4828.0200000000004</v>
      </c>
      <c r="E3454" s="35"/>
      <c r="F3454" s="35"/>
    </row>
    <row r="3455" spans="2:6" x14ac:dyDescent="0.25">
      <c r="B3455" s="51" t="s">
        <v>974</v>
      </c>
      <c r="C3455" s="52">
        <v>1</v>
      </c>
      <c r="D3455" s="52">
        <v>4800</v>
      </c>
      <c r="E3455" s="35"/>
      <c r="F3455" s="35"/>
    </row>
    <row r="3456" spans="2:6" x14ac:dyDescent="0.25">
      <c r="B3456" s="51" t="s">
        <v>2733</v>
      </c>
      <c r="C3456" s="52">
        <v>1</v>
      </c>
      <c r="D3456" s="52">
        <v>4800</v>
      </c>
      <c r="E3456" s="35"/>
      <c r="F3456" s="35"/>
    </row>
    <row r="3457" spans="2:6" x14ac:dyDescent="0.25">
      <c r="B3457" s="51" t="s">
        <v>1531</v>
      </c>
      <c r="C3457" s="52">
        <v>1</v>
      </c>
      <c r="D3457" s="52">
        <v>4760</v>
      </c>
      <c r="E3457" s="35"/>
      <c r="F3457" s="35"/>
    </row>
    <row r="3458" spans="2:6" x14ac:dyDescent="0.25">
      <c r="B3458" s="51" t="s">
        <v>2591</v>
      </c>
      <c r="C3458" s="52">
        <v>7</v>
      </c>
      <c r="D3458" s="52">
        <v>4750.6399999999994</v>
      </c>
      <c r="E3458" s="35"/>
      <c r="F3458" s="35"/>
    </row>
    <row r="3459" spans="2:6" x14ac:dyDescent="0.25">
      <c r="B3459" s="51" t="s">
        <v>819</v>
      </c>
      <c r="C3459" s="52">
        <v>6</v>
      </c>
      <c r="D3459" s="52">
        <v>4743.8500000000004</v>
      </c>
      <c r="E3459" s="35"/>
      <c r="F3459" s="35"/>
    </row>
    <row r="3460" spans="2:6" x14ac:dyDescent="0.25">
      <c r="B3460" s="51" t="s">
        <v>2580</v>
      </c>
      <c r="C3460" s="52">
        <v>1</v>
      </c>
      <c r="D3460" s="52">
        <v>4696.2</v>
      </c>
      <c r="E3460" s="35"/>
      <c r="F3460" s="35"/>
    </row>
    <row r="3461" spans="2:6" x14ac:dyDescent="0.25">
      <c r="B3461" s="51" t="s">
        <v>2945</v>
      </c>
      <c r="C3461" s="52">
        <v>1</v>
      </c>
      <c r="D3461" s="52">
        <v>4650</v>
      </c>
      <c r="E3461" s="35"/>
      <c r="F3461" s="35"/>
    </row>
    <row r="3462" spans="2:6" x14ac:dyDescent="0.25">
      <c r="B3462" s="51" t="s">
        <v>644</v>
      </c>
      <c r="C3462" s="52">
        <v>3</v>
      </c>
      <c r="D3462" s="52">
        <v>4611.6000000000004</v>
      </c>
      <c r="E3462" s="35"/>
      <c r="F3462" s="35"/>
    </row>
    <row r="3463" spans="2:6" x14ac:dyDescent="0.25">
      <c r="B3463" s="51" t="s">
        <v>1042</v>
      </c>
      <c r="C3463" s="52">
        <v>3</v>
      </c>
      <c r="D3463" s="52">
        <v>4580</v>
      </c>
      <c r="E3463" s="35"/>
      <c r="F3463" s="35"/>
    </row>
    <row r="3464" spans="2:6" x14ac:dyDescent="0.25">
      <c r="B3464" s="51" t="s">
        <v>2420</v>
      </c>
      <c r="C3464" s="52">
        <v>1</v>
      </c>
      <c r="D3464" s="52">
        <v>4550</v>
      </c>
      <c r="E3464" s="35"/>
      <c r="F3464" s="35"/>
    </row>
    <row r="3465" spans="2:6" x14ac:dyDescent="0.25">
      <c r="B3465" s="51" t="s">
        <v>1072</v>
      </c>
      <c r="C3465" s="52">
        <v>1</v>
      </c>
      <c r="D3465" s="52">
        <v>4500</v>
      </c>
      <c r="E3465" s="35"/>
      <c r="F3465" s="35"/>
    </row>
    <row r="3466" spans="2:6" x14ac:dyDescent="0.25">
      <c r="B3466" s="51" t="s">
        <v>3582</v>
      </c>
      <c r="C3466" s="52">
        <v>1</v>
      </c>
      <c r="D3466" s="52">
        <v>4500</v>
      </c>
      <c r="E3466" s="35"/>
      <c r="F3466" s="35"/>
    </row>
    <row r="3467" spans="2:6" x14ac:dyDescent="0.25">
      <c r="B3467" s="51" t="s">
        <v>2874</v>
      </c>
      <c r="C3467" s="52">
        <v>3</v>
      </c>
      <c r="D3467" s="52">
        <v>4435.58</v>
      </c>
      <c r="E3467" s="35"/>
      <c r="F3467" s="35"/>
    </row>
    <row r="3468" spans="2:6" x14ac:dyDescent="0.25">
      <c r="B3468" s="51" t="s">
        <v>3016</v>
      </c>
      <c r="C3468" s="52">
        <v>3</v>
      </c>
      <c r="D3468" s="52">
        <v>4403.8</v>
      </c>
      <c r="E3468" s="35"/>
      <c r="F3468" s="35"/>
    </row>
    <row r="3469" spans="2:6" x14ac:dyDescent="0.25">
      <c r="B3469" s="51" t="s">
        <v>1261</v>
      </c>
      <c r="C3469" s="52">
        <v>1</v>
      </c>
      <c r="D3469" s="52">
        <v>4386.6400000000003</v>
      </c>
      <c r="E3469" s="35"/>
      <c r="F3469" s="35"/>
    </row>
    <row r="3470" spans="2:6" x14ac:dyDescent="0.25">
      <c r="B3470" s="51" t="s">
        <v>1970</v>
      </c>
      <c r="C3470" s="52">
        <v>1</v>
      </c>
      <c r="D3470" s="52">
        <v>4380</v>
      </c>
      <c r="E3470" s="35"/>
      <c r="F3470" s="35"/>
    </row>
    <row r="3471" spans="2:6" x14ac:dyDescent="0.25">
      <c r="B3471" s="51" t="s">
        <v>305</v>
      </c>
      <c r="C3471" s="52">
        <v>2</v>
      </c>
      <c r="D3471" s="52">
        <v>4379.96</v>
      </c>
      <c r="E3471" s="35"/>
      <c r="F3471" s="35"/>
    </row>
    <row r="3472" spans="2:6" x14ac:dyDescent="0.25">
      <c r="B3472" s="51" t="s">
        <v>1066</v>
      </c>
      <c r="C3472" s="52">
        <v>1</v>
      </c>
      <c r="D3472" s="52">
        <v>4289.87</v>
      </c>
      <c r="E3472" s="35"/>
      <c r="F3472" s="35"/>
    </row>
    <row r="3473" spans="2:6" x14ac:dyDescent="0.25">
      <c r="B3473" s="51" t="s">
        <v>288</v>
      </c>
      <c r="C3473" s="52">
        <v>6</v>
      </c>
      <c r="D3473" s="52">
        <v>4249.3999999999996</v>
      </c>
      <c r="E3473" s="35"/>
      <c r="F3473" s="35"/>
    </row>
    <row r="3474" spans="2:6" x14ac:dyDescent="0.25">
      <c r="B3474" s="51" t="s">
        <v>3557</v>
      </c>
      <c r="C3474" s="52">
        <v>4</v>
      </c>
      <c r="D3474" s="52">
        <v>4220.0199999999995</v>
      </c>
      <c r="E3474" s="35"/>
      <c r="F3474" s="35"/>
    </row>
    <row r="3475" spans="2:6" x14ac:dyDescent="0.25">
      <c r="B3475" s="51" t="s">
        <v>247</v>
      </c>
      <c r="C3475" s="52">
        <v>1</v>
      </c>
      <c r="D3475" s="52">
        <v>4205</v>
      </c>
      <c r="E3475" s="35"/>
      <c r="F3475" s="35"/>
    </row>
    <row r="3476" spans="2:6" x14ac:dyDescent="0.25">
      <c r="B3476" s="51" t="s">
        <v>678</v>
      </c>
      <c r="C3476" s="52">
        <v>1</v>
      </c>
      <c r="D3476" s="52">
        <v>4200</v>
      </c>
      <c r="E3476" s="35"/>
      <c r="F3476" s="35"/>
    </row>
    <row r="3477" spans="2:6" x14ac:dyDescent="0.25">
      <c r="B3477" s="51" t="s">
        <v>301</v>
      </c>
      <c r="C3477" s="52">
        <v>1</v>
      </c>
      <c r="D3477" s="52">
        <v>4150</v>
      </c>
      <c r="E3477" s="35"/>
      <c r="F3477" s="35"/>
    </row>
    <row r="3478" spans="2:6" x14ac:dyDescent="0.25">
      <c r="B3478" s="51" t="s">
        <v>1121</v>
      </c>
      <c r="C3478" s="52">
        <v>1</v>
      </c>
      <c r="D3478" s="52">
        <v>4106</v>
      </c>
      <c r="E3478" s="35"/>
      <c r="F3478" s="35"/>
    </row>
    <row r="3479" spans="2:6" x14ac:dyDescent="0.25">
      <c r="B3479" s="51" t="s">
        <v>79</v>
      </c>
      <c r="C3479" s="52">
        <v>1</v>
      </c>
      <c r="D3479" s="52">
        <v>4102</v>
      </c>
      <c r="E3479" s="35"/>
      <c r="F3479" s="35"/>
    </row>
    <row r="3480" spans="2:6" x14ac:dyDescent="0.25">
      <c r="B3480" s="51" t="s">
        <v>1312</v>
      </c>
      <c r="C3480" s="52">
        <v>6</v>
      </c>
      <c r="D3480" s="52">
        <v>4087</v>
      </c>
      <c r="E3480" s="35"/>
      <c r="F3480" s="35"/>
    </row>
    <row r="3481" spans="2:6" x14ac:dyDescent="0.25">
      <c r="B3481" s="51" t="s">
        <v>1517</v>
      </c>
      <c r="C3481" s="52">
        <v>1</v>
      </c>
      <c r="D3481" s="52">
        <v>4080</v>
      </c>
      <c r="E3481" s="35"/>
      <c r="F3481" s="35"/>
    </row>
    <row r="3482" spans="2:6" x14ac:dyDescent="0.25">
      <c r="B3482" s="51" t="s">
        <v>1064</v>
      </c>
      <c r="C3482" s="52">
        <v>1</v>
      </c>
      <c r="D3482" s="52">
        <v>4040</v>
      </c>
      <c r="E3482" s="35"/>
      <c r="F3482" s="35"/>
    </row>
    <row r="3483" spans="2:6" x14ac:dyDescent="0.25">
      <c r="B3483" s="51" t="s">
        <v>320</v>
      </c>
      <c r="C3483" s="52">
        <v>5</v>
      </c>
      <c r="D3483" s="52">
        <v>3956</v>
      </c>
      <c r="E3483" s="35"/>
      <c r="F3483" s="35"/>
    </row>
    <row r="3484" spans="2:6" x14ac:dyDescent="0.25">
      <c r="B3484" s="51" t="s">
        <v>2445</v>
      </c>
      <c r="C3484" s="52">
        <v>1</v>
      </c>
      <c r="D3484" s="52">
        <v>3924</v>
      </c>
      <c r="E3484" s="35"/>
      <c r="F3484" s="35"/>
    </row>
    <row r="3485" spans="2:6" x14ac:dyDescent="0.25">
      <c r="B3485" s="51" t="s">
        <v>2812</v>
      </c>
      <c r="C3485" s="52">
        <v>1</v>
      </c>
      <c r="D3485" s="52">
        <v>3850</v>
      </c>
      <c r="E3485" s="35"/>
      <c r="F3485" s="35"/>
    </row>
    <row r="3486" spans="2:6" x14ac:dyDescent="0.25">
      <c r="B3486" s="51" t="s">
        <v>2627</v>
      </c>
      <c r="C3486" s="52">
        <v>1</v>
      </c>
      <c r="D3486" s="52">
        <v>3840</v>
      </c>
      <c r="E3486" s="35"/>
      <c r="F3486" s="35"/>
    </row>
    <row r="3487" spans="2:6" x14ac:dyDescent="0.25">
      <c r="B3487" s="51" t="s">
        <v>3154</v>
      </c>
      <c r="C3487" s="52">
        <v>3</v>
      </c>
      <c r="D3487" s="52">
        <v>3803.85</v>
      </c>
      <c r="E3487" s="35"/>
      <c r="F3487" s="35"/>
    </row>
    <row r="3488" spans="2:6" x14ac:dyDescent="0.25">
      <c r="B3488" s="51" t="s">
        <v>1562</v>
      </c>
      <c r="C3488" s="52">
        <v>2</v>
      </c>
      <c r="D3488" s="52">
        <v>3799</v>
      </c>
      <c r="E3488" s="35"/>
      <c r="F3488" s="35"/>
    </row>
    <row r="3489" spans="2:6" x14ac:dyDescent="0.25">
      <c r="B3489" s="51" t="s">
        <v>2374</v>
      </c>
      <c r="C3489" s="52">
        <v>1</v>
      </c>
      <c r="D3489" s="52">
        <v>3790.5</v>
      </c>
      <c r="E3489" s="35"/>
      <c r="F3489" s="35"/>
    </row>
    <row r="3490" spans="2:6" x14ac:dyDescent="0.25">
      <c r="B3490" s="51" t="s">
        <v>2181</v>
      </c>
      <c r="C3490" s="52">
        <v>2</v>
      </c>
      <c r="D3490" s="52">
        <v>3767.5</v>
      </c>
      <c r="E3490" s="35"/>
      <c r="F3490" s="35"/>
    </row>
    <row r="3491" spans="2:6" x14ac:dyDescent="0.25">
      <c r="B3491" s="51" t="s">
        <v>2900</v>
      </c>
      <c r="C3491" s="52">
        <v>1</v>
      </c>
      <c r="D3491" s="52">
        <v>3660</v>
      </c>
      <c r="E3491" s="35"/>
      <c r="F3491" s="35"/>
    </row>
    <row r="3492" spans="2:6" x14ac:dyDescent="0.25">
      <c r="B3492" s="51" t="s">
        <v>1921</v>
      </c>
      <c r="C3492" s="52">
        <v>1</v>
      </c>
      <c r="D3492" s="52">
        <v>3640</v>
      </c>
      <c r="E3492" s="35"/>
      <c r="F3492" s="35"/>
    </row>
    <row r="3493" spans="2:6" x14ac:dyDescent="0.25">
      <c r="B3493" s="51" t="s">
        <v>3375</v>
      </c>
      <c r="C3493" s="52">
        <v>1</v>
      </c>
      <c r="D3493" s="52">
        <v>3610</v>
      </c>
      <c r="E3493" s="35"/>
      <c r="F3493" s="35"/>
    </row>
    <row r="3494" spans="2:6" x14ac:dyDescent="0.25">
      <c r="B3494" s="51" t="s">
        <v>2770</v>
      </c>
      <c r="C3494" s="52">
        <v>1</v>
      </c>
      <c r="D3494" s="52">
        <v>3546</v>
      </c>
      <c r="E3494" s="35"/>
      <c r="F3494" s="35"/>
    </row>
    <row r="3495" spans="2:6" x14ac:dyDescent="0.25">
      <c r="B3495" s="51" t="s">
        <v>625</v>
      </c>
      <c r="C3495" s="52">
        <v>21</v>
      </c>
      <c r="D3495" s="52">
        <v>3527.8999999999996</v>
      </c>
      <c r="E3495" s="35"/>
      <c r="F3495" s="35"/>
    </row>
    <row r="3496" spans="2:6" x14ac:dyDescent="0.25">
      <c r="B3496" s="51" t="s">
        <v>3484</v>
      </c>
      <c r="C3496" s="52">
        <v>1</v>
      </c>
      <c r="D3496" s="52">
        <v>3500</v>
      </c>
      <c r="E3496" s="35"/>
      <c r="F3496" s="35"/>
    </row>
    <row r="3497" spans="2:6" x14ac:dyDescent="0.25">
      <c r="B3497" s="51" t="s">
        <v>827</v>
      </c>
      <c r="C3497" s="52">
        <v>4</v>
      </c>
      <c r="D3497" s="52">
        <v>3452</v>
      </c>
      <c r="E3497" s="35"/>
      <c r="F3497" s="35"/>
    </row>
    <row r="3498" spans="2:6" x14ac:dyDescent="0.25">
      <c r="B3498" s="51" t="s">
        <v>2000</v>
      </c>
      <c r="C3498" s="52">
        <v>1</v>
      </c>
      <c r="D3498" s="52">
        <v>3442</v>
      </c>
      <c r="E3498" s="35"/>
      <c r="F3498" s="35"/>
    </row>
    <row r="3499" spans="2:6" x14ac:dyDescent="0.25">
      <c r="B3499" s="51" t="s">
        <v>2998</v>
      </c>
      <c r="C3499" s="52">
        <v>4</v>
      </c>
      <c r="D3499" s="52">
        <v>3430</v>
      </c>
      <c r="E3499" s="35"/>
      <c r="F3499" s="35"/>
    </row>
    <row r="3500" spans="2:6" x14ac:dyDescent="0.25">
      <c r="B3500" s="51" t="s">
        <v>3393</v>
      </c>
      <c r="C3500" s="52">
        <v>3</v>
      </c>
      <c r="D3500" s="52">
        <v>3410</v>
      </c>
      <c r="E3500" s="35"/>
      <c r="F3500" s="35"/>
    </row>
    <row r="3501" spans="2:6" x14ac:dyDescent="0.25">
      <c r="B3501" s="51" t="s">
        <v>332</v>
      </c>
      <c r="C3501" s="52">
        <v>3</v>
      </c>
      <c r="D3501" s="52">
        <v>3400</v>
      </c>
      <c r="E3501" s="35"/>
      <c r="F3501" s="35"/>
    </row>
    <row r="3502" spans="2:6" x14ac:dyDescent="0.25">
      <c r="B3502" s="51" t="s">
        <v>2244</v>
      </c>
      <c r="C3502" s="52">
        <v>1</v>
      </c>
      <c r="D3502" s="52">
        <v>3386.11</v>
      </c>
      <c r="E3502" s="35"/>
      <c r="F3502" s="35"/>
    </row>
    <row r="3503" spans="2:6" x14ac:dyDescent="0.25">
      <c r="B3503" s="51" t="s">
        <v>1626</v>
      </c>
      <c r="C3503" s="52">
        <v>1</v>
      </c>
      <c r="D3503" s="52">
        <v>3265.4</v>
      </c>
      <c r="E3503" s="35"/>
      <c r="F3503" s="35"/>
    </row>
    <row r="3504" spans="2:6" x14ac:dyDescent="0.25">
      <c r="B3504" s="51" t="s">
        <v>1534</v>
      </c>
      <c r="C3504" s="52">
        <v>1</v>
      </c>
      <c r="D3504" s="52">
        <v>3240</v>
      </c>
      <c r="E3504" s="35"/>
      <c r="F3504" s="35"/>
    </row>
    <row r="3505" spans="2:6" x14ac:dyDescent="0.25">
      <c r="B3505" s="51" t="s">
        <v>2267</v>
      </c>
      <c r="C3505" s="52">
        <v>1</v>
      </c>
      <c r="D3505" s="52">
        <v>3240</v>
      </c>
      <c r="E3505" s="35"/>
      <c r="F3505" s="35"/>
    </row>
    <row r="3506" spans="2:6" x14ac:dyDescent="0.25">
      <c r="B3506" s="51" t="s">
        <v>2184</v>
      </c>
      <c r="C3506" s="52">
        <v>2</v>
      </c>
      <c r="D3506" s="52">
        <v>3185</v>
      </c>
      <c r="E3506" s="35"/>
      <c r="F3506" s="35"/>
    </row>
    <row r="3507" spans="2:6" x14ac:dyDescent="0.25">
      <c r="B3507" s="51" t="s">
        <v>3129</v>
      </c>
      <c r="C3507" s="52">
        <v>1</v>
      </c>
      <c r="D3507" s="52">
        <v>3163.68</v>
      </c>
      <c r="E3507" s="35"/>
      <c r="F3507" s="35"/>
    </row>
    <row r="3508" spans="2:6" x14ac:dyDescent="0.25">
      <c r="B3508" s="51" t="s">
        <v>3116</v>
      </c>
      <c r="C3508" s="52">
        <v>1</v>
      </c>
      <c r="D3508" s="52">
        <v>3150</v>
      </c>
      <c r="E3508" s="35"/>
      <c r="F3508" s="35"/>
    </row>
    <row r="3509" spans="2:6" x14ac:dyDescent="0.25">
      <c r="B3509" s="51" t="s">
        <v>1444</v>
      </c>
      <c r="C3509" s="52">
        <v>1</v>
      </c>
      <c r="D3509" s="52">
        <v>3000</v>
      </c>
      <c r="E3509" s="35"/>
      <c r="F3509" s="35"/>
    </row>
    <row r="3510" spans="2:6" x14ac:dyDescent="0.25">
      <c r="B3510" s="51" t="s">
        <v>1330</v>
      </c>
      <c r="C3510" s="52">
        <v>1</v>
      </c>
      <c r="D3510" s="52">
        <v>2997.24</v>
      </c>
      <c r="E3510" s="35"/>
      <c r="F3510" s="35"/>
    </row>
    <row r="3511" spans="2:6" x14ac:dyDescent="0.25">
      <c r="B3511" s="51" t="s">
        <v>3096</v>
      </c>
      <c r="C3511" s="52">
        <v>1</v>
      </c>
      <c r="D3511" s="52">
        <v>2980</v>
      </c>
      <c r="E3511" s="35"/>
      <c r="F3511" s="35"/>
    </row>
    <row r="3512" spans="2:6" x14ac:dyDescent="0.25">
      <c r="B3512" s="51" t="s">
        <v>830</v>
      </c>
      <c r="C3512" s="52">
        <v>1</v>
      </c>
      <c r="D3512" s="52">
        <v>2976</v>
      </c>
      <c r="E3512" s="35"/>
      <c r="F3512" s="35"/>
    </row>
    <row r="3513" spans="2:6" x14ac:dyDescent="0.25">
      <c r="B3513" s="51" t="s">
        <v>2427</v>
      </c>
      <c r="C3513" s="52">
        <v>1</v>
      </c>
      <c r="D3513" s="52">
        <v>2963</v>
      </c>
      <c r="E3513" s="35"/>
      <c r="F3513" s="35"/>
    </row>
    <row r="3514" spans="2:6" x14ac:dyDescent="0.25">
      <c r="B3514" s="51" t="s">
        <v>337</v>
      </c>
      <c r="C3514" s="52">
        <v>1</v>
      </c>
      <c r="D3514" s="52">
        <v>2949.98</v>
      </c>
      <c r="E3514" s="35"/>
      <c r="F3514" s="35"/>
    </row>
    <row r="3515" spans="2:6" x14ac:dyDescent="0.25">
      <c r="B3515" s="51" t="s">
        <v>1476</v>
      </c>
      <c r="C3515" s="52">
        <v>1</v>
      </c>
      <c r="D3515" s="52">
        <v>2859.39</v>
      </c>
      <c r="E3515" s="35"/>
      <c r="F3515" s="35"/>
    </row>
    <row r="3516" spans="2:6" x14ac:dyDescent="0.25">
      <c r="B3516" s="51" t="s">
        <v>3143</v>
      </c>
      <c r="C3516" s="52">
        <v>3</v>
      </c>
      <c r="D3516" s="52">
        <v>2858.7599999999998</v>
      </c>
      <c r="E3516" s="35"/>
      <c r="F3516" s="35"/>
    </row>
    <row r="3517" spans="2:6" x14ac:dyDescent="0.25">
      <c r="B3517" s="51" t="s">
        <v>664</v>
      </c>
      <c r="C3517" s="52">
        <v>1</v>
      </c>
      <c r="D3517" s="52">
        <v>2852.86</v>
      </c>
      <c r="E3517" s="35"/>
      <c r="F3517" s="35"/>
    </row>
    <row r="3518" spans="2:6" x14ac:dyDescent="0.25">
      <c r="B3518" s="51" t="s">
        <v>1473</v>
      </c>
      <c r="C3518" s="52">
        <v>8</v>
      </c>
      <c r="D3518" s="52">
        <v>2836.74</v>
      </c>
      <c r="E3518" s="35"/>
      <c r="F3518" s="35"/>
    </row>
    <row r="3519" spans="2:6" x14ac:dyDescent="0.25">
      <c r="B3519" s="51" t="s">
        <v>342</v>
      </c>
      <c r="C3519" s="52">
        <v>1</v>
      </c>
      <c r="D3519" s="52">
        <v>2812.5</v>
      </c>
      <c r="E3519" s="35"/>
      <c r="F3519" s="35"/>
    </row>
    <row r="3520" spans="2:6" x14ac:dyDescent="0.25">
      <c r="B3520" s="51" t="s">
        <v>1678</v>
      </c>
      <c r="C3520" s="52">
        <v>3</v>
      </c>
      <c r="D3520" s="52">
        <v>2742</v>
      </c>
      <c r="E3520" s="35"/>
      <c r="F3520" s="35"/>
    </row>
    <row r="3521" spans="2:6" x14ac:dyDescent="0.25">
      <c r="B3521" s="51" t="s">
        <v>2732</v>
      </c>
      <c r="C3521" s="52">
        <v>1</v>
      </c>
      <c r="D3521" s="52">
        <v>2712</v>
      </c>
      <c r="E3521" s="35"/>
      <c r="F3521" s="35"/>
    </row>
    <row r="3522" spans="2:6" x14ac:dyDescent="0.25">
      <c r="B3522" s="51" t="s">
        <v>1028</v>
      </c>
      <c r="C3522" s="52">
        <v>1</v>
      </c>
      <c r="D3522" s="52">
        <v>2650</v>
      </c>
      <c r="E3522" s="35"/>
      <c r="F3522" s="35"/>
    </row>
    <row r="3523" spans="2:6" x14ac:dyDescent="0.25">
      <c r="B3523" s="51" t="s">
        <v>3100</v>
      </c>
      <c r="C3523" s="52">
        <v>1</v>
      </c>
      <c r="D3523" s="52">
        <v>2610</v>
      </c>
      <c r="E3523" s="35"/>
      <c r="F3523" s="35"/>
    </row>
    <row r="3524" spans="2:6" x14ac:dyDescent="0.25">
      <c r="B3524" s="51" t="s">
        <v>669</v>
      </c>
      <c r="C3524" s="52">
        <v>2</v>
      </c>
      <c r="D3524" s="52">
        <v>2602.64</v>
      </c>
      <c r="E3524" s="35"/>
      <c r="F3524" s="35"/>
    </row>
    <row r="3525" spans="2:6" x14ac:dyDescent="0.25">
      <c r="B3525" s="51" t="s">
        <v>3321</v>
      </c>
      <c r="C3525" s="52">
        <v>3</v>
      </c>
      <c r="D3525" s="52">
        <v>2567.5</v>
      </c>
      <c r="E3525" s="35"/>
      <c r="F3525" s="35"/>
    </row>
    <row r="3526" spans="2:6" x14ac:dyDescent="0.25">
      <c r="B3526" s="51" t="s">
        <v>2270</v>
      </c>
      <c r="C3526" s="52">
        <v>1</v>
      </c>
      <c r="D3526" s="52">
        <v>2518.5</v>
      </c>
      <c r="E3526" s="35"/>
      <c r="F3526" s="35"/>
    </row>
    <row r="3527" spans="2:6" x14ac:dyDescent="0.25">
      <c r="B3527" s="51" t="s">
        <v>1798</v>
      </c>
      <c r="C3527" s="52">
        <v>2</v>
      </c>
      <c r="D3527" s="52">
        <v>2513.8000000000002</v>
      </c>
      <c r="E3527" s="35"/>
      <c r="F3527" s="35"/>
    </row>
    <row r="3528" spans="2:6" x14ac:dyDescent="0.25">
      <c r="B3528" s="51" t="s">
        <v>875</v>
      </c>
      <c r="C3528" s="52">
        <v>1</v>
      </c>
      <c r="D3528" s="52">
        <v>2485</v>
      </c>
      <c r="E3528" s="35"/>
      <c r="F3528" s="35"/>
    </row>
    <row r="3529" spans="2:6" x14ac:dyDescent="0.25">
      <c r="B3529" s="51" t="s">
        <v>1691</v>
      </c>
      <c r="C3529" s="52">
        <v>2</v>
      </c>
      <c r="D3529" s="52">
        <v>2402.8000000000002</v>
      </c>
      <c r="E3529" s="35"/>
      <c r="F3529" s="35"/>
    </row>
    <row r="3530" spans="2:6" x14ac:dyDescent="0.25">
      <c r="B3530" s="51" t="s">
        <v>426</v>
      </c>
      <c r="C3530" s="52">
        <v>1</v>
      </c>
      <c r="D3530" s="52">
        <v>2400</v>
      </c>
      <c r="E3530" s="35"/>
      <c r="F3530" s="35"/>
    </row>
    <row r="3531" spans="2:6" x14ac:dyDescent="0.25">
      <c r="B3531" s="51" t="s">
        <v>758</v>
      </c>
      <c r="C3531" s="52">
        <v>1</v>
      </c>
      <c r="D3531" s="52">
        <v>2400</v>
      </c>
      <c r="E3531" s="35"/>
      <c r="F3531" s="35"/>
    </row>
    <row r="3532" spans="2:6" x14ac:dyDescent="0.25">
      <c r="B3532" s="51" t="s">
        <v>1302</v>
      </c>
      <c r="C3532" s="52">
        <v>1</v>
      </c>
      <c r="D3532" s="52">
        <v>2350</v>
      </c>
      <c r="E3532" s="35"/>
      <c r="F3532" s="35"/>
    </row>
    <row r="3533" spans="2:6" x14ac:dyDescent="0.25">
      <c r="B3533" s="51" t="s">
        <v>523</v>
      </c>
      <c r="C3533" s="52">
        <v>2</v>
      </c>
      <c r="D3533" s="52">
        <v>2345</v>
      </c>
      <c r="E3533" s="35"/>
      <c r="F3533" s="35"/>
    </row>
    <row r="3534" spans="2:6" x14ac:dyDescent="0.25">
      <c r="B3534" s="51" t="s">
        <v>309</v>
      </c>
      <c r="C3534" s="52">
        <v>3</v>
      </c>
      <c r="D3534" s="52">
        <v>2341.94</v>
      </c>
      <c r="E3534" s="35"/>
      <c r="F3534" s="35"/>
    </row>
    <row r="3535" spans="2:6" x14ac:dyDescent="0.25">
      <c r="B3535" s="51" t="s">
        <v>423</v>
      </c>
      <c r="C3535" s="52">
        <v>6</v>
      </c>
      <c r="D3535" s="52">
        <v>2321.7000000000003</v>
      </c>
      <c r="E3535" s="35"/>
      <c r="F3535" s="35"/>
    </row>
    <row r="3536" spans="2:6" x14ac:dyDescent="0.25">
      <c r="B3536" s="51" t="s">
        <v>531</v>
      </c>
      <c r="C3536" s="52">
        <v>1</v>
      </c>
      <c r="D3536" s="52">
        <v>2300</v>
      </c>
      <c r="E3536" s="35"/>
      <c r="F3536" s="35"/>
    </row>
    <row r="3537" spans="2:6" x14ac:dyDescent="0.25">
      <c r="B3537" s="51" t="s">
        <v>350</v>
      </c>
      <c r="C3537" s="52">
        <v>3</v>
      </c>
      <c r="D3537" s="52">
        <v>2262</v>
      </c>
      <c r="E3537" s="35"/>
      <c r="F3537" s="35"/>
    </row>
    <row r="3538" spans="2:6" x14ac:dyDescent="0.25">
      <c r="B3538" s="51" t="s">
        <v>1375</v>
      </c>
      <c r="C3538" s="52">
        <v>1</v>
      </c>
      <c r="D3538" s="52">
        <v>2239.62</v>
      </c>
      <c r="E3538" s="35"/>
      <c r="F3538" s="35"/>
    </row>
    <row r="3539" spans="2:6" x14ac:dyDescent="0.25">
      <c r="B3539" s="51" t="s">
        <v>1906</v>
      </c>
      <c r="C3539" s="52">
        <v>2</v>
      </c>
      <c r="D3539" s="52">
        <v>2150</v>
      </c>
      <c r="E3539" s="35"/>
      <c r="F3539" s="35"/>
    </row>
    <row r="3540" spans="2:6" x14ac:dyDescent="0.25">
      <c r="B3540" s="51" t="s">
        <v>2883</v>
      </c>
      <c r="C3540" s="52">
        <v>1</v>
      </c>
      <c r="D3540" s="52">
        <v>2140</v>
      </c>
      <c r="E3540" s="35"/>
      <c r="F3540" s="35"/>
    </row>
    <row r="3541" spans="2:6" x14ac:dyDescent="0.25">
      <c r="B3541" s="51" t="s">
        <v>2633</v>
      </c>
      <c r="C3541" s="52">
        <v>2</v>
      </c>
      <c r="D3541" s="52">
        <v>2055</v>
      </c>
      <c r="E3541" s="35"/>
      <c r="F3541" s="35"/>
    </row>
    <row r="3542" spans="2:6" x14ac:dyDescent="0.25">
      <c r="B3542" s="51" t="s">
        <v>3355</v>
      </c>
      <c r="C3542" s="52">
        <v>1</v>
      </c>
      <c r="D3542" s="52">
        <v>2047</v>
      </c>
      <c r="E3542" s="35"/>
      <c r="F3542" s="35"/>
    </row>
    <row r="3543" spans="2:6" x14ac:dyDescent="0.25">
      <c r="B3543" s="51" t="s">
        <v>3691</v>
      </c>
      <c r="C3543" s="52">
        <v>2</v>
      </c>
      <c r="D3543" s="52">
        <v>2036</v>
      </c>
      <c r="E3543" s="35"/>
      <c r="F3543" s="35"/>
    </row>
    <row r="3544" spans="2:6" x14ac:dyDescent="0.25">
      <c r="B3544" s="51" t="s">
        <v>424</v>
      </c>
      <c r="C3544" s="52">
        <v>2</v>
      </c>
      <c r="D3544" s="52">
        <v>2020</v>
      </c>
      <c r="E3544" s="35"/>
      <c r="F3544" s="35"/>
    </row>
    <row r="3545" spans="2:6" x14ac:dyDescent="0.25">
      <c r="B3545" s="51" t="s">
        <v>354</v>
      </c>
      <c r="C3545" s="52">
        <v>1</v>
      </c>
      <c r="D3545" s="52">
        <v>2000</v>
      </c>
      <c r="E3545" s="35"/>
      <c r="F3545" s="35"/>
    </row>
    <row r="3546" spans="2:6" x14ac:dyDescent="0.25">
      <c r="B3546" s="51" t="s">
        <v>999</v>
      </c>
      <c r="C3546" s="52">
        <v>1</v>
      </c>
      <c r="D3546" s="52">
        <v>2000</v>
      </c>
      <c r="E3546" s="35"/>
      <c r="F3546" s="35"/>
    </row>
    <row r="3547" spans="2:6" x14ac:dyDescent="0.25">
      <c r="B3547" s="51" t="s">
        <v>1055</v>
      </c>
      <c r="C3547" s="52">
        <v>3</v>
      </c>
      <c r="D3547" s="52">
        <v>1994</v>
      </c>
      <c r="E3547" s="35"/>
      <c r="F3547" s="35"/>
    </row>
    <row r="3548" spans="2:6" x14ac:dyDescent="0.25">
      <c r="B3548" s="51" t="s">
        <v>2995</v>
      </c>
      <c r="C3548" s="52">
        <v>1</v>
      </c>
      <c r="D3548" s="52">
        <v>1983</v>
      </c>
      <c r="E3548" s="35"/>
      <c r="F3548" s="35"/>
    </row>
    <row r="3549" spans="2:6" x14ac:dyDescent="0.25">
      <c r="B3549" s="51" t="s">
        <v>2249</v>
      </c>
      <c r="C3549" s="52">
        <v>2</v>
      </c>
      <c r="D3549" s="52">
        <v>1978.25</v>
      </c>
      <c r="E3549" s="35"/>
      <c r="F3549" s="35"/>
    </row>
    <row r="3550" spans="2:6" x14ac:dyDescent="0.25">
      <c r="B3550" s="51" t="s">
        <v>3487</v>
      </c>
      <c r="C3550" s="52">
        <v>1</v>
      </c>
      <c r="D3550" s="52">
        <v>1900</v>
      </c>
      <c r="E3550" s="35"/>
      <c r="F3550" s="35"/>
    </row>
    <row r="3551" spans="2:6" x14ac:dyDescent="0.25">
      <c r="B3551" s="51" t="s">
        <v>2038</v>
      </c>
      <c r="C3551" s="52">
        <v>3</v>
      </c>
      <c r="D3551" s="52">
        <v>1863.19</v>
      </c>
      <c r="E3551" s="35"/>
      <c r="F3551" s="35"/>
    </row>
    <row r="3552" spans="2:6" x14ac:dyDescent="0.25">
      <c r="B3552" s="51" t="s">
        <v>2994</v>
      </c>
      <c r="C3552" s="52">
        <v>1</v>
      </c>
      <c r="D3552" s="52">
        <v>1834</v>
      </c>
      <c r="E3552" s="35"/>
      <c r="F3552" s="35"/>
    </row>
    <row r="3553" spans="2:6" x14ac:dyDescent="0.25">
      <c r="B3553" s="51" t="s">
        <v>1106</v>
      </c>
      <c r="C3553" s="52">
        <v>1</v>
      </c>
      <c r="D3553" s="52">
        <v>1744</v>
      </c>
      <c r="E3553" s="35"/>
      <c r="F3553" s="35"/>
    </row>
    <row r="3554" spans="2:6" x14ac:dyDescent="0.25">
      <c r="B3554" s="51" t="s">
        <v>623</v>
      </c>
      <c r="C3554" s="52">
        <v>1</v>
      </c>
      <c r="D3554" s="52">
        <v>1719</v>
      </c>
      <c r="E3554" s="35"/>
      <c r="F3554" s="35"/>
    </row>
    <row r="3555" spans="2:6" x14ac:dyDescent="0.25">
      <c r="B3555" s="51" t="s">
        <v>1079</v>
      </c>
      <c r="C3555" s="52">
        <v>3</v>
      </c>
      <c r="D3555" s="52">
        <v>1627</v>
      </c>
      <c r="E3555" s="35"/>
      <c r="F3555" s="35"/>
    </row>
    <row r="3556" spans="2:6" x14ac:dyDescent="0.25">
      <c r="B3556" s="51" t="s">
        <v>488</v>
      </c>
      <c r="C3556" s="52">
        <v>3</v>
      </c>
      <c r="D3556" s="52">
        <v>1598</v>
      </c>
      <c r="E3556" s="35"/>
      <c r="F3556" s="35"/>
    </row>
    <row r="3557" spans="2:6" x14ac:dyDescent="0.25">
      <c r="B3557" s="51" t="s">
        <v>568</v>
      </c>
      <c r="C3557" s="52">
        <v>1</v>
      </c>
      <c r="D3557" s="52">
        <v>1578</v>
      </c>
      <c r="E3557" s="35"/>
      <c r="F3557" s="35"/>
    </row>
    <row r="3558" spans="2:6" x14ac:dyDescent="0.25">
      <c r="B3558" s="51" t="s">
        <v>2444</v>
      </c>
      <c r="C3558" s="52">
        <v>1</v>
      </c>
      <c r="D3558" s="52">
        <v>1550</v>
      </c>
      <c r="E3558" s="35"/>
      <c r="F3558" s="35"/>
    </row>
    <row r="3559" spans="2:6" x14ac:dyDescent="0.25">
      <c r="B3559" s="51" t="s">
        <v>324</v>
      </c>
      <c r="C3559" s="52">
        <v>1</v>
      </c>
      <c r="D3559" s="52">
        <v>1502.64</v>
      </c>
      <c r="E3559" s="35"/>
      <c r="F3559" s="35"/>
    </row>
    <row r="3560" spans="2:6" x14ac:dyDescent="0.25">
      <c r="B3560" s="51" t="s">
        <v>511</v>
      </c>
      <c r="C3560" s="52">
        <v>1</v>
      </c>
      <c r="D3560" s="52">
        <v>1500</v>
      </c>
      <c r="E3560" s="35"/>
      <c r="F3560" s="35"/>
    </row>
    <row r="3561" spans="2:6" x14ac:dyDescent="0.25">
      <c r="B3561" s="51" t="s">
        <v>1860</v>
      </c>
      <c r="C3561" s="52">
        <v>1</v>
      </c>
      <c r="D3561" s="52">
        <v>1500</v>
      </c>
      <c r="E3561" s="35"/>
      <c r="F3561" s="35"/>
    </row>
    <row r="3562" spans="2:6" x14ac:dyDescent="0.25">
      <c r="B3562" s="51" t="s">
        <v>1985</v>
      </c>
      <c r="C3562" s="52">
        <v>1</v>
      </c>
      <c r="D3562" s="52">
        <v>1500</v>
      </c>
      <c r="E3562" s="35"/>
      <c r="F3562" s="35"/>
    </row>
    <row r="3563" spans="2:6" x14ac:dyDescent="0.25">
      <c r="B3563" s="51" t="s">
        <v>2127</v>
      </c>
      <c r="C3563" s="52">
        <v>1</v>
      </c>
      <c r="D3563" s="52">
        <v>1500</v>
      </c>
      <c r="E3563" s="35"/>
      <c r="F3563" s="35"/>
    </row>
    <row r="3564" spans="2:6" x14ac:dyDescent="0.25">
      <c r="B3564" s="51" t="s">
        <v>1649</v>
      </c>
      <c r="C3564" s="52">
        <v>2</v>
      </c>
      <c r="D3564" s="52">
        <v>1460</v>
      </c>
      <c r="E3564" s="35"/>
      <c r="F3564" s="35"/>
    </row>
    <row r="3565" spans="2:6" x14ac:dyDescent="0.25">
      <c r="B3565" s="51" t="s">
        <v>1213</v>
      </c>
      <c r="C3565" s="52">
        <v>1</v>
      </c>
      <c r="D3565" s="52">
        <v>1458</v>
      </c>
      <c r="E3565" s="35"/>
      <c r="F3565" s="35"/>
    </row>
    <row r="3566" spans="2:6" x14ac:dyDescent="0.25">
      <c r="B3566" s="51" t="s">
        <v>2231</v>
      </c>
      <c r="C3566" s="52">
        <v>1</v>
      </c>
      <c r="D3566" s="52">
        <v>1450.12</v>
      </c>
      <c r="E3566" s="35"/>
      <c r="F3566" s="35"/>
    </row>
    <row r="3567" spans="2:6" x14ac:dyDescent="0.25">
      <c r="B3567" s="51" t="s">
        <v>1343</v>
      </c>
      <c r="C3567" s="52">
        <v>1</v>
      </c>
      <c r="D3567" s="52">
        <v>1368</v>
      </c>
      <c r="E3567" s="35"/>
      <c r="F3567" s="35"/>
    </row>
    <row r="3568" spans="2:6" x14ac:dyDescent="0.25">
      <c r="B3568" s="51" t="s">
        <v>1688</v>
      </c>
      <c r="C3568" s="52">
        <v>1</v>
      </c>
      <c r="D3568" s="52">
        <v>1350</v>
      </c>
      <c r="E3568" s="35"/>
      <c r="F3568" s="35"/>
    </row>
    <row r="3569" spans="2:6" x14ac:dyDescent="0.25">
      <c r="B3569" s="51" t="s">
        <v>3047</v>
      </c>
      <c r="C3569" s="52">
        <v>1</v>
      </c>
      <c r="D3569" s="52">
        <v>1350</v>
      </c>
      <c r="E3569" s="35"/>
      <c r="F3569" s="35"/>
    </row>
    <row r="3570" spans="2:6" x14ac:dyDescent="0.25">
      <c r="B3570" s="51" t="s">
        <v>1059</v>
      </c>
      <c r="C3570" s="52">
        <v>1</v>
      </c>
      <c r="D3570" s="52">
        <v>1311.05</v>
      </c>
      <c r="E3570" s="35"/>
      <c r="F3570" s="35"/>
    </row>
    <row r="3571" spans="2:6" x14ac:dyDescent="0.25">
      <c r="B3571" s="51" t="s">
        <v>2409</v>
      </c>
      <c r="C3571" s="52">
        <v>1</v>
      </c>
      <c r="D3571" s="52">
        <v>1300</v>
      </c>
      <c r="E3571" s="35"/>
      <c r="F3571" s="35"/>
    </row>
    <row r="3572" spans="2:6" x14ac:dyDescent="0.25">
      <c r="B3572" s="51" t="s">
        <v>3356</v>
      </c>
      <c r="C3572" s="52">
        <v>1</v>
      </c>
      <c r="D3572" s="52">
        <v>1280</v>
      </c>
      <c r="E3572" s="35"/>
      <c r="F3572" s="35"/>
    </row>
    <row r="3573" spans="2:6" x14ac:dyDescent="0.25">
      <c r="B3573" s="51" t="s">
        <v>1953</v>
      </c>
      <c r="C3573" s="52">
        <v>1</v>
      </c>
      <c r="D3573" s="52">
        <v>1272</v>
      </c>
      <c r="E3573" s="35"/>
      <c r="F3573" s="35"/>
    </row>
    <row r="3574" spans="2:6" x14ac:dyDescent="0.25">
      <c r="B3574" s="51" t="s">
        <v>3330</v>
      </c>
      <c r="C3574" s="52">
        <v>1</v>
      </c>
      <c r="D3574" s="52">
        <v>1249.56</v>
      </c>
      <c r="E3574" s="35"/>
      <c r="F3574" s="35"/>
    </row>
    <row r="3575" spans="2:6" x14ac:dyDescent="0.25">
      <c r="B3575" s="51" t="s">
        <v>721</v>
      </c>
      <c r="C3575" s="52">
        <v>1</v>
      </c>
      <c r="D3575" s="52">
        <v>1201.5999999999999</v>
      </c>
      <c r="E3575" s="35"/>
      <c r="F3575" s="35"/>
    </row>
    <row r="3576" spans="2:6" x14ac:dyDescent="0.25">
      <c r="B3576" s="51" t="s">
        <v>645</v>
      </c>
      <c r="C3576" s="52">
        <v>2</v>
      </c>
      <c r="D3576" s="52">
        <v>1157</v>
      </c>
      <c r="E3576" s="35"/>
      <c r="F3576" s="35"/>
    </row>
    <row r="3577" spans="2:6" x14ac:dyDescent="0.25">
      <c r="B3577" s="51" t="s">
        <v>306</v>
      </c>
      <c r="C3577" s="52">
        <v>4</v>
      </c>
      <c r="D3577" s="52">
        <v>1149.3</v>
      </c>
      <c r="E3577" s="35"/>
      <c r="F3577" s="35"/>
    </row>
    <row r="3578" spans="2:6" x14ac:dyDescent="0.25">
      <c r="B3578" s="51" t="s">
        <v>425</v>
      </c>
      <c r="C3578" s="52">
        <v>2</v>
      </c>
      <c r="D3578" s="52">
        <v>1140</v>
      </c>
      <c r="E3578" s="35"/>
      <c r="F3578" s="35"/>
    </row>
    <row r="3579" spans="2:6" x14ac:dyDescent="0.25">
      <c r="B3579" s="51" t="s">
        <v>1588</v>
      </c>
      <c r="C3579" s="52">
        <v>2</v>
      </c>
      <c r="D3579" s="52">
        <v>1120</v>
      </c>
      <c r="E3579" s="35"/>
      <c r="F3579" s="35"/>
    </row>
    <row r="3580" spans="2:6" x14ac:dyDescent="0.25">
      <c r="B3580" s="51" t="s">
        <v>299</v>
      </c>
      <c r="C3580" s="52">
        <v>1</v>
      </c>
      <c r="D3580" s="52">
        <v>1114.2</v>
      </c>
      <c r="E3580" s="35"/>
      <c r="F3580" s="35"/>
    </row>
    <row r="3581" spans="2:6" x14ac:dyDescent="0.25">
      <c r="B3581" s="51" t="s">
        <v>844</v>
      </c>
      <c r="C3581" s="52">
        <v>1</v>
      </c>
      <c r="D3581" s="52">
        <v>1080</v>
      </c>
      <c r="E3581" s="35"/>
      <c r="F3581" s="35"/>
    </row>
    <row r="3582" spans="2:6" x14ac:dyDescent="0.25">
      <c r="B3582" s="51" t="s">
        <v>3572</v>
      </c>
      <c r="C3582" s="52">
        <v>1</v>
      </c>
      <c r="D3582" s="52">
        <v>1065.06</v>
      </c>
      <c r="E3582" s="35"/>
      <c r="F3582" s="35"/>
    </row>
    <row r="3583" spans="2:6" x14ac:dyDescent="0.25">
      <c r="B3583" s="51" t="s">
        <v>1492</v>
      </c>
      <c r="C3583" s="52">
        <v>1</v>
      </c>
      <c r="D3583" s="52">
        <v>1033</v>
      </c>
      <c r="E3583" s="35"/>
      <c r="F3583" s="35"/>
    </row>
    <row r="3584" spans="2:6" x14ac:dyDescent="0.25">
      <c r="B3584" s="51" t="s">
        <v>1570</v>
      </c>
      <c r="C3584" s="52">
        <v>1</v>
      </c>
      <c r="D3584" s="52">
        <v>1031.52</v>
      </c>
      <c r="E3584" s="35"/>
      <c r="F3584" s="35"/>
    </row>
    <row r="3585" spans="2:6" x14ac:dyDescent="0.25">
      <c r="B3585" s="51" t="s">
        <v>360</v>
      </c>
      <c r="C3585" s="52">
        <v>1</v>
      </c>
      <c r="D3585" s="52">
        <v>1015</v>
      </c>
      <c r="E3585" s="35"/>
      <c r="F3585" s="35"/>
    </row>
    <row r="3586" spans="2:6" x14ac:dyDescent="0.25">
      <c r="B3586" s="51" t="s">
        <v>2275</v>
      </c>
      <c r="C3586" s="52">
        <v>3</v>
      </c>
      <c r="D3586" s="52">
        <v>1004.5</v>
      </c>
      <c r="E3586" s="35"/>
      <c r="F3586" s="35"/>
    </row>
    <row r="3587" spans="2:6" x14ac:dyDescent="0.25">
      <c r="B3587" s="51" t="s">
        <v>1044</v>
      </c>
      <c r="C3587" s="52">
        <v>1</v>
      </c>
      <c r="D3587" s="52">
        <v>1000</v>
      </c>
      <c r="E3587" s="35"/>
      <c r="F3587" s="35"/>
    </row>
    <row r="3588" spans="2:6" x14ac:dyDescent="0.25">
      <c r="B3588" s="51" t="s">
        <v>3295</v>
      </c>
      <c r="C3588" s="52">
        <v>1</v>
      </c>
      <c r="D3588" s="52">
        <v>1000</v>
      </c>
      <c r="E3588" s="35"/>
      <c r="F3588" s="35"/>
    </row>
    <row r="3589" spans="2:6" x14ac:dyDescent="0.25">
      <c r="B3589" s="51" t="s">
        <v>2319</v>
      </c>
      <c r="C3589" s="52">
        <v>1</v>
      </c>
      <c r="D3589" s="52">
        <v>980</v>
      </c>
      <c r="E3589" s="35"/>
      <c r="F3589" s="35"/>
    </row>
    <row r="3590" spans="2:6" x14ac:dyDescent="0.25">
      <c r="B3590" s="51" t="s">
        <v>1427</v>
      </c>
      <c r="C3590" s="52">
        <v>1</v>
      </c>
      <c r="D3590" s="52">
        <v>970</v>
      </c>
      <c r="E3590" s="35"/>
      <c r="F3590" s="35"/>
    </row>
    <row r="3591" spans="2:6" x14ac:dyDescent="0.25">
      <c r="B3591" s="51" t="s">
        <v>1260</v>
      </c>
      <c r="C3591" s="52">
        <v>6</v>
      </c>
      <c r="D3591" s="52">
        <v>961</v>
      </c>
      <c r="E3591" s="35"/>
      <c r="F3591" s="35"/>
    </row>
    <row r="3592" spans="2:6" x14ac:dyDescent="0.25">
      <c r="B3592" s="51" t="s">
        <v>1727</v>
      </c>
      <c r="C3592" s="52">
        <v>1</v>
      </c>
      <c r="D3592" s="52">
        <v>934</v>
      </c>
      <c r="E3592" s="35"/>
      <c r="F3592" s="35"/>
    </row>
    <row r="3593" spans="2:6" x14ac:dyDescent="0.25">
      <c r="B3593" s="51" t="s">
        <v>245</v>
      </c>
      <c r="C3593" s="52">
        <v>1</v>
      </c>
      <c r="D3593" s="52">
        <v>930</v>
      </c>
      <c r="E3593" s="35"/>
      <c r="F3593" s="35"/>
    </row>
    <row r="3594" spans="2:6" x14ac:dyDescent="0.25">
      <c r="B3594" s="51" t="s">
        <v>1085</v>
      </c>
      <c r="C3594" s="52">
        <v>2</v>
      </c>
      <c r="D3594" s="52">
        <v>917.92000000000007</v>
      </c>
      <c r="E3594" s="35"/>
      <c r="F3594" s="35"/>
    </row>
    <row r="3595" spans="2:6" x14ac:dyDescent="0.25">
      <c r="B3595" s="51" t="s">
        <v>217</v>
      </c>
      <c r="C3595" s="52">
        <v>1</v>
      </c>
      <c r="D3595" s="52">
        <v>900</v>
      </c>
      <c r="E3595" s="35"/>
      <c r="F3595" s="35"/>
    </row>
    <row r="3596" spans="2:6" x14ac:dyDescent="0.25">
      <c r="B3596" s="51" t="s">
        <v>3224</v>
      </c>
      <c r="C3596" s="52">
        <v>1</v>
      </c>
      <c r="D3596" s="52">
        <v>896</v>
      </c>
      <c r="E3596" s="35"/>
      <c r="F3596" s="35"/>
    </row>
    <row r="3597" spans="2:6" x14ac:dyDescent="0.25">
      <c r="B3597" s="51" t="s">
        <v>986</v>
      </c>
      <c r="C3597" s="52">
        <v>1</v>
      </c>
      <c r="D3597" s="52">
        <v>895</v>
      </c>
      <c r="E3597" s="35"/>
      <c r="F3597" s="35"/>
    </row>
    <row r="3598" spans="2:6" x14ac:dyDescent="0.25">
      <c r="B3598" s="51" t="s">
        <v>3631</v>
      </c>
      <c r="C3598" s="52">
        <v>4</v>
      </c>
      <c r="D3598" s="52">
        <v>810.34999999999991</v>
      </c>
      <c r="E3598" s="35"/>
      <c r="F3598" s="35"/>
    </row>
    <row r="3599" spans="2:6" x14ac:dyDescent="0.25">
      <c r="B3599" s="51" t="s">
        <v>2152</v>
      </c>
      <c r="C3599" s="52">
        <v>1</v>
      </c>
      <c r="D3599" s="52">
        <v>791.8</v>
      </c>
      <c r="E3599" s="35"/>
      <c r="F3599" s="35"/>
    </row>
    <row r="3600" spans="2:6" x14ac:dyDescent="0.25">
      <c r="B3600" s="51" t="s">
        <v>3288</v>
      </c>
      <c r="C3600" s="52">
        <v>1</v>
      </c>
      <c r="D3600" s="52">
        <v>777.98</v>
      </c>
      <c r="E3600" s="35"/>
      <c r="F3600" s="35"/>
    </row>
    <row r="3601" spans="2:6" x14ac:dyDescent="0.25">
      <c r="B3601" s="51" t="s">
        <v>2353</v>
      </c>
      <c r="C3601" s="52">
        <v>1</v>
      </c>
      <c r="D3601" s="52">
        <v>769.86</v>
      </c>
      <c r="E3601" s="35"/>
      <c r="F3601" s="35"/>
    </row>
    <row r="3602" spans="2:6" x14ac:dyDescent="0.25">
      <c r="B3602" s="51" t="s">
        <v>408</v>
      </c>
      <c r="C3602" s="52">
        <v>1</v>
      </c>
      <c r="D3602" s="52">
        <v>769.4</v>
      </c>
      <c r="E3602" s="35"/>
      <c r="F3602" s="35"/>
    </row>
    <row r="3603" spans="2:6" x14ac:dyDescent="0.25">
      <c r="B3603" s="51" t="s">
        <v>646</v>
      </c>
      <c r="C3603" s="52">
        <v>1</v>
      </c>
      <c r="D3603" s="52">
        <v>731.58</v>
      </c>
      <c r="E3603" s="35"/>
      <c r="F3603" s="35"/>
    </row>
    <row r="3604" spans="2:6" x14ac:dyDescent="0.25">
      <c r="B3604" s="51" t="s">
        <v>2379</v>
      </c>
      <c r="C3604" s="52">
        <v>1</v>
      </c>
      <c r="D3604" s="52">
        <v>720.48</v>
      </c>
      <c r="E3604" s="35"/>
      <c r="F3604" s="35"/>
    </row>
    <row r="3605" spans="2:6" x14ac:dyDescent="0.25">
      <c r="B3605" s="51" t="s">
        <v>2997</v>
      </c>
      <c r="C3605" s="52">
        <v>1</v>
      </c>
      <c r="D3605" s="52">
        <v>696</v>
      </c>
      <c r="E3605" s="35"/>
      <c r="F3605" s="35"/>
    </row>
    <row r="3606" spans="2:6" x14ac:dyDescent="0.25">
      <c r="B3606" s="51" t="s">
        <v>780</v>
      </c>
      <c r="C3606" s="52">
        <v>1</v>
      </c>
      <c r="D3606" s="52">
        <v>684</v>
      </c>
      <c r="E3606" s="35"/>
      <c r="F3606" s="35"/>
    </row>
    <row r="3607" spans="2:6" x14ac:dyDescent="0.25">
      <c r="B3607" s="51" t="s">
        <v>420</v>
      </c>
      <c r="C3607" s="52">
        <v>4</v>
      </c>
      <c r="D3607" s="52">
        <v>683.59999999999991</v>
      </c>
      <c r="E3607" s="35"/>
      <c r="F3607" s="35"/>
    </row>
    <row r="3608" spans="2:6" x14ac:dyDescent="0.25">
      <c r="B3608" s="51" t="s">
        <v>3095</v>
      </c>
      <c r="C3608" s="52">
        <v>1</v>
      </c>
      <c r="D3608" s="52">
        <v>682</v>
      </c>
      <c r="E3608" s="35"/>
      <c r="F3608" s="35"/>
    </row>
    <row r="3609" spans="2:6" x14ac:dyDescent="0.25">
      <c r="B3609" s="51" t="s">
        <v>1609</v>
      </c>
      <c r="C3609" s="52">
        <v>1</v>
      </c>
      <c r="D3609" s="52">
        <v>678</v>
      </c>
      <c r="E3609" s="35"/>
      <c r="F3609" s="35"/>
    </row>
    <row r="3610" spans="2:6" x14ac:dyDescent="0.25">
      <c r="B3610" s="51" t="s">
        <v>1109</v>
      </c>
      <c r="C3610" s="52">
        <v>1</v>
      </c>
      <c r="D3610" s="52">
        <v>652</v>
      </c>
      <c r="E3610" s="35"/>
      <c r="F3610" s="35"/>
    </row>
    <row r="3611" spans="2:6" x14ac:dyDescent="0.25">
      <c r="B3611" s="51" t="s">
        <v>2563</v>
      </c>
      <c r="C3611" s="52">
        <v>1</v>
      </c>
      <c r="D3611" s="52">
        <v>650</v>
      </c>
      <c r="E3611" s="35"/>
      <c r="F3611" s="35"/>
    </row>
    <row r="3612" spans="2:6" x14ac:dyDescent="0.25">
      <c r="B3612" s="51" t="s">
        <v>1687</v>
      </c>
      <c r="C3612" s="52">
        <v>1</v>
      </c>
      <c r="D3612" s="52">
        <v>641.54999999999995</v>
      </c>
      <c r="E3612" s="35"/>
      <c r="F3612" s="35"/>
    </row>
    <row r="3613" spans="2:6" x14ac:dyDescent="0.25">
      <c r="B3613" s="51" t="s">
        <v>1820</v>
      </c>
      <c r="C3613" s="52">
        <v>1</v>
      </c>
      <c r="D3613" s="52">
        <v>620</v>
      </c>
      <c r="E3613" s="35"/>
      <c r="F3613" s="35"/>
    </row>
    <row r="3614" spans="2:6" x14ac:dyDescent="0.25">
      <c r="B3614" s="51" t="s">
        <v>410</v>
      </c>
      <c r="C3614" s="52">
        <v>1</v>
      </c>
      <c r="D3614" s="52">
        <v>593.52</v>
      </c>
      <c r="E3614" s="35"/>
      <c r="F3614" s="35"/>
    </row>
    <row r="3615" spans="2:6" x14ac:dyDescent="0.25">
      <c r="B3615" s="51" t="s">
        <v>2378</v>
      </c>
      <c r="C3615" s="52">
        <v>2</v>
      </c>
      <c r="D3615" s="52">
        <v>576.29999999999995</v>
      </c>
      <c r="E3615" s="35"/>
      <c r="F3615" s="35"/>
    </row>
    <row r="3616" spans="2:6" x14ac:dyDescent="0.25">
      <c r="B3616" s="51" t="s">
        <v>2524</v>
      </c>
      <c r="C3616" s="52">
        <v>1</v>
      </c>
      <c r="D3616" s="52">
        <v>570</v>
      </c>
      <c r="E3616" s="35"/>
      <c r="F3616" s="35"/>
    </row>
    <row r="3617" spans="2:6" x14ac:dyDescent="0.25">
      <c r="B3617" s="51" t="s">
        <v>525</v>
      </c>
      <c r="C3617" s="52">
        <v>1</v>
      </c>
      <c r="D3617" s="52">
        <v>550</v>
      </c>
      <c r="E3617" s="35"/>
      <c r="F3617" s="35"/>
    </row>
    <row r="3618" spans="2:6" x14ac:dyDescent="0.25">
      <c r="B3618" s="51" t="s">
        <v>1321</v>
      </c>
      <c r="C3618" s="52">
        <v>1</v>
      </c>
      <c r="D3618" s="52">
        <v>515.52</v>
      </c>
      <c r="E3618" s="35"/>
      <c r="F3618" s="35"/>
    </row>
    <row r="3619" spans="2:6" x14ac:dyDescent="0.25">
      <c r="B3619" s="51" t="s">
        <v>1057</v>
      </c>
      <c r="C3619" s="52">
        <v>1</v>
      </c>
      <c r="D3619" s="52">
        <v>458</v>
      </c>
      <c r="E3619" s="35"/>
      <c r="F3619" s="35"/>
    </row>
    <row r="3620" spans="2:6" x14ac:dyDescent="0.25">
      <c r="B3620" s="51" t="s">
        <v>2402</v>
      </c>
      <c r="C3620" s="52">
        <v>1</v>
      </c>
      <c r="D3620" s="52">
        <v>450</v>
      </c>
      <c r="E3620" s="35"/>
      <c r="F3620" s="35"/>
    </row>
    <row r="3621" spans="2:6" x14ac:dyDescent="0.25">
      <c r="B3621" s="51" t="s">
        <v>1511</v>
      </c>
      <c r="C3621" s="52">
        <v>1</v>
      </c>
      <c r="D3621" s="52">
        <v>444</v>
      </c>
      <c r="E3621" s="35"/>
      <c r="F3621" s="35"/>
    </row>
    <row r="3622" spans="2:6" x14ac:dyDescent="0.25">
      <c r="B3622" s="51" t="s">
        <v>2990</v>
      </c>
      <c r="C3622" s="52">
        <v>2</v>
      </c>
      <c r="D3622" s="52">
        <v>435</v>
      </c>
      <c r="E3622" s="35"/>
      <c r="F3622" s="35"/>
    </row>
    <row r="3623" spans="2:6" x14ac:dyDescent="0.25">
      <c r="B3623" s="51" t="s">
        <v>1244</v>
      </c>
      <c r="C3623" s="52">
        <v>1</v>
      </c>
      <c r="D3623" s="52">
        <v>420</v>
      </c>
      <c r="E3623" s="35"/>
      <c r="F3623" s="35"/>
    </row>
    <row r="3624" spans="2:6" x14ac:dyDescent="0.25">
      <c r="B3624" s="51" t="s">
        <v>449</v>
      </c>
      <c r="C3624" s="52">
        <v>1</v>
      </c>
      <c r="D3624" s="52">
        <v>410</v>
      </c>
      <c r="E3624" s="35"/>
      <c r="F3624" s="35"/>
    </row>
    <row r="3625" spans="2:6" x14ac:dyDescent="0.25">
      <c r="B3625" s="51" t="s">
        <v>2149</v>
      </c>
      <c r="C3625" s="52">
        <v>1</v>
      </c>
      <c r="D3625" s="52">
        <v>406.89</v>
      </c>
      <c r="E3625" s="35"/>
      <c r="F3625" s="35"/>
    </row>
    <row r="3626" spans="2:6" x14ac:dyDescent="0.25">
      <c r="B3626" s="51" t="s">
        <v>828</v>
      </c>
      <c r="C3626" s="52">
        <v>1</v>
      </c>
      <c r="D3626" s="52">
        <v>400</v>
      </c>
      <c r="E3626" s="35"/>
      <c r="F3626" s="35"/>
    </row>
    <row r="3627" spans="2:6" x14ac:dyDescent="0.25">
      <c r="B3627" s="51" t="s">
        <v>881</v>
      </c>
      <c r="C3627" s="52">
        <v>1</v>
      </c>
      <c r="D3627" s="52">
        <v>400</v>
      </c>
      <c r="E3627" s="35"/>
      <c r="F3627" s="35"/>
    </row>
    <row r="3628" spans="2:6" x14ac:dyDescent="0.25">
      <c r="B3628" s="51" t="s">
        <v>2834</v>
      </c>
      <c r="C3628" s="52">
        <v>1</v>
      </c>
      <c r="D3628" s="52">
        <v>384.18</v>
      </c>
      <c r="E3628" s="35"/>
      <c r="F3628" s="35"/>
    </row>
    <row r="3629" spans="2:6" x14ac:dyDescent="0.25">
      <c r="B3629" s="51" t="s">
        <v>1115</v>
      </c>
      <c r="C3629" s="52">
        <v>2</v>
      </c>
      <c r="D3629" s="52">
        <v>360.2</v>
      </c>
      <c r="E3629" s="35"/>
      <c r="F3629" s="35"/>
    </row>
    <row r="3630" spans="2:6" x14ac:dyDescent="0.25">
      <c r="B3630" s="51" t="s">
        <v>1110</v>
      </c>
      <c r="C3630" s="52">
        <v>1</v>
      </c>
      <c r="D3630" s="52">
        <v>360</v>
      </c>
      <c r="E3630" s="35"/>
      <c r="F3630" s="35"/>
    </row>
    <row r="3631" spans="2:6" x14ac:dyDescent="0.25">
      <c r="B3631" s="51" t="s">
        <v>571</v>
      </c>
      <c r="C3631" s="52">
        <v>1</v>
      </c>
      <c r="D3631" s="52">
        <v>359</v>
      </c>
      <c r="E3631" s="35"/>
      <c r="F3631" s="35"/>
    </row>
    <row r="3632" spans="2:6" x14ac:dyDescent="0.25">
      <c r="B3632" s="51" t="s">
        <v>1544</v>
      </c>
      <c r="C3632" s="52">
        <v>2</v>
      </c>
      <c r="D3632" s="52">
        <v>342</v>
      </c>
      <c r="E3632" s="35"/>
      <c r="F3632" s="35"/>
    </row>
    <row r="3633" spans="2:6" x14ac:dyDescent="0.25">
      <c r="B3633" s="51" t="s">
        <v>1365</v>
      </c>
      <c r="C3633" s="52">
        <v>2</v>
      </c>
      <c r="D3633" s="52">
        <v>340</v>
      </c>
      <c r="E3633" s="35"/>
      <c r="F3633" s="35"/>
    </row>
    <row r="3634" spans="2:6" x14ac:dyDescent="0.25">
      <c r="B3634" s="51" t="s">
        <v>1908</v>
      </c>
      <c r="C3634" s="52">
        <v>1</v>
      </c>
      <c r="D3634" s="52">
        <v>332</v>
      </c>
      <c r="E3634" s="35"/>
      <c r="F3634" s="35"/>
    </row>
    <row r="3635" spans="2:6" x14ac:dyDescent="0.25">
      <c r="B3635" s="51" t="s">
        <v>333</v>
      </c>
      <c r="C3635" s="52">
        <v>1</v>
      </c>
      <c r="D3635" s="52">
        <v>330</v>
      </c>
      <c r="E3635" s="35"/>
      <c r="F3635" s="35"/>
    </row>
    <row r="3636" spans="2:6" x14ac:dyDescent="0.25">
      <c r="B3636" s="51" t="s">
        <v>224</v>
      </c>
      <c r="C3636" s="52">
        <v>1</v>
      </c>
      <c r="D3636" s="52">
        <v>317.75</v>
      </c>
      <c r="E3636" s="35"/>
      <c r="F3636" s="35"/>
    </row>
    <row r="3637" spans="2:6" x14ac:dyDescent="0.25">
      <c r="B3637" s="51" t="s">
        <v>518</v>
      </c>
      <c r="C3637" s="52">
        <v>1</v>
      </c>
      <c r="D3637" s="52">
        <v>300</v>
      </c>
      <c r="E3637" s="35"/>
      <c r="F3637" s="35"/>
    </row>
    <row r="3638" spans="2:6" x14ac:dyDescent="0.25">
      <c r="B3638" s="51" t="s">
        <v>1143</v>
      </c>
      <c r="C3638" s="52">
        <v>1</v>
      </c>
      <c r="D3638" s="52">
        <v>290</v>
      </c>
      <c r="E3638" s="35"/>
      <c r="F3638" s="35"/>
    </row>
    <row r="3639" spans="2:6" x14ac:dyDescent="0.25">
      <c r="B3639" s="51" t="s">
        <v>2363</v>
      </c>
      <c r="C3639" s="52">
        <v>1</v>
      </c>
      <c r="D3639" s="52">
        <v>270</v>
      </c>
      <c r="E3639" s="35"/>
      <c r="F3639" s="35"/>
    </row>
    <row r="3640" spans="2:6" x14ac:dyDescent="0.25">
      <c r="B3640" s="51" t="s">
        <v>640</v>
      </c>
      <c r="C3640" s="52">
        <v>1</v>
      </c>
      <c r="D3640" s="52">
        <v>250</v>
      </c>
      <c r="E3640" s="35"/>
      <c r="F3640" s="35"/>
    </row>
    <row r="3641" spans="2:6" x14ac:dyDescent="0.25">
      <c r="B3641" s="51" t="s">
        <v>1154</v>
      </c>
      <c r="C3641" s="52">
        <v>1</v>
      </c>
      <c r="D3641" s="52">
        <v>226</v>
      </c>
      <c r="E3641" s="35"/>
      <c r="F3641" s="35"/>
    </row>
    <row r="3642" spans="2:6" x14ac:dyDescent="0.25">
      <c r="B3642" s="51" t="s">
        <v>2362</v>
      </c>
      <c r="C3642" s="52">
        <v>3</v>
      </c>
      <c r="D3642" s="52">
        <v>226</v>
      </c>
      <c r="E3642" s="35"/>
      <c r="F3642" s="35"/>
    </row>
    <row r="3643" spans="2:6" x14ac:dyDescent="0.25">
      <c r="B3643" s="51" t="s">
        <v>1105</v>
      </c>
      <c r="C3643" s="52">
        <v>1</v>
      </c>
      <c r="D3643" s="52">
        <v>222.79</v>
      </c>
      <c r="E3643" s="35"/>
      <c r="F3643" s="35"/>
    </row>
    <row r="3644" spans="2:6" x14ac:dyDescent="0.25">
      <c r="B3644" s="51" t="s">
        <v>411</v>
      </c>
      <c r="C3644" s="52">
        <v>1</v>
      </c>
      <c r="D3644" s="52">
        <v>173</v>
      </c>
      <c r="E3644" s="35"/>
      <c r="F3644" s="35"/>
    </row>
    <row r="3645" spans="2:6" x14ac:dyDescent="0.25">
      <c r="B3645" s="51" t="s">
        <v>621</v>
      </c>
      <c r="C3645" s="52">
        <v>1</v>
      </c>
      <c r="D3645" s="52">
        <v>164</v>
      </c>
      <c r="E3645" s="35"/>
      <c r="F3645" s="35"/>
    </row>
    <row r="3646" spans="2:6" x14ac:dyDescent="0.25">
      <c r="B3646" s="51" t="s">
        <v>816</v>
      </c>
      <c r="C3646" s="52">
        <v>1</v>
      </c>
      <c r="D3646" s="52">
        <v>161</v>
      </c>
      <c r="E3646" s="35"/>
      <c r="F3646" s="35"/>
    </row>
    <row r="3647" spans="2:6" x14ac:dyDescent="0.25">
      <c r="B3647" s="51" t="s">
        <v>3257</v>
      </c>
      <c r="C3647" s="52">
        <v>1</v>
      </c>
      <c r="D3647" s="52">
        <v>153.61000000000001</v>
      </c>
      <c r="E3647" s="35"/>
      <c r="F3647" s="35"/>
    </row>
    <row r="3648" spans="2:6" x14ac:dyDescent="0.25">
      <c r="B3648" s="51" t="s">
        <v>3378</v>
      </c>
      <c r="C3648" s="52">
        <v>1</v>
      </c>
      <c r="D3648" s="52">
        <v>150</v>
      </c>
      <c r="E3648" s="35"/>
      <c r="F3648" s="35"/>
    </row>
    <row r="3649" spans="2:6" x14ac:dyDescent="0.25">
      <c r="B3649" s="51" t="s">
        <v>1234</v>
      </c>
      <c r="C3649" s="52">
        <v>1</v>
      </c>
      <c r="D3649" s="52">
        <v>144</v>
      </c>
      <c r="E3649" s="35"/>
      <c r="F3649" s="35"/>
    </row>
    <row r="3650" spans="2:6" x14ac:dyDescent="0.25">
      <c r="B3650" s="51" t="s">
        <v>1729</v>
      </c>
      <c r="C3650" s="52">
        <v>1</v>
      </c>
      <c r="D3650" s="52">
        <v>141</v>
      </c>
      <c r="E3650" s="35"/>
      <c r="F3650" s="35"/>
    </row>
    <row r="3651" spans="2:6" x14ac:dyDescent="0.25">
      <c r="B3651" s="51" t="s">
        <v>2268</v>
      </c>
      <c r="C3651" s="52">
        <v>1</v>
      </c>
      <c r="D3651" s="52">
        <v>136</v>
      </c>
      <c r="E3651" s="35"/>
      <c r="F3651" s="35"/>
    </row>
    <row r="3652" spans="2:6" x14ac:dyDescent="0.25">
      <c r="B3652" s="51" t="s">
        <v>1316</v>
      </c>
      <c r="C3652" s="52">
        <v>2</v>
      </c>
      <c r="D3652" s="52">
        <v>124</v>
      </c>
      <c r="E3652" s="35"/>
      <c r="F3652" s="35"/>
    </row>
    <row r="3653" spans="2:6" x14ac:dyDescent="0.25">
      <c r="B3653" s="51" t="s">
        <v>686</v>
      </c>
      <c r="C3653" s="52">
        <v>1</v>
      </c>
      <c r="D3653" s="52">
        <v>123</v>
      </c>
      <c r="E3653" s="35"/>
      <c r="F3653" s="35"/>
    </row>
    <row r="3654" spans="2:6" x14ac:dyDescent="0.25">
      <c r="B3654" s="51" t="s">
        <v>516</v>
      </c>
      <c r="C3654" s="52">
        <v>1</v>
      </c>
      <c r="D3654" s="52">
        <v>120</v>
      </c>
      <c r="E3654" s="35"/>
      <c r="F3654" s="35"/>
    </row>
    <row r="3655" spans="2:6" x14ac:dyDescent="0.25">
      <c r="B3655" s="51" t="s">
        <v>527</v>
      </c>
      <c r="C3655" s="52">
        <v>1</v>
      </c>
      <c r="D3655" s="52">
        <v>120</v>
      </c>
      <c r="E3655" s="35"/>
      <c r="F3655" s="35"/>
    </row>
    <row r="3656" spans="2:6" x14ac:dyDescent="0.25">
      <c r="B3656" s="51" t="s">
        <v>2245</v>
      </c>
      <c r="C3656" s="52">
        <v>1</v>
      </c>
      <c r="D3656" s="52">
        <v>120</v>
      </c>
      <c r="E3656" s="35"/>
      <c r="F3656" s="35"/>
    </row>
    <row r="3657" spans="2:6" x14ac:dyDescent="0.25">
      <c r="B3657" s="51" t="s">
        <v>2886</v>
      </c>
      <c r="C3657" s="52">
        <v>1</v>
      </c>
      <c r="D3657" s="52">
        <v>120</v>
      </c>
      <c r="E3657" s="35"/>
      <c r="F3657" s="35"/>
    </row>
    <row r="3658" spans="2:6" x14ac:dyDescent="0.25">
      <c r="B3658" s="51" t="s">
        <v>3511</v>
      </c>
      <c r="C3658" s="52">
        <v>1</v>
      </c>
      <c r="D3658" s="52">
        <v>118</v>
      </c>
      <c r="E3658" s="35"/>
      <c r="F3658" s="35"/>
    </row>
    <row r="3659" spans="2:6" x14ac:dyDescent="0.25">
      <c r="B3659" s="51" t="s">
        <v>351</v>
      </c>
      <c r="C3659" s="52">
        <v>2</v>
      </c>
      <c r="D3659" s="52">
        <v>117.38</v>
      </c>
      <c r="E3659" s="35"/>
      <c r="F3659" s="35"/>
    </row>
    <row r="3660" spans="2:6" x14ac:dyDescent="0.25">
      <c r="B3660" s="51" t="s">
        <v>1124</v>
      </c>
      <c r="C3660" s="52">
        <v>1</v>
      </c>
      <c r="D3660" s="52">
        <v>106</v>
      </c>
      <c r="E3660" s="35"/>
      <c r="F3660" s="35"/>
    </row>
    <row r="3661" spans="2:6" x14ac:dyDescent="0.25">
      <c r="B3661" s="51" t="s">
        <v>428</v>
      </c>
      <c r="C3661" s="52">
        <v>1</v>
      </c>
      <c r="D3661" s="52">
        <v>105.62</v>
      </c>
      <c r="E3661" s="35"/>
      <c r="F3661" s="35"/>
    </row>
    <row r="3662" spans="2:6" x14ac:dyDescent="0.25">
      <c r="B3662" s="51" t="s">
        <v>2163</v>
      </c>
      <c r="C3662" s="52">
        <v>1</v>
      </c>
      <c r="D3662" s="52">
        <v>105.2</v>
      </c>
      <c r="E3662" s="35"/>
      <c r="F3662" s="35"/>
    </row>
    <row r="3663" spans="2:6" x14ac:dyDescent="0.25">
      <c r="B3663" s="51" t="s">
        <v>3030</v>
      </c>
      <c r="C3663" s="52">
        <v>1</v>
      </c>
      <c r="D3663" s="52">
        <v>100</v>
      </c>
      <c r="E3663" s="35"/>
      <c r="F3663" s="35"/>
    </row>
    <row r="3664" spans="2:6" x14ac:dyDescent="0.25">
      <c r="B3664" s="51" t="s">
        <v>3068</v>
      </c>
      <c r="C3664" s="52">
        <v>1</v>
      </c>
      <c r="D3664" s="52">
        <v>100</v>
      </c>
      <c r="E3664" s="35"/>
      <c r="F3664" s="35"/>
    </row>
    <row r="3665" spans="2:6" x14ac:dyDescent="0.25">
      <c r="B3665" s="51" t="s">
        <v>3147</v>
      </c>
      <c r="C3665" s="52">
        <v>1</v>
      </c>
      <c r="D3665" s="52">
        <v>100</v>
      </c>
      <c r="E3665" s="35"/>
      <c r="F3665" s="35"/>
    </row>
    <row r="3666" spans="2:6" x14ac:dyDescent="0.25">
      <c r="B3666" s="51" t="s">
        <v>2367</v>
      </c>
      <c r="C3666" s="52">
        <v>1</v>
      </c>
      <c r="D3666" s="52">
        <v>96</v>
      </c>
      <c r="E3666" s="35"/>
      <c r="F3666" s="35"/>
    </row>
    <row r="3667" spans="2:6" x14ac:dyDescent="0.25">
      <c r="B3667" s="51" t="s">
        <v>457</v>
      </c>
      <c r="C3667" s="52">
        <v>1</v>
      </c>
      <c r="D3667" s="52">
        <v>95</v>
      </c>
      <c r="E3667" s="35"/>
      <c r="F3667" s="35"/>
    </row>
    <row r="3668" spans="2:6" x14ac:dyDescent="0.25">
      <c r="B3668" s="51" t="s">
        <v>1061</v>
      </c>
      <c r="C3668" s="52">
        <v>1</v>
      </c>
      <c r="D3668" s="52">
        <v>86</v>
      </c>
      <c r="E3668" s="35"/>
      <c r="F3668" s="35"/>
    </row>
    <row r="3669" spans="2:6" x14ac:dyDescent="0.25">
      <c r="B3669" s="51" t="s">
        <v>2930</v>
      </c>
      <c r="C3669" s="52">
        <v>1</v>
      </c>
      <c r="D3669" s="52">
        <v>64</v>
      </c>
      <c r="E3669" s="35"/>
      <c r="F3669" s="35"/>
    </row>
    <row r="3670" spans="2:6" x14ac:dyDescent="0.25">
      <c r="B3670" s="51" t="s">
        <v>1178</v>
      </c>
      <c r="C3670" s="52">
        <v>1</v>
      </c>
      <c r="D3670" s="52">
        <v>57.28</v>
      </c>
      <c r="E3670" s="35"/>
      <c r="F3670" s="35"/>
    </row>
    <row r="3671" spans="2:6" x14ac:dyDescent="0.25">
      <c r="B3671" s="51" t="s">
        <v>2991</v>
      </c>
      <c r="C3671" s="52">
        <v>1</v>
      </c>
      <c r="D3671" s="52">
        <v>56</v>
      </c>
      <c r="E3671" s="35"/>
      <c r="F3671" s="35"/>
    </row>
    <row r="3672" spans="2:6" x14ac:dyDescent="0.25">
      <c r="B3672" s="51" t="s">
        <v>307</v>
      </c>
      <c r="C3672" s="52">
        <v>1</v>
      </c>
      <c r="D3672" s="52">
        <v>50.55</v>
      </c>
      <c r="E3672" s="35"/>
      <c r="F3672" s="35"/>
    </row>
    <row r="3673" spans="2:6" x14ac:dyDescent="0.25">
      <c r="B3673" s="51" t="s">
        <v>2844</v>
      </c>
      <c r="C3673" s="52">
        <v>2</v>
      </c>
      <c r="D3673" s="52">
        <v>49.09</v>
      </c>
      <c r="E3673" s="35"/>
      <c r="F3673" s="35"/>
    </row>
    <row r="3674" spans="2:6" x14ac:dyDescent="0.25">
      <c r="B3674" s="51" t="s">
        <v>1305</v>
      </c>
      <c r="C3674" s="52">
        <v>1</v>
      </c>
      <c r="D3674" s="52">
        <v>46.5</v>
      </c>
      <c r="E3674" s="35"/>
      <c r="F3674" s="35"/>
    </row>
    <row r="3675" spans="2:6" x14ac:dyDescent="0.25">
      <c r="B3675" s="51" t="s">
        <v>1114</v>
      </c>
      <c r="C3675" s="52">
        <v>1</v>
      </c>
      <c r="D3675" s="52">
        <v>42</v>
      </c>
      <c r="E3675" s="35"/>
      <c r="F3675" s="35"/>
    </row>
    <row r="3676" spans="2:6" x14ac:dyDescent="0.25">
      <c r="B3676" s="51" t="s">
        <v>1112</v>
      </c>
      <c r="C3676" s="52">
        <v>1</v>
      </c>
      <c r="D3676" s="52">
        <v>35</v>
      </c>
      <c r="E3676" s="35"/>
      <c r="F3676" s="35"/>
    </row>
    <row r="3677" spans="2:6" x14ac:dyDescent="0.25">
      <c r="B3677" s="51" t="s">
        <v>1996</v>
      </c>
      <c r="C3677" s="52">
        <v>1</v>
      </c>
      <c r="D3677" s="52">
        <v>33.700000000000003</v>
      </c>
      <c r="E3677" s="35"/>
      <c r="F3677" s="35"/>
    </row>
    <row r="3678" spans="2:6" x14ac:dyDescent="0.25">
      <c r="B3678" s="51" t="s">
        <v>1111</v>
      </c>
      <c r="C3678" s="52">
        <v>1</v>
      </c>
      <c r="D3678" s="52">
        <v>30</v>
      </c>
      <c r="E3678" s="35"/>
      <c r="F3678" s="35"/>
    </row>
    <row r="3679" spans="2:6" x14ac:dyDescent="0.25">
      <c r="B3679" s="51" t="s">
        <v>1065</v>
      </c>
      <c r="C3679" s="52">
        <v>1</v>
      </c>
      <c r="D3679" s="52">
        <v>28</v>
      </c>
      <c r="E3679" s="35"/>
      <c r="F3679" s="35"/>
    </row>
    <row r="3680" spans="2:6" x14ac:dyDescent="0.25">
      <c r="B3680" s="3"/>
      <c r="C3680" s="10"/>
      <c r="D3680" s="10"/>
      <c r="E3680" s="35"/>
      <c r="F3680" s="35"/>
    </row>
    <row r="3681" spans="2:6" x14ac:dyDescent="0.25">
      <c r="B3681" s="3"/>
      <c r="C3681" s="10"/>
      <c r="D3681" s="10"/>
      <c r="E3681" s="35"/>
      <c r="F3681" s="35"/>
    </row>
    <row r="3682" spans="2:6" x14ac:dyDescent="0.25">
      <c r="B3682" s="3"/>
      <c r="C3682" s="10"/>
      <c r="D3682" s="10"/>
      <c r="E3682" s="35"/>
      <c r="F3682" s="35"/>
    </row>
    <row r="3683" spans="2:6" x14ac:dyDescent="0.25">
      <c r="B3683" s="3"/>
      <c r="C3683" s="10"/>
      <c r="D3683" s="10"/>
      <c r="E3683" s="35"/>
      <c r="F3683" s="35"/>
    </row>
    <row r="3684" spans="2:6" x14ac:dyDescent="0.25">
      <c r="B3684" s="3"/>
      <c r="C3684" s="10"/>
      <c r="D3684" s="10"/>
      <c r="E3684" s="35"/>
      <c r="F3684" s="35"/>
    </row>
    <row r="3685" spans="2:6" x14ac:dyDescent="0.25">
      <c r="B3685" s="3"/>
      <c r="C3685" s="10"/>
      <c r="D3685" s="10"/>
      <c r="E3685" s="35"/>
      <c r="F3685" s="35"/>
    </row>
    <row r="3686" spans="2:6" x14ac:dyDescent="0.25">
      <c r="B3686" s="3"/>
      <c r="C3686" s="10"/>
      <c r="D3686" s="10"/>
      <c r="E3686" s="35"/>
      <c r="F3686" s="35"/>
    </row>
    <row r="3687" spans="2:6" x14ac:dyDescent="0.25">
      <c r="B3687" s="3"/>
      <c r="C3687" s="10"/>
      <c r="D3687" s="10"/>
      <c r="E3687" s="35"/>
      <c r="F3687" s="35"/>
    </row>
    <row r="3688" spans="2:6" x14ac:dyDescent="0.25">
      <c r="B3688" s="3"/>
      <c r="C3688" s="10"/>
      <c r="D3688" s="10"/>
      <c r="E3688" s="35"/>
      <c r="F3688" s="35"/>
    </row>
    <row r="3689" spans="2:6" x14ac:dyDescent="0.25">
      <c r="B3689" s="3"/>
      <c r="C3689" s="10"/>
      <c r="D3689" s="10"/>
      <c r="E3689" s="35"/>
      <c r="F3689" s="35"/>
    </row>
    <row r="3690" spans="2:6" x14ac:dyDescent="0.25">
      <c r="B3690" s="3"/>
      <c r="C3690" s="10"/>
      <c r="D3690" s="10"/>
      <c r="E3690" s="35"/>
      <c r="F3690" s="35"/>
    </row>
    <row r="3691" spans="2:6" x14ac:dyDescent="0.25">
      <c r="B3691" s="3"/>
      <c r="C3691" s="10"/>
      <c r="D3691" s="10"/>
      <c r="E3691" s="35"/>
      <c r="F3691" s="35"/>
    </row>
    <row r="3692" spans="2:6" x14ac:dyDescent="0.25">
      <c r="B3692" s="3"/>
      <c r="C3692" s="10"/>
      <c r="D3692" s="10"/>
      <c r="E3692" s="35"/>
      <c r="F3692" s="35"/>
    </row>
    <row r="3693" spans="2:6" x14ac:dyDescent="0.25">
      <c r="B3693" s="3"/>
      <c r="C3693" s="10"/>
      <c r="D3693" s="10"/>
      <c r="E3693" s="35"/>
      <c r="F3693" s="35"/>
    </row>
    <row r="3694" spans="2:6" x14ac:dyDescent="0.25">
      <c r="B3694" s="3"/>
      <c r="C3694" s="10"/>
      <c r="D3694" s="10"/>
      <c r="E3694" s="35"/>
      <c r="F3694" s="35"/>
    </row>
    <row r="3695" spans="2:6" x14ac:dyDescent="0.25">
      <c r="B3695" s="3"/>
      <c r="C3695" s="10"/>
      <c r="D3695" s="10"/>
      <c r="E3695" s="35"/>
      <c r="F3695" s="35"/>
    </row>
    <row r="3696" spans="2:6" x14ac:dyDescent="0.25">
      <c r="B3696" s="3"/>
      <c r="C3696" s="10"/>
      <c r="D3696" s="10"/>
      <c r="E3696" s="35"/>
      <c r="F3696" s="35"/>
    </row>
    <row r="3697" spans="2:6" x14ac:dyDescent="0.25">
      <c r="B3697" s="3"/>
      <c r="C3697" s="10"/>
      <c r="D3697" s="10"/>
      <c r="E3697" s="35"/>
      <c r="F3697" s="35"/>
    </row>
    <row r="3698" spans="2:6" x14ac:dyDescent="0.25">
      <c r="B3698" s="3"/>
      <c r="C3698" s="10"/>
      <c r="D3698" s="10"/>
      <c r="E3698" s="35"/>
      <c r="F3698" s="35"/>
    </row>
    <row r="3699" spans="2:6" x14ac:dyDescent="0.25">
      <c r="B3699" s="3"/>
      <c r="C3699" s="10"/>
      <c r="D3699" s="10"/>
      <c r="E3699" s="35"/>
      <c r="F3699" s="35"/>
    </row>
    <row r="3700" spans="2:6" x14ac:dyDescent="0.25">
      <c r="B3700" s="3"/>
      <c r="C3700" s="10"/>
      <c r="D3700" s="10"/>
      <c r="E3700" s="35"/>
      <c r="F3700" s="35"/>
    </row>
    <row r="3701" spans="2:6" x14ac:dyDescent="0.25">
      <c r="B3701" s="3"/>
      <c r="C3701" s="10"/>
      <c r="D3701" s="10"/>
      <c r="E3701" s="35"/>
      <c r="F3701" s="35"/>
    </row>
    <row r="3702" spans="2:6" x14ac:dyDescent="0.25">
      <c r="B3702" s="3"/>
      <c r="C3702" s="10"/>
      <c r="D3702" s="10"/>
      <c r="E3702" s="35"/>
      <c r="F3702" s="35"/>
    </row>
    <row r="3703" spans="2:6" x14ac:dyDescent="0.25">
      <c r="B3703" s="3"/>
      <c r="C3703" s="10"/>
      <c r="D3703" s="10"/>
      <c r="E3703" s="35"/>
      <c r="F3703" s="35"/>
    </row>
    <row r="3704" spans="2:6" x14ac:dyDescent="0.25">
      <c r="B3704" s="3"/>
      <c r="C3704" s="10"/>
      <c r="D3704" s="10"/>
      <c r="E3704" s="35"/>
      <c r="F3704" s="35"/>
    </row>
    <row r="3705" spans="2:6" x14ac:dyDescent="0.25">
      <c r="B3705" s="3"/>
      <c r="C3705" s="10"/>
      <c r="D3705" s="10"/>
      <c r="E3705" s="35"/>
      <c r="F3705" s="35"/>
    </row>
    <row r="3706" spans="2:6" x14ac:dyDescent="0.25">
      <c r="B3706" s="3"/>
      <c r="C3706" s="10"/>
      <c r="D3706" s="10"/>
      <c r="E3706" s="35"/>
      <c r="F3706" s="35"/>
    </row>
    <row r="3707" spans="2:6" x14ac:dyDescent="0.25">
      <c r="B3707" s="3"/>
      <c r="C3707" s="10"/>
      <c r="D3707" s="10"/>
      <c r="E3707" s="35"/>
      <c r="F3707" s="35"/>
    </row>
    <row r="3708" spans="2:6" x14ac:dyDescent="0.25">
      <c r="B3708" s="3"/>
      <c r="C3708" s="10"/>
      <c r="D3708" s="10"/>
      <c r="E3708" s="35"/>
      <c r="F3708" s="35"/>
    </row>
    <row r="3709" spans="2:6" x14ac:dyDescent="0.25">
      <c r="B3709" s="3"/>
      <c r="C3709" s="10"/>
      <c r="D3709" s="10"/>
      <c r="E3709" s="35"/>
      <c r="F3709" s="35"/>
    </row>
    <row r="3710" spans="2:6" x14ac:dyDescent="0.25">
      <c r="B3710" s="3"/>
      <c r="C3710" s="10"/>
      <c r="D3710" s="10"/>
      <c r="E3710" s="35"/>
      <c r="F3710" s="35"/>
    </row>
    <row r="3711" spans="2:6" x14ac:dyDescent="0.25">
      <c r="B3711" s="3"/>
      <c r="C3711" s="10"/>
      <c r="D3711" s="10"/>
      <c r="E3711" s="35"/>
      <c r="F3711" s="35"/>
    </row>
    <row r="3712" spans="2:6" x14ac:dyDescent="0.25">
      <c r="B3712" s="3"/>
      <c r="C3712" s="10"/>
      <c r="D3712" s="10"/>
      <c r="E3712" s="35"/>
      <c r="F3712" s="35"/>
    </row>
    <row r="3713" spans="2:6" x14ac:dyDescent="0.25">
      <c r="B3713" s="3"/>
      <c r="C3713" s="10"/>
      <c r="D3713" s="10"/>
      <c r="E3713" s="35"/>
      <c r="F3713" s="35"/>
    </row>
    <row r="3714" spans="2:6" x14ac:dyDescent="0.25">
      <c r="B3714" s="3"/>
      <c r="C3714" s="10"/>
      <c r="D3714" s="10"/>
      <c r="E3714" s="35"/>
      <c r="F3714" s="35"/>
    </row>
    <row r="3715" spans="2:6" x14ac:dyDescent="0.25">
      <c r="B3715" s="3"/>
      <c r="C3715" s="10"/>
      <c r="D3715" s="10"/>
      <c r="E3715" s="35"/>
      <c r="F3715" s="35"/>
    </row>
    <row r="3716" spans="2:6" x14ac:dyDescent="0.25">
      <c r="B3716" s="3"/>
      <c r="C3716" s="10"/>
      <c r="D3716" s="10"/>
      <c r="E3716" s="35"/>
      <c r="F3716" s="35"/>
    </row>
    <row r="3717" spans="2:6" x14ac:dyDescent="0.25">
      <c r="B3717" s="3"/>
      <c r="C3717" s="10"/>
      <c r="D3717" s="10"/>
      <c r="E3717" s="35"/>
      <c r="F3717" s="35"/>
    </row>
    <row r="3718" spans="2:6" x14ac:dyDescent="0.25">
      <c r="B3718" s="3"/>
      <c r="C3718" s="10"/>
      <c r="D3718" s="10"/>
      <c r="E3718" s="35"/>
      <c r="F3718" s="35"/>
    </row>
    <row r="3719" spans="2:6" x14ac:dyDescent="0.25">
      <c r="B3719" s="3"/>
      <c r="C3719" s="10"/>
      <c r="D3719" s="10"/>
      <c r="E3719" s="35"/>
      <c r="F3719" s="35"/>
    </row>
    <row r="3720" spans="2:6" x14ac:dyDescent="0.25">
      <c r="B3720" s="3"/>
      <c r="C3720" s="10"/>
      <c r="D3720" s="10"/>
      <c r="E3720" s="35"/>
      <c r="F3720" s="35"/>
    </row>
    <row r="3721" spans="2:6" x14ac:dyDescent="0.25">
      <c r="B3721" s="3"/>
      <c r="C3721" s="10"/>
      <c r="D3721" s="10"/>
      <c r="E3721" s="35"/>
      <c r="F3721" s="35"/>
    </row>
    <row r="3722" spans="2:6" x14ac:dyDescent="0.25">
      <c r="B3722" s="3"/>
      <c r="C3722" s="10"/>
      <c r="D3722" s="10"/>
      <c r="E3722" s="35"/>
      <c r="F3722" s="35"/>
    </row>
    <row r="3723" spans="2:6" x14ac:dyDescent="0.25">
      <c r="B3723" s="3"/>
      <c r="C3723" s="10"/>
      <c r="D3723" s="10"/>
      <c r="E3723" s="35"/>
      <c r="F3723" s="35"/>
    </row>
    <row r="3724" spans="2:6" x14ac:dyDescent="0.25">
      <c r="B3724" s="3"/>
      <c r="C3724" s="10"/>
      <c r="D3724" s="10"/>
      <c r="E3724" s="35"/>
      <c r="F3724" s="35"/>
    </row>
    <row r="3725" spans="2:6" x14ac:dyDescent="0.25">
      <c r="B3725" s="3"/>
      <c r="C3725" s="10"/>
      <c r="D3725" s="10"/>
      <c r="E3725" s="35"/>
      <c r="F3725" s="35"/>
    </row>
  </sheetData>
  <autoFilter ref="N2:P1342">
    <sortState ref="N3:P1342">
      <sortCondition descending="1" ref="P2:P1342"/>
    </sortState>
  </autoFilter>
  <mergeCells count="3">
    <mergeCell ref="B1:D1"/>
    <mergeCell ref="H1:J1"/>
    <mergeCell ref="N1:P1"/>
  </mergeCells>
  <conditionalFormatting sqref="N1">
    <cfRule type="duplicateValues" dxfId="14" priority="2" stopIfTrue="1"/>
  </conditionalFormatting>
  <conditionalFormatting sqref="B1 H1 N1:P1">
    <cfRule type="duplicateValues" dxfId="13" priority="1" stopIfTrue="1"/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79"/>
  <sheetViews>
    <sheetView topLeftCell="P94" zoomScale="55" zoomScaleNormal="55" workbookViewId="0">
      <selection activeCell="O1" sqref="O1:Q13"/>
    </sheetView>
  </sheetViews>
  <sheetFormatPr defaultRowHeight="13.2" x14ac:dyDescent="0.25"/>
  <cols>
    <col min="2" max="2" width="97" customWidth="1"/>
    <col min="3" max="3" width="11.6640625" customWidth="1"/>
    <col min="4" max="4" width="23.33203125" customWidth="1"/>
    <col min="5" max="5" width="8.109375" customWidth="1"/>
    <col min="6" max="6" width="8.33203125" customWidth="1"/>
    <col min="8" max="8" width="35" customWidth="1"/>
    <col min="9" max="9" width="21.109375" bestFit="1" customWidth="1"/>
    <col min="10" max="10" width="21.44140625" customWidth="1"/>
    <col min="14" max="14" width="9.109375" style="47"/>
    <col min="15" max="15" width="112.33203125" customWidth="1"/>
    <col min="16" max="16" width="23.6640625" customWidth="1"/>
    <col min="17" max="17" width="20.88671875" bestFit="1" customWidth="1"/>
  </cols>
  <sheetData>
    <row r="1" spans="1:19" x14ac:dyDescent="0.25">
      <c r="A1" s="47"/>
      <c r="B1" s="63" t="s">
        <v>3736</v>
      </c>
      <c r="C1" s="63"/>
      <c r="D1" s="63"/>
      <c r="E1" s="38"/>
      <c r="F1" s="38"/>
      <c r="G1" s="47"/>
      <c r="H1" s="63" t="s">
        <v>6988</v>
      </c>
      <c r="I1" s="63"/>
      <c r="J1" s="63"/>
      <c r="K1" s="38"/>
      <c r="L1" s="38"/>
      <c r="M1" s="47"/>
      <c r="O1" s="63" t="s">
        <v>6989</v>
      </c>
      <c r="P1" s="63"/>
      <c r="Q1" s="63"/>
      <c r="R1" s="47"/>
      <c r="S1" s="47"/>
    </row>
    <row r="2" spans="1:19" x14ac:dyDescent="0.25">
      <c r="A2" s="47"/>
      <c r="B2" s="48" t="s">
        <v>17</v>
      </c>
      <c r="C2" s="48" t="s">
        <v>4931</v>
      </c>
      <c r="D2" s="48" t="s">
        <v>4932</v>
      </c>
      <c r="E2" s="39"/>
      <c r="F2" s="39"/>
      <c r="G2" s="47"/>
      <c r="H2" s="48" t="s">
        <v>17</v>
      </c>
      <c r="I2" s="48" t="s">
        <v>4931</v>
      </c>
      <c r="J2" s="48" t="s">
        <v>4932</v>
      </c>
      <c r="K2" s="39"/>
      <c r="L2" s="39"/>
      <c r="M2" s="47"/>
      <c r="O2" s="48" t="s">
        <v>17</v>
      </c>
      <c r="P2" s="48" t="s">
        <v>4931</v>
      </c>
      <c r="Q2" s="48" t="s">
        <v>4932</v>
      </c>
      <c r="R2" s="47"/>
      <c r="S2" s="47"/>
    </row>
    <row r="3" spans="1:19" x14ac:dyDescent="0.25">
      <c r="A3" s="47"/>
      <c r="B3" s="49"/>
      <c r="C3" s="50">
        <v>754541</v>
      </c>
      <c r="D3" s="50">
        <v>263259704191.73898</v>
      </c>
      <c r="E3" s="40"/>
      <c r="F3" s="40"/>
      <c r="G3" s="47"/>
      <c r="H3" s="49"/>
      <c r="I3" s="50">
        <v>156441</v>
      </c>
      <c r="J3" s="50">
        <v>244534874133.95551</v>
      </c>
      <c r="K3" s="40"/>
      <c r="L3" s="40"/>
      <c r="M3" s="47"/>
      <c r="O3" s="49"/>
      <c r="P3" s="50">
        <v>332180</v>
      </c>
      <c r="Q3" s="50">
        <v>126676154980.50188</v>
      </c>
      <c r="R3" s="47"/>
      <c r="S3" s="47"/>
    </row>
    <row r="4" spans="1:19" s="60" customFormat="1" x14ac:dyDescent="0.25">
      <c r="A4" s="56"/>
      <c r="B4" s="55" t="s">
        <v>7158</v>
      </c>
      <c r="C4" s="52">
        <v>26350</v>
      </c>
      <c r="D4" s="52">
        <v>1101222836.5929971</v>
      </c>
      <c r="E4" s="37"/>
      <c r="F4" s="35">
        <f>SUM(C4:C23)</f>
        <v>257813</v>
      </c>
      <c r="G4" s="56"/>
      <c r="H4" s="55" t="s">
        <v>7128</v>
      </c>
      <c r="I4" s="57">
        <v>27326</v>
      </c>
      <c r="J4" s="57">
        <v>14071325039.939991</v>
      </c>
      <c r="K4" s="58"/>
      <c r="L4" s="35">
        <f>SUM(I4:I13)</f>
        <v>125125</v>
      </c>
      <c r="M4" s="56"/>
      <c r="N4" s="56"/>
      <c r="O4" s="55" t="s">
        <v>7170</v>
      </c>
      <c r="P4" s="57">
        <v>13888</v>
      </c>
      <c r="Q4" s="57">
        <v>1716259052.6468003</v>
      </c>
      <c r="R4" s="37"/>
      <c r="S4" s="35">
        <f>SUM(P4:P13)</f>
        <v>94891</v>
      </c>
    </row>
    <row r="5" spans="1:19" s="60" customFormat="1" x14ac:dyDescent="0.25">
      <c r="A5" s="56"/>
      <c r="B5" s="55" t="s">
        <v>7104</v>
      </c>
      <c r="C5" s="57">
        <v>25469</v>
      </c>
      <c r="D5" s="57">
        <v>39465735772.730019</v>
      </c>
      <c r="E5" s="37"/>
      <c r="F5" s="41">
        <f>F4/C3</f>
        <v>0.34168189667625748</v>
      </c>
      <c r="G5" s="56"/>
      <c r="H5" s="55" t="s">
        <v>7126</v>
      </c>
      <c r="I5" s="57">
        <v>22126</v>
      </c>
      <c r="J5" s="57">
        <v>25785500713.324039</v>
      </c>
      <c r="K5" s="61"/>
      <c r="L5" s="41">
        <f>L4/I3</f>
        <v>0.79982229722387355</v>
      </c>
      <c r="M5" s="56"/>
      <c r="N5" s="56"/>
      <c r="O5" s="55" t="s">
        <v>7171</v>
      </c>
      <c r="P5" s="52">
        <v>11082</v>
      </c>
      <c r="Q5" s="52">
        <v>959624713.91000068</v>
      </c>
      <c r="R5" s="37"/>
      <c r="S5" s="41">
        <f>S4/P3</f>
        <v>0.28566138840387739</v>
      </c>
    </row>
    <row r="6" spans="1:19" s="60" customFormat="1" x14ac:dyDescent="0.25">
      <c r="A6" s="56"/>
      <c r="B6" s="55" t="s">
        <v>7107</v>
      </c>
      <c r="C6" s="57">
        <v>21556</v>
      </c>
      <c r="D6" s="57">
        <v>21586560006.230003</v>
      </c>
      <c r="E6" s="37"/>
      <c r="F6" s="59"/>
      <c r="G6" s="56"/>
      <c r="H6" s="55" t="s">
        <v>7123</v>
      </c>
      <c r="I6" s="57">
        <v>21739</v>
      </c>
      <c r="J6" s="57">
        <v>57413011477.710014</v>
      </c>
      <c r="K6" s="57"/>
      <c r="L6" s="59"/>
      <c r="M6" s="56"/>
      <c r="N6" s="56"/>
      <c r="O6" s="55" t="s">
        <v>7141</v>
      </c>
      <c r="P6" s="57">
        <v>10879</v>
      </c>
      <c r="Q6" s="57">
        <v>1899005482.3499994</v>
      </c>
      <c r="R6" s="37"/>
      <c r="S6" s="59"/>
    </row>
    <row r="7" spans="1:19" s="60" customFormat="1" x14ac:dyDescent="0.25">
      <c r="A7" s="56"/>
      <c r="B7" s="55" t="s">
        <v>7150</v>
      </c>
      <c r="C7" s="57">
        <v>18118</v>
      </c>
      <c r="D7" s="57">
        <v>2035593439.1700001</v>
      </c>
      <c r="E7" s="37"/>
      <c r="F7" s="59"/>
      <c r="G7" s="56"/>
      <c r="H7" s="55" t="s">
        <v>7125</v>
      </c>
      <c r="I7" s="57">
        <v>19861</v>
      </c>
      <c r="J7" s="57">
        <v>30561708923.72179</v>
      </c>
      <c r="K7" s="57"/>
      <c r="L7" s="59"/>
      <c r="M7" s="56"/>
      <c r="N7" s="56"/>
      <c r="O7" s="55" t="s">
        <v>7172</v>
      </c>
      <c r="P7" s="52">
        <v>10792</v>
      </c>
      <c r="Q7" s="52">
        <v>457269003.28000003</v>
      </c>
      <c r="R7" s="37"/>
      <c r="S7" s="59"/>
    </row>
    <row r="8" spans="1:19" s="60" customFormat="1" x14ac:dyDescent="0.25">
      <c r="A8" s="56"/>
      <c r="B8" s="55" t="s">
        <v>7111</v>
      </c>
      <c r="C8" s="57">
        <v>17495</v>
      </c>
      <c r="D8" s="57">
        <v>3979254968.0725985</v>
      </c>
      <c r="E8" s="37"/>
      <c r="F8" s="59"/>
      <c r="G8" s="56"/>
      <c r="H8" s="55" t="s">
        <v>7131</v>
      </c>
      <c r="I8" s="57">
        <v>11703</v>
      </c>
      <c r="J8" s="57">
        <v>6226290166.4200029</v>
      </c>
      <c r="K8" s="57"/>
      <c r="L8" s="59"/>
      <c r="M8" s="56"/>
      <c r="N8" s="56"/>
      <c r="O8" s="55" t="s">
        <v>7173</v>
      </c>
      <c r="P8" s="52">
        <v>10276</v>
      </c>
      <c r="Q8" s="52">
        <v>375957572.9000001</v>
      </c>
      <c r="R8" s="37"/>
      <c r="S8" s="59"/>
    </row>
    <row r="9" spans="1:19" s="60" customFormat="1" x14ac:dyDescent="0.25">
      <c r="A9" s="56"/>
      <c r="B9" s="55" t="s">
        <v>7108</v>
      </c>
      <c r="C9" s="57">
        <v>15243</v>
      </c>
      <c r="D9" s="57">
        <v>4046430405.4200015</v>
      </c>
      <c r="E9" s="37"/>
      <c r="F9" s="59"/>
      <c r="G9" s="56"/>
      <c r="H9" s="55" t="s">
        <v>7124</v>
      </c>
      <c r="I9" s="57">
        <v>6075</v>
      </c>
      <c r="J9" s="57">
        <v>36666936350.290001</v>
      </c>
      <c r="K9" s="57"/>
      <c r="L9" s="59"/>
      <c r="M9" s="56"/>
      <c r="N9" s="56"/>
      <c r="O9" s="55" t="s">
        <v>7139</v>
      </c>
      <c r="P9" s="57">
        <v>8972</v>
      </c>
      <c r="Q9" s="57">
        <v>3446440314.9496007</v>
      </c>
      <c r="R9" s="37"/>
      <c r="S9" s="59"/>
    </row>
    <row r="10" spans="1:19" s="60" customFormat="1" x14ac:dyDescent="0.25">
      <c r="A10" s="56"/>
      <c r="B10" s="55" t="s">
        <v>7106</v>
      </c>
      <c r="C10" s="57">
        <v>14549</v>
      </c>
      <c r="D10" s="57">
        <v>17987306816.820011</v>
      </c>
      <c r="E10" s="37"/>
      <c r="F10" s="59"/>
      <c r="G10" s="56"/>
      <c r="H10" s="55" t="s">
        <v>7167</v>
      </c>
      <c r="I10" s="57">
        <v>5369</v>
      </c>
      <c r="J10" s="57">
        <v>1775012607.0700006</v>
      </c>
      <c r="K10" s="57"/>
      <c r="L10" s="59"/>
      <c r="M10" s="56"/>
      <c r="N10" s="56"/>
      <c r="O10" s="55" t="s">
        <v>7174</v>
      </c>
      <c r="P10" s="52">
        <v>7969</v>
      </c>
      <c r="Q10" s="52">
        <v>577067738.25800025</v>
      </c>
      <c r="R10" s="37"/>
      <c r="S10" s="59"/>
    </row>
    <row r="11" spans="1:19" s="60" customFormat="1" x14ac:dyDescent="0.25">
      <c r="A11" s="56"/>
      <c r="B11" s="55" t="s">
        <v>7159</v>
      </c>
      <c r="C11" s="52">
        <v>14186</v>
      </c>
      <c r="D11" s="52">
        <v>1020338817.4299996</v>
      </c>
      <c r="E11" s="37"/>
      <c r="F11" s="59"/>
      <c r="G11" s="56"/>
      <c r="H11" s="55" t="s">
        <v>7168</v>
      </c>
      <c r="I11" s="52">
        <v>4541</v>
      </c>
      <c r="J11" s="52">
        <v>680898688.12000012</v>
      </c>
      <c r="K11" s="57"/>
      <c r="L11" s="59"/>
      <c r="M11" s="56"/>
      <c r="N11" s="56"/>
      <c r="O11" s="55" t="s">
        <v>7145</v>
      </c>
      <c r="P11" s="57">
        <v>7477</v>
      </c>
      <c r="Q11" s="57">
        <v>1923414258.2052</v>
      </c>
      <c r="R11" s="37"/>
      <c r="S11" s="59"/>
    </row>
    <row r="12" spans="1:19" s="60" customFormat="1" x14ac:dyDescent="0.25">
      <c r="A12" s="56"/>
      <c r="B12" s="55" t="s">
        <v>7112</v>
      </c>
      <c r="C12" s="52">
        <v>11512</v>
      </c>
      <c r="D12" s="52">
        <v>1270752006.73</v>
      </c>
      <c r="E12" s="37"/>
      <c r="F12" s="59"/>
      <c r="G12" s="56"/>
      <c r="H12" s="55" t="s">
        <v>7169</v>
      </c>
      <c r="I12" s="57">
        <v>3259</v>
      </c>
      <c r="J12" s="57">
        <v>3209267619.8800001</v>
      </c>
      <c r="K12" s="57"/>
      <c r="L12" s="59"/>
      <c r="M12" s="56"/>
      <c r="N12" s="56"/>
      <c r="O12" s="55" t="s">
        <v>7175</v>
      </c>
      <c r="P12" s="52">
        <v>6925</v>
      </c>
      <c r="Q12" s="52">
        <v>1004882130.7100005</v>
      </c>
      <c r="R12" s="37"/>
      <c r="S12" s="59"/>
    </row>
    <row r="13" spans="1:19" s="60" customFormat="1" x14ac:dyDescent="0.25">
      <c r="A13" s="56"/>
      <c r="B13" s="55" t="s">
        <v>7148</v>
      </c>
      <c r="C13" s="57">
        <v>10541</v>
      </c>
      <c r="D13" s="57">
        <v>2259145817.7200003</v>
      </c>
      <c r="E13" s="37"/>
      <c r="F13" s="59"/>
      <c r="G13" s="56"/>
      <c r="H13" s="55" t="s">
        <v>7130</v>
      </c>
      <c r="I13" s="57">
        <v>3126</v>
      </c>
      <c r="J13" s="57">
        <v>12271543022.49</v>
      </c>
      <c r="K13" s="57"/>
      <c r="L13" s="59"/>
      <c r="M13" s="56"/>
      <c r="N13" s="56"/>
      <c r="O13" s="55" t="s">
        <v>7142</v>
      </c>
      <c r="P13" s="52">
        <v>6631</v>
      </c>
      <c r="Q13" s="52">
        <v>280497140.13999993</v>
      </c>
      <c r="R13" s="37"/>
      <c r="S13" s="59"/>
    </row>
    <row r="14" spans="1:19" s="60" customFormat="1" x14ac:dyDescent="0.25">
      <c r="A14" s="56"/>
      <c r="B14" s="55" t="s">
        <v>7105</v>
      </c>
      <c r="C14" s="57">
        <v>10097</v>
      </c>
      <c r="D14" s="57">
        <v>32361658834.799984</v>
      </c>
      <c r="E14" s="37"/>
      <c r="F14" s="59"/>
      <c r="H14" s="62" t="s">
        <v>7127</v>
      </c>
      <c r="I14" s="57">
        <v>2458</v>
      </c>
      <c r="J14" s="57">
        <v>16379406128.210003</v>
      </c>
      <c r="K14" s="58"/>
      <c r="L14" s="58"/>
      <c r="O14" s="51" t="s">
        <v>5626</v>
      </c>
      <c r="P14" s="52">
        <v>6344</v>
      </c>
      <c r="Q14" s="52">
        <v>1398386279.74</v>
      </c>
    </row>
    <row r="15" spans="1:19" s="60" customFormat="1" x14ac:dyDescent="0.25">
      <c r="A15" s="56"/>
      <c r="B15" s="55" t="s">
        <v>7121</v>
      </c>
      <c r="C15" s="57">
        <v>9412</v>
      </c>
      <c r="D15" s="57">
        <v>3330466491.5799994</v>
      </c>
      <c r="E15" s="37"/>
      <c r="F15" s="59"/>
      <c r="H15" s="62" t="s">
        <v>5333</v>
      </c>
      <c r="I15" s="52">
        <v>2254</v>
      </c>
      <c r="J15" s="52">
        <v>874389880.21999979</v>
      </c>
      <c r="K15" s="58"/>
      <c r="L15" s="58"/>
      <c r="O15" s="51" t="s">
        <v>5358</v>
      </c>
      <c r="P15" s="52">
        <v>5693</v>
      </c>
      <c r="Q15" s="52">
        <v>666589284.6099999</v>
      </c>
    </row>
    <row r="16" spans="1:19" s="60" customFormat="1" x14ac:dyDescent="0.25">
      <c r="A16" s="56"/>
      <c r="B16" s="55" t="s">
        <v>7160</v>
      </c>
      <c r="C16" s="52">
        <v>9072</v>
      </c>
      <c r="D16" s="52">
        <v>451673434.77000004</v>
      </c>
      <c r="E16" s="37"/>
      <c r="F16" s="59"/>
      <c r="H16" s="62" t="s">
        <v>7154</v>
      </c>
      <c r="I16" s="57">
        <v>2152</v>
      </c>
      <c r="J16" s="57">
        <v>6486148490.6500006</v>
      </c>
      <c r="K16" s="58"/>
      <c r="L16" s="58"/>
      <c r="O16" s="51" t="s">
        <v>5546</v>
      </c>
      <c r="P16" s="52">
        <v>5459</v>
      </c>
      <c r="Q16" s="52">
        <v>309294580.16200012</v>
      </c>
    </row>
    <row r="17" spans="1:19" s="60" customFormat="1" x14ac:dyDescent="0.25">
      <c r="A17" s="56"/>
      <c r="B17" s="55" t="s">
        <v>7114</v>
      </c>
      <c r="C17" s="52">
        <v>8417</v>
      </c>
      <c r="D17" s="52">
        <v>1093916954.0100002</v>
      </c>
      <c r="E17" s="37"/>
      <c r="F17" s="59"/>
      <c r="H17" s="62" t="s">
        <v>5087</v>
      </c>
      <c r="I17" s="52">
        <v>2105</v>
      </c>
      <c r="J17" s="52">
        <v>293952665.76999998</v>
      </c>
      <c r="K17" s="58"/>
      <c r="L17" s="58"/>
      <c r="O17" s="51" t="s">
        <v>5636</v>
      </c>
      <c r="P17" s="52">
        <v>5390</v>
      </c>
      <c r="Q17" s="52">
        <v>930860700.93999982</v>
      </c>
    </row>
    <row r="18" spans="1:19" s="60" customFormat="1" x14ac:dyDescent="0.25">
      <c r="A18" s="56"/>
      <c r="B18" s="55" t="s">
        <v>7161</v>
      </c>
      <c r="C18" s="52">
        <v>8368</v>
      </c>
      <c r="D18" s="52">
        <v>603517165.57600021</v>
      </c>
      <c r="E18" s="37"/>
      <c r="F18" s="59"/>
      <c r="H18" s="62" t="s">
        <v>5257</v>
      </c>
      <c r="I18" s="52">
        <v>1589</v>
      </c>
      <c r="J18" s="52">
        <v>201901397.06</v>
      </c>
      <c r="K18" s="58"/>
      <c r="L18" s="58"/>
      <c r="O18" s="56" t="s">
        <v>7140</v>
      </c>
      <c r="P18" s="57">
        <v>5383</v>
      </c>
      <c r="Q18" s="57">
        <v>2727481840.8700008</v>
      </c>
    </row>
    <row r="19" spans="1:19" s="60" customFormat="1" x14ac:dyDescent="0.25">
      <c r="A19" s="56"/>
      <c r="B19" s="55" t="s">
        <v>7162</v>
      </c>
      <c r="C19" s="52">
        <v>7570</v>
      </c>
      <c r="D19" s="52">
        <v>359999717.15999985</v>
      </c>
      <c r="E19" s="37"/>
      <c r="F19" s="59"/>
      <c r="H19" s="62" t="s">
        <v>5270</v>
      </c>
      <c r="I19" s="57">
        <v>1446</v>
      </c>
      <c r="J19" s="57">
        <v>1981236444.4599993</v>
      </c>
      <c r="K19" s="58"/>
      <c r="L19" s="58"/>
      <c r="O19" s="51" t="s">
        <v>5787</v>
      </c>
      <c r="P19" s="52">
        <v>5353</v>
      </c>
      <c r="Q19" s="52">
        <v>321519464.42999995</v>
      </c>
    </row>
    <row r="20" spans="1:19" s="60" customFormat="1" x14ac:dyDescent="0.25">
      <c r="A20" s="56"/>
      <c r="B20" s="55" t="s">
        <v>7163</v>
      </c>
      <c r="C20" s="52">
        <v>7538</v>
      </c>
      <c r="D20" s="52">
        <v>210578492.69000006</v>
      </c>
      <c r="E20" s="37"/>
      <c r="F20" s="59"/>
      <c r="H20" s="62" t="s">
        <v>7132</v>
      </c>
      <c r="I20" s="57">
        <v>1425</v>
      </c>
      <c r="J20" s="57">
        <v>9007804774.8500004</v>
      </c>
      <c r="K20" s="58"/>
      <c r="L20" s="58"/>
      <c r="O20" s="51" t="s">
        <v>5625</v>
      </c>
      <c r="P20" s="52">
        <v>5051</v>
      </c>
      <c r="Q20" s="52">
        <v>311715624.35999995</v>
      </c>
    </row>
    <row r="21" spans="1:19" s="60" customFormat="1" x14ac:dyDescent="0.25">
      <c r="A21" s="56"/>
      <c r="B21" s="55" t="s">
        <v>7164</v>
      </c>
      <c r="C21" s="52">
        <v>7495</v>
      </c>
      <c r="D21" s="52">
        <v>678338765.14300013</v>
      </c>
      <c r="E21" s="37"/>
      <c r="F21" s="59"/>
      <c r="H21" s="62" t="s">
        <v>5279</v>
      </c>
      <c r="I21" s="57">
        <v>1192</v>
      </c>
      <c r="J21" s="57">
        <v>1413191575.2500002</v>
      </c>
      <c r="K21" s="58"/>
      <c r="L21" s="58"/>
      <c r="O21" s="56" t="s">
        <v>7138</v>
      </c>
      <c r="P21" s="57">
        <v>4969</v>
      </c>
      <c r="Q21" s="57">
        <v>4099726108.0799971</v>
      </c>
    </row>
    <row r="22" spans="1:19" s="60" customFormat="1" x14ac:dyDescent="0.25">
      <c r="A22" s="56"/>
      <c r="B22" s="55" t="s">
        <v>7165</v>
      </c>
      <c r="C22" s="52">
        <v>7414</v>
      </c>
      <c r="D22" s="52">
        <v>879818443.47000003</v>
      </c>
      <c r="E22" s="37"/>
      <c r="F22" s="59"/>
      <c r="H22" s="62" t="s">
        <v>4943</v>
      </c>
      <c r="I22" s="52">
        <v>1036</v>
      </c>
      <c r="J22" s="52">
        <v>165807251.41999999</v>
      </c>
      <c r="K22" s="58"/>
      <c r="L22" s="58"/>
      <c r="O22" s="51" t="s">
        <v>5628</v>
      </c>
      <c r="P22" s="52">
        <v>4372</v>
      </c>
      <c r="Q22" s="52">
        <v>402730554.36999989</v>
      </c>
    </row>
    <row r="23" spans="1:19" s="60" customFormat="1" x14ac:dyDescent="0.25">
      <c r="A23" s="56"/>
      <c r="B23" s="55" t="s">
        <v>7166</v>
      </c>
      <c r="C23" s="52">
        <v>7411</v>
      </c>
      <c r="D23" s="52">
        <v>483954681.38999999</v>
      </c>
      <c r="E23" s="37"/>
      <c r="F23" s="59"/>
      <c r="H23" s="62" t="s">
        <v>5320</v>
      </c>
      <c r="I23" s="52">
        <v>1033</v>
      </c>
      <c r="J23" s="52">
        <v>290796566.03999996</v>
      </c>
      <c r="K23" s="58"/>
      <c r="L23" s="58"/>
      <c r="O23" s="51" t="s">
        <v>5580</v>
      </c>
      <c r="P23" s="52">
        <v>3947</v>
      </c>
      <c r="Q23" s="52">
        <v>696190297.51000011</v>
      </c>
    </row>
    <row r="24" spans="1:19" x14ac:dyDescent="0.25">
      <c r="A24" s="47"/>
      <c r="B24" s="51" t="s">
        <v>112</v>
      </c>
      <c r="C24" s="52">
        <v>7143</v>
      </c>
      <c r="D24" s="52">
        <v>1668021660.29</v>
      </c>
      <c r="E24" s="35"/>
      <c r="F24" s="35"/>
      <c r="G24" s="47"/>
      <c r="H24" s="51" t="s">
        <v>5345</v>
      </c>
      <c r="I24" s="52">
        <v>576</v>
      </c>
      <c r="J24" s="52">
        <v>49920027.130000003</v>
      </c>
      <c r="K24" s="35"/>
      <c r="L24" s="35"/>
      <c r="M24" s="47"/>
      <c r="O24" s="51" t="s">
        <v>5999</v>
      </c>
      <c r="P24" s="52">
        <v>3876</v>
      </c>
      <c r="Q24" s="52">
        <v>298045158.0200001</v>
      </c>
      <c r="R24" s="47"/>
      <c r="S24" s="47"/>
    </row>
    <row r="25" spans="1:19" x14ac:dyDescent="0.25">
      <c r="A25" s="47"/>
      <c r="B25" s="51" t="s">
        <v>807</v>
      </c>
      <c r="C25" s="52">
        <v>6913</v>
      </c>
      <c r="D25" s="52">
        <v>1073029547.8500005</v>
      </c>
      <c r="E25" s="35"/>
      <c r="F25" s="35"/>
      <c r="G25" s="47"/>
      <c r="H25" s="51" t="s">
        <v>5053</v>
      </c>
      <c r="I25" s="52">
        <v>428</v>
      </c>
      <c r="J25" s="52">
        <v>762763244.13999999</v>
      </c>
      <c r="K25" s="35"/>
      <c r="L25" s="35"/>
      <c r="M25" s="47"/>
      <c r="O25" s="51" t="s">
        <v>5623</v>
      </c>
      <c r="P25" s="52">
        <v>3830</v>
      </c>
      <c r="Q25" s="52">
        <v>805573621.204</v>
      </c>
      <c r="R25" s="47"/>
      <c r="S25" s="47"/>
    </row>
    <row r="26" spans="1:19" x14ac:dyDescent="0.25">
      <c r="A26" s="47"/>
      <c r="B26" s="51" t="s">
        <v>1146</v>
      </c>
      <c r="C26" s="52">
        <v>6809</v>
      </c>
      <c r="D26" s="52">
        <v>825499722.31999981</v>
      </c>
      <c r="E26" s="35"/>
      <c r="F26" s="35"/>
      <c r="G26" s="47"/>
      <c r="H26" s="51" t="s">
        <v>5334</v>
      </c>
      <c r="I26" s="52">
        <v>406</v>
      </c>
      <c r="J26" s="52">
        <v>55026892.660000004</v>
      </c>
      <c r="K26" s="35"/>
      <c r="L26" s="35"/>
      <c r="M26" s="47"/>
      <c r="O26" s="51" t="s">
        <v>5686</v>
      </c>
      <c r="P26" s="52">
        <v>3532</v>
      </c>
      <c r="Q26" s="52">
        <v>320102731.55000007</v>
      </c>
      <c r="R26" s="47"/>
      <c r="S26" s="47"/>
    </row>
    <row r="27" spans="1:19" x14ac:dyDescent="0.25">
      <c r="A27" s="47"/>
      <c r="B27" s="51" t="s">
        <v>254</v>
      </c>
      <c r="C27" s="52">
        <v>6761</v>
      </c>
      <c r="D27" s="52">
        <v>649056178.24000037</v>
      </c>
      <c r="E27" s="35"/>
      <c r="F27" s="35"/>
      <c r="G27" s="47"/>
      <c r="H27" s="51" t="s">
        <v>4976</v>
      </c>
      <c r="I27" s="52">
        <v>389</v>
      </c>
      <c r="J27" s="52">
        <v>70788252.879999995</v>
      </c>
      <c r="K27" s="35"/>
      <c r="L27" s="35"/>
      <c r="M27" s="47"/>
      <c r="O27" s="51" t="s">
        <v>5700</v>
      </c>
      <c r="P27" s="52">
        <v>3004</v>
      </c>
      <c r="Q27" s="52">
        <v>60138855.18999999</v>
      </c>
      <c r="R27" s="47"/>
      <c r="S27" s="47"/>
    </row>
    <row r="28" spans="1:19" x14ac:dyDescent="0.25">
      <c r="A28" s="47"/>
      <c r="B28" s="56" t="s">
        <v>7122</v>
      </c>
      <c r="C28" s="57">
        <v>6706</v>
      </c>
      <c r="D28" s="57">
        <v>3537908512.5924001</v>
      </c>
      <c r="E28" s="35"/>
      <c r="F28" s="35"/>
      <c r="G28" s="47"/>
      <c r="H28" s="56" t="s">
        <v>4956</v>
      </c>
      <c r="I28" s="57">
        <v>381</v>
      </c>
      <c r="J28" s="57">
        <v>1051552299.4999999</v>
      </c>
      <c r="K28" s="35"/>
      <c r="L28" s="35"/>
      <c r="M28" s="47"/>
      <c r="O28" s="51" t="s">
        <v>5496</v>
      </c>
      <c r="P28" s="52">
        <v>2895</v>
      </c>
      <c r="Q28" s="52">
        <v>1410383971.0399995</v>
      </c>
      <c r="R28" s="47"/>
      <c r="S28" s="47"/>
    </row>
    <row r="29" spans="1:19" x14ac:dyDescent="0.25">
      <c r="A29" s="47"/>
      <c r="B29" s="51" t="s">
        <v>1230</v>
      </c>
      <c r="C29" s="52">
        <v>6673</v>
      </c>
      <c r="D29" s="52">
        <v>427415781.46000004</v>
      </c>
      <c r="E29" s="35"/>
      <c r="F29" s="35"/>
      <c r="G29" s="47"/>
      <c r="H29" s="51" t="s">
        <v>5097</v>
      </c>
      <c r="I29" s="52">
        <v>358</v>
      </c>
      <c r="J29" s="52">
        <v>46335701.700000003</v>
      </c>
      <c r="K29" s="35"/>
      <c r="L29" s="35"/>
      <c r="M29" s="47"/>
      <c r="O29" s="51" t="s">
        <v>5740</v>
      </c>
      <c r="P29" s="52">
        <v>2853</v>
      </c>
      <c r="Q29" s="52">
        <v>282048658.73000002</v>
      </c>
      <c r="R29" s="47"/>
      <c r="S29" s="47"/>
    </row>
    <row r="30" spans="1:19" x14ac:dyDescent="0.25">
      <c r="A30" s="47"/>
      <c r="B30" s="51" t="s">
        <v>1130</v>
      </c>
      <c r="C30" s="52">
        <v>6568</v>
      </c>
      <c r="D30" s="52">
        <v>875764930.16999972</v>
      </c>
      <c r="E30" s="35"/>
      <c r="F30" s="35"/>
      <c r="G30" s="47"/>
      <c r="H30" s="51" t="s">
        <v>5321</v>
      </c>
      <c r="I30" s="52">
        <v>342</v>
      </c>
      <c r="J30" s="52">
        <v>150252891.61000001</v>
      </c>
      <c r="K30" s="35"/>
      <c r="L30" s="35"/>
      <c r="M30" s="47"/>
      <c r="O30" s="51" t="s">
        <v>5945</v>
      </c>
      <c r="P30" s="52">
        <v>2801</v>
      </c>
      <c r="Q30" s="52">
        <v>233847707.83000004</v>
      </c>
      <c r="R30" s="47"/>
      <c r="S30" s="47"/>
    </row>
    <row r="31" spans="1:19" x14ac:dyDescent="0.25">
      <c r="A31" s="47"/>
      <c r="B31" s="51" t="s">
        <v>468</v>
      </c>
      <c r="C31" s="52">
        <v>6367</v>
      </c>
      <c r="D31" s="52">
        <v>271842125.42999989</v>
      </c>
      <c r="E31" s="35"/>
      <c r="F31" s="35"/>
      <c r="G31" s="47"/>
      <c r="H31" s="51" t="s">
        <v>5081</v>
      </c>
      <c r="I31" s="52">
        <v>342</v>
      </c>
      <c r="J31" s="52">
        <v>55458001.870000005</v>
      </c>
      <c r="K31" s="35"/>
      <c r="L31" s="35"/>
      <c r="M31" s="47"/>
      <c r="O31" s="56" t="s">
        <v>7137</v>
      </c>
      <c r="P31" s="57">
        <v>2559</v>
      </c>
      <c r="Q31" s="57">
        <v>5409621758.3999996</v>
      </c>
      <c r="R31" s="47"/>
      <c r="S31" s="47"/>
    </row>
    <row r="32" spans="1:19" x14ac:dyDescent="0.25">
      <c r="A32" s="47"/>
      <c r="B32" s="51" t="s">
        <v>226</v>
      </c>
      <c r="C32" s="52">
        <v>6202</v>
      </c>
      <c r="D32" s="52">
        <v>543325019.98999989</v>
      </c>
      <c r="E32" s="35"/>
      <c r="F32" s="35"/>
      <c r="G32" s="47"/>
      <c r="H32" s="51" t="s">
        <v>5085</v>
      </c>
      <c r="I32" s="52">
        <v>329</v>
      </c>
      <c r="J32" s="52">
        <v>128958997.51000001</v>
      </c>
      <c r="K32" s="35"/>
      <c r="L32" s="35"/>
      <c r="M32" s="47"/>
      <c r="O32" s="51" t="s">
        <v>5792</v>
      </c>
      <c r="P32" s="52">
        <v>2504</v>
      </c>
      <c r="Q32" s="52">
        <v>103625919.73000002</v>
      </c>
      <c r="R32" s="47"/>
      <c r="S32" s="47"/>
    </row>
    <row r="33" spans="1:19" x14ac:dyDescent="0.25">
      <c r="A33" s="47"/>
      <c r="B33" s="51" t="s">
        <v>1714</v>
      </c>
      <c r="C33" s="52">
        <v>6174</v>
      </c>
      <c r="D33" s="52">
        <v>719998705.2299999</v>
      </c>
      <c r="E33" s="35"/>
      <c r="F33" s="35"/>
      <c r="G33" s="47"/>
      <c r="H33" s="51" t="s">
        <v>5346</v>
      </c>
      <c r="I33" s="52">
        <v>320</v>
      </c>
      <c r="J33" s="52">
        <v>109280070.70000002</v>
      </c>
      <c r="K33" s="35"/>
      <c r="L33" s="35"/>
      <c r="M33" s="47"/>
      <c r="O33" s="51" t="s">
        <v>5802</v>
      </c>
      <c r="P33" s="52">
        <v>2453</v>
      </c>
      <c r="Q33" s="52">
        <v>525292616.10000026</v>
      </c>
      <c r="R33" s="47"/>
      <c r="S33" s="47"/>
    </row>
    <row r="34" spans="1:19" x14ac:dyDescent="0.25">
      <c r="A34" s="47"/>
      <c r="B34" s="51" t="s">
        <v>434</v>
      </c>
      <c r="C34" s="52">
        <v>5594</v>
      </c>
      <c r="D34" s="52">
        <v>1299921518.9299998</v>
      </c>
      <c r="E34" s="35"/>
      <c r="F34" s="35"/>
      <c r="G34" s="47"/>
      <c r="H34" s="51" t="s">
        <v>5055</v>
      </c>
      <c r="I34" s="52">
        <v>274</v>
      </c>
      <c r="J34" s="52">
        <v>44285467.900000006</v>
      </c>
      <c r="K34" s="35"/>
      <c r="L34" s="35"/>
      <c r="M34" s="47"/>
      <c r="O34" s="51" t="s">
        <v>5408</v>
      </c>
      <c r="P34" s="52">
        <v>2356</v>
      </c>
      <c r="Q34" s="52">
        <v>982949247.80999994</v>
      </c>
      <c r="R34" s="47"/>
      <c r="S34" s="47"/>
    </row>
    <row r="35" spans="1:19" x14ac:dyDescent="0.25">
      <c r="A35" s="47"/>
      <c r="B35" s="51" t="s">
        <v>672</v>
      </c>
      <c r="C35" s="52">
        <v>5138</v>
      </c>
      <c r="D35" s="52">
        <v>287906542.44999993</v>
      </c>
      <c r="E35" s="35"/>
      <c r="F35" s="35"/>
      <c r="G35" s="47"/>
      <c r="H35" s="51" t="s">
        <v>5129</v>
      </c>
      <c r="I35" s="52">
        <v>269</v>
      </c>
      <c r="J35" s="52">
        <v>111975250.27</v>
      </c>
      <c r="K35" s="35"/>
      <c r="L35" s="35"/>
      <c r="M35" s="47"/>
      <c r="O35" s="51" t="s">
        <v>5935</v>
      </c>
      <c r="P35" s="52">
        <v>2341</v>
      </c>
      <c r="Q35" s="52">
        <v>181731833.41000009</v>
      </c>
      <c r="R35" s="47"/>
      <c r="S35" s="47"/>
    </row>
    <row r="36" spans="1:19" x14ac:dyDescent="0.25">
      <c r="A36" s="47"/>
      <c r="B36" s="51" t="s">
        <v>994</v>
      </c>
      <c r="C36" s="52">
        <v>4871</v>
      </c>
      <c r="D36" s="52">
        <v>346776849.93000007</v>
      </c>
      <c r="E36" s="35"/>
      <c r="F36" s="35"/>
      <c r="G36" s="47"/>
      <c r="H36" s="51" t="s">
        <v>4998</v>
      </c>
      <c r="I36" s="52">
        <v>266</v>
      </c>
      <c r="J36" s="52">
        <v>173403575.63</v>
      </c>
      <c r="K36" s="35"/>
      <c r="L36" s="35"/>
      <c r="M36" s="47"/>
      <c r="O36" s="51" t="s">
        <v>6124</v>
      </c>
      <c r="P36" s="52">
        <v>2232</v>
      </c>
      <c r="Q36" s="52">
        <v>403294971.92000002</v>
      </c>
      <c r="R36" s="47"/>
      <c r="S36" s="47"/>
    </row>
    <row r="37" spans="1:19" x14ac:dyDescent="0.25">
      <c r="A37" s="47"/>
      <c r="B37" s="51" t="s">
        <v>930</v>
      </c>
      <c r="C37" s="52">
        <v>4600</v>
      </c>
      <c r="D37" s="52">
        <v>396706670.32999992</v>
      </c>
      <c r="E37" s="35"/>
      <c r="F37" s="35"/>
      <c r="G37" s="47"/>
      <c r="H37" s="51" t="s">
        <v>4953</v>
      </c>
      <c r="I37" s="52">
        <v>264</v>
      </c>
      <c r="J37" s="52">
        <v>61192454.970000006</v>
      </c>
      <c r="K37" s="35"/>
      <c r="L37" s="35"/>
      <c r="M37" s="47"/>
      <c r="O37" s="56" t="s">
        <v>5588</v>
      </c>
      <c r="P37" s="57">
        <v>2161</v>
      </c>
      <c r="Q37" s="57">
        <v>1709852642.9699998</v>
      </c>
      <c r="R37" s="47"/>
      <c r="S37" s="47"/>
    </row>
    <row r="38" spans="1:19" x14ac:dyDescent="0.25">
      <c r="A38" s="47"/>
      <c r="B38" s="51" t="s">
        <v>1325</v>
      </c>
      <c r="C38" s="52">
        <v>4507</v>
      </c>
      <c r="D38" s="52">
        <v>511255445.66000015</v>
      </c>
      <c r="E38" s="35"/>
      <c r="F38" s="35"/>
      <c r="G38" s="47"/>
      <c r="H38" s="51" t="s">
        <v>5089</v>
      </c>
      <c r="I38" s="52">
        <v>253</v>
      </c>
      <c r="J38" s="52">
        <v>27000265.48</v>
      </c>
      <c r="K38" s="35"/>
      <c r="L38" s="35"/>
      <c r="M38" s="47"/>
      <c r="O38" s="51" t="s">
        <v>5393</v>
      </c>
      <c r="P38" s="52">
        <v>2105</v>
      </c>
      <c r="Q38" s="52">
        <v>386170899.44980001</v>
      </c>
      <c r="R38" s="47"/>
      <c r="S38" s="47"/>
    </row>
    <row r="39" spans="1:19" x14ac:dyDescent="0.25">
      <c r="A39" s="47"/>
      <c r="B39" s="51" t="s">
        <v>1051</v>
      </c>
      <c r="C39" s="52">
        <v>4421</v>
      </c>
      <c r="D39" s="52">
        <v>214382757.04000005</v>
      </c>
      <c r="E39" s="35"/>
      <c r="F39" s="35"/>
      <c r="G39" s="47"/>
      <c r="H39" s="51" t="s">
        <v>5054</v>
      </c>
      <c r="I39" s="52">
        <v>251</v>
      </c>
      <c r="J39" s="52">
        <v>13022739.170000002</v>
      </c>
      <c r="K39" s="35"/>
      <c r="L39" s="35"/>
      <c r="M39" s="47"/>
      <c r="O39" s="51" t="s">
        <v>5392</v>
      </c>
      <c r="P39" s="52">
        <v>2099</v>
      </c>
      <c r="Q39" s="52">
        <v>320215226.09999996</v>
      </c>
      <c r="R39" s="47"/>
      <c r="S39" s="47"/>
    </row>
    <row r="40" spans="1:19" x14ac:dyDescent="0.25">
      <c r="A40" s="47"/>
      <c r="B40" s="51" t="s">
        <v>787</v>
      </c>
      <c r="C40" s="52">
        <v>4349</v>
      </c>
      <c r="D40" s="52">
        <v>913898293.72000003</v>
      </c>
      <c r="E40" s="35"/>
      <c r="F40" s="35"/>
      <c r="G40" s="47"/>
      <c r="H40" s="51" t="s">
        <v>5303</v>
      </c>
      <c r="I40" s="52">
        <v>247</v>
      </c>
      <c r="J40" s="52">
        <v>131982733.35999994</v>
      </c>
      <c r="K40" s="35"/>
      <c r="L40" s="35"/>
      <c r="M40" s="47"/>
      <c r="O40" s="51" t="s">
        <v>5445</v>
      </c>
      <c r="P40" s="52">
        <v>2062</v>
      </c>
      <c r="Q40" s="52">
        <v>132849776.63000001</v>
      </c>
      <c r="R40" s="47"/>
      <c r="S40" s="47"/>
    </row>
    <row r="41" spans="1:19" x14ac:dyDescent="0.25">
      <c r="A41" s="47"/>
      <c r="B41" s="51" t="s">
        <v>1709</v>
      </c>
      <c r="C41" s="52">
        <v>4242</v>
      </c>
      <c r="D41" s="52">
        <v>241986099.58000007</v>
      </c>
      <c r="E41" s="35"/>
      <c r="F41" s="35"/>
      <c r="G41" s="47"/>
      <c r="H41" s="51" t="s">
        <v>5171</v>
      </c>
      <c r="I41" s="52">
        <v>242</v>
      </c>
      <c r="J41" s="52">
        <v>62288755.230000012</v>
      </c>
      <c r="K41" s="35"/>
      <c r="L41" s="35"/>
      <c r="M41" s="47"/>
      <c r="O41" s="51" t="s">
        <v>6169</v>
      </c>
      <c r="P41" s="52">
        <v>1967</v>
      </c>
      <c r="Q41" s="52">
        <v>292403897.11000001</v>
      </c>
      <c r="R41" s="47"/>
      <c r="S41" s="47"/>
    </row>
    <row r="42" spans="1:19" x14ac:dyDescent="0.25">
      <c r="A42" s="47"/>
      <c r="B42" s="51" t="s">
        <v>561</v>
      </c>
      <c r="C42" s="52">
        <v>4228</v>
      </c>
      <c r="D42" s="52">
        <v>831854784.55999994</v>
      </c>
      <c r="E42" s="35"/>
      <c r="F42" s="35"/>
      <c r="G42" s="47"/>
      <c r="H42" s="51" t="s">
        <v>5165</v>
      </c>
      <c r="I42" s="52">
        <v>230</v>
      </c>
      <c r="J42" s="52">
        <v>64239484.699999996</v>
      </c>
      <c r="K42" s="35"/>
      <c r="L42" s="35"/>
      <c r="M42" s="47"/>
      <c r="O42" s="51" t="s">
        <v>6106</v>
      </c>
      <c r="P42" s="52">
        <v>1883</v>
      </c>
      <c r="Q42" s="52">
        <v>372770351.03000003</v>
      </c>
      <c r="R42" s="47"/>
      <c r="S42" s="47"/>
    </row>
    <row r="43" spans="1:19" x14ac:dyDescent="0.25">
      <c r="A43" s="47"/>
      <c r="B43" s="51" t="s">
        <v>1451</v>
      </c>
      <c r="C43" s="52">
        <v>4202</v>
      </c>
      <c r="D43" s="52">
        <v>314976991.26999998</v>
      </c>
      <c r="E43" s="35"/>
      <c r="F43" s="35"/>
      <c r="G43" s="47"/>
      <c r="H43" s="51" t="s">
        <v>5305</v>
      </c>
      <c r="I43" s="52">
        <v>219</v>
      </c>
      <c r="J43" s="52">
        <v>260856072.22000003</v>
      </c>
      <c r="K43" s="35"/>
      <c r="L43" s="35"/>
      <c r="M43" s="47"/>
      <c r="O43" s="51" t="s">
        <v>5500</v>
      </c>
      <c r="P43" s="52">
        <v>1857</v>
      </c>
      <c r="Q43" s="52">
        <v>413185044.87999994</v>
      </c>
      <c r="R43" s="47"/>
      <c r="S43" s="47"/>
    </row>
    <row r="44" spans="1:19" x14ac:dyDescent="0.25">
      <c r="A44" s="47"/>
      <c r="B44" s="51" t="s">
        <v>1607</v>
      </c>
      <c r="C44" s="52">
        <v>4109</v>
      </c>
      <c r="D44" s="52">
        <v>345133552.53999996</v>
      </c>
      <c r="E44" s="35"/>
      <c r="F44" s="35"/>
      <c r="G44" s="47"/>
      <c r="H44" s="51" t="s">
        <v>5116</v>
      </c>
      <c r="I44" s="52">
        <v>219</v>
      </c>
      <c r="J44" s="52">
        <v>62691883.929999992</v>
      </c>
      <c r="K44" s="35"/>
      <c r="L44" s="35"/>
      <c r="M44" s="47"/>
      <c r="O44" s="56" t="s">
        <v>6150</v>
      </c>
      <c r="P44" s="57">
        <v>1809</v>
      </c>
      <c r="Q44" s="57">
        <v>1509308681.6399999</v>
      </c>
      <c r="R44" s="47"/>
      <c r="S44" s="47"/>
    </row>
    <row r="45" spans="1:19" x14ac:dyDescent="0.25">
      <c r="A45" s="47"/>
      <c r="B45" s="51" t="s">
        <v>98</v>
      </c>
      <c r="C45" s="52">
        <v>4097</v>
      </c>
      <c r="D45" s="52">
        <v>1210093123.5500004</v>
      </c>
      <c r="E45" s="35"/>
      <c r="F45" s="35"/>
      <c r="G45" s="47"/>
      <c r="H45" s="56" t="s">
        <v>5206</v>
      </c>
      <c r="I45" s="57">
        <v>217</v>
      </c>
      <c r="J45" s="57">
        <v>1434939378.9000003</v>
      </c>
      <c r="K45" s="35"/>
      <c r="L45" s="35"/>
      <c r="M45" s="47"/>
      <c r="O45" s="56" t="s">
        <v>5983</v>
      </c>
      <c r="P45" s="57">
        <v>1772</v>
      </c>
      <c r="Q45" s="57">
        <v>1510527268.1174998</v>
      </c>
      <c r="R45" s="47"/>
      <c r="S45" s="47"/>
    </row>
    <row r="46" spans="1:19" x14ac:dyDescent="0.25">
      <c r="A46" s="47"/>
      <c r="B46" s="51" t="s">
        <v>384</v>
      </c>
      <c r="C46" s="52">
        <v>3997</v>
      </c>
      <c r="D46" s="52">
        <v>343539881.24000007</v>
      </c>
      <c r="E46" s="35"/>
      <c r="F46" s="35"/>
      <c r="G46" s="47"/>
      <c r="H46" s="51" t="s">
        <v>5344</v>
      </c>
      <c r="I46" s="52">
        <v>216</v>
      </c>
      <c r="J46" s="52">
        <v>14708527.559999999</v>
      </c>
      <c r="K46" s="35"/>
      <c r="L46" s="35"/>
      <c r="M46" s="47"/>
      <c r="O46" s="51" t="s">
        <v>5548</v>
      </c>
      <c r="P46" s="52">
        <v>1673</v>
      </c>
      <c r="Q46" s="52">
        <v>58829881.18999999</v>
      </c>
      <c r="R46" s="47"/>
      <c r="S46" s="47"/>
    </row>
    <row r="47" spans="1:19" x14ac:dyDescent="0.25">
      <c r="A47" s="47"/>
      <c r="B47" s="56" t="s">
        <v>7153</v>
      </c>
      <c r="C47" s="57">
        <v>3864</v>
      </c>
      <c r="D47" s="57">
        <v>1788476585.6600001</v>
      </c>
      <c r="E47" s="35"/>
      <c r="F47" s="35"/>
      <c r="G47" s="47"/>
      <c r="H47" s="56" t="s">
        <v>5335</v>
      </c>
      <c r="I47" s="57">
        <v>194</v>
      </c>
      <c r="J47" s="57">
        <v>891863885.76999986</v>
      </c>
      <c r="K47" s="35"/>
      <c r="L47" s="35"/>
      <c r="M47" s="47"/>
      <c r="O47" s="51" t="s">
        <v>5440</v>
      </c>
      <c r="P47" s="52">
        <v>1633</v>
      </c>
      <c r="Q47" s="52">
        <v>393773364.00000006</v>
      </c>
      <c r="R47" s="47"/>
      <c r="S47" s="47"/>
    </row>
    <row r="48" spans="1:19" x14ac:dyDescent="0.25">
      <c r="A48" s="47"/>
      <c r="B48" s="51" t="s">
        <v>439</v>
      </c>
      <c r="C48" s="52">
        <v>3807</v>
      </c>
      <c r="D48" s="52">
        <v>151202095.07999998</v>
      </c>
      <c r="E48" s="35"/>
      <c r="F48" s="35"/>
      <c r="G48" s="47"/>
      <c r="H48" s="51" t="s">
        <v>5222</v>
      </c>
      <c r="I48" s="52">
        <v>175</v>
      </c>
      <c r="J48" s="52">
        <v>497220625.98999995</v>
      </c>
      <c r="K48" s="35"/>
      <c r="L48" s="35"/>
      <c r="M48" s="47"/>
      <c r="O48" s="51" t="s">
        <v>5767</v>
      </c>
      <c r="P48" s="52">
        <v>1559</v>
      </c>
      <c r="Q48" s="52">
        <v>721506622.10000002</v>
      </c>
      <c r="R48" s="47"/>
      <c r="S48" s="47"/>
    </row>
    <row r="49" spans="1:19" x14ac:dyDescent="0.25">
      <c r="A49" s="47"/>
      <c r="B49" s="51" t="s">
        <v>1355</v>
      </c>
      <c r="C49" s="52">
        <v>3601</v>
      </c>
      <c r="D49" s="52">
        <v>352142366.68799996</v>
      </c>
      <c r="E49" s="35"/>
      <c r="F49" s="35"/>
      <c r="G49" s="47"/>
      <c r="H49" s="51" t="s">
        <v>4982</v>
      </c>
      <c r="I49" s="52">
        <v>169</v>
      </c>
      <c r="J49" s="52">
        <v>144640329.5</v>
      </c>
      <c r="K49" s="35"/>
      <c r="L49" s="35"/>
      <c r="M49" s="47"/>
      <c r="O49" s="51" t="s">
        <v>5957</v>
      </c>
      <c r="P49" s="52">
        <v>1473</v>
      </c>
      <c r="Q49" s="52">
        <v>74464592.469999999</v>
      </c>
      <c r="R49" s="47"/>
      <c r="S49" s="47"/>
    </row>
    <row r="50" spans="1:19" x14ac:dyDescent="0.25">
      <c r="A50" s="47"/>
      <c r="B50" s="51" t="s">
        <v>46</v>
      </c>
      <c r="C50" s="52">
        <v>3579</v>
      </c>
      <c r="D50" s="52">
        <v>1021057716.26</v>
      </c>
      <c r="E50" s="35"/>
      <c r="F50" s="35"/>
      <c r="G50" s="47"/>
      <c r="H50" s="51" t="s">
        <v>5273</v>
      </c>
      <c r="I50" s="52">
        <v>166</v>
      </c>
      <c r="J50" s="52">
        <v>873856104.41000021</v>
      </c>
      <c r="K50" s="35"/>
      <c r="L50" s="35"/>
      <c r="M50" s="47"/>
      <c r="O50" s="51" t="s">
        <v>6029</v>
      </c>
      <c r="P50" s="52">
        <v>1472</v>
      </c>
      <c r="Q50" s="52">
        <v>405630648.25000006</v>
      </c>
      <c r="R50" s="47"/>
      <c r="S50" s="47"/>
    </row>
    <row r="51" spans="1:19" x14ac:dyDescent="0.25">
      <c r="A51" s="47"/>
      <c r="B51" s="51" t="s">
        <v>817</v>
      </c>
      <c r="C51" s="52">
        <v>3575</v>
      </c>
      <c r="D51" s="52">
        <v>261415297.47999996</v>
      </c>
      <c r="E51" s="35"/>
      <c r="F51" s="35"/>
      <c r="G51" s="47"/>
      <c r="H51" s="51" t="s">
        <v>5349</v>
      </c>
      <c r="I51" s="52">
        <v>161</v>
      </c>
      <c r="J51" s="52">
        <v>119516615.44000001</v>
      </c>
      <c r="K51" s="35"/>
      <c r="L51" s="35"/>
      <c r="M51" s="47"/>
      <c r="O51" s="56" t="s">
        <v>5764</v>
      </c>
      <c r="P51" s="57">
        <v>1462</v>
      </c>
      <c r="Q51" s="57">
        <v>1451569528.4911001</v>
      </c>
      <c r="R51" s="47"/>
      <c r="S51" s="47"/>
    </row>
    <row r="52" spans="1:19" x14ac:dyDescent="0.25">
      <c r="A52" s="47"/>
      <c r="B52" s="51" t="s">
        <v>1198</v>
      </c>
      <c r="C52" s="52">
        <v>3547</v>
      </c>
      <c r="D52" s="52">
        <v>1338728875.1200006</v>
      </c>
      <c r="E52" s="35"/>
      <c r="F52" s="35"/>
      <c r="G52" s="47"/>
      <c r="H52" s="51" t="s">
        <v>5004</v>
      </c>
      <c r="I52" s="52">
        <v>149</v>
      </c>
      <c r="J52" s="52">
        <v>27429813.620000005</v>
      </c>
      <c r="K52" s="35"/>
      <c r="L52" s="35"/>
      <c r="M52" s="47"/>
      <c r="O52" s="51" t="s">
        <v>6093</v>
      </c>
      <c r="P52" s="52">
        <v>1454</v>
      </c>
      <c r="Q52" s="52">
        <v>192506479.50000003</v>
      </c>
      <c r="R52" s="47"/>
      <c r="S52" s="47"/>
    </row>
    <row r="53" spans="1:19" x14ac:dyDescent="0.25">
      <c r="A53" s="47"/>
      <c r="B53" s="51" t="s">
        <v>854</v>
      </c>
      <c r="C53" s="52">
        <v>3500</v>
      </c>
      <c r="D53" s="52">
        <v>159398426.41000003</v>
      </c>
      <c r="E53" s="35"/>
      <c r="F53" s="35"/>
      <c r="G53" s="47"/>
      <c r="H53" s="51" t="s">
        <v>5244</v>
      </c>
      <c r="I53" s="52">
        <v>146</v>
      </c>
      <c r="J53" s="52">
        <v>736796443.02999997</v>
      </c>
      <c r="K53" s="35"/>
      <c r="L53" s="35"/>
      <c r="M53" s="47"/>
      <c r="O53" s="51" t="s">
        <v>6068</v>
      </c>
      <c r="P53" s="52">
        <v>1451</v>
      </c>
      <c r="Q53" s="52">
        <v>700112955.03999996</v>
      </c>
      <c r="R53" s="47"/>
      <c r="S53" s="47"/>
    </row>
    <row r="54" spans="1:19" x14ac:dyDescent="0.25">
      <c r="A54" s="47"/>
      <c r="B54" s="51" t="s">
        <v>1466</v>
      </c>
      <c r="C54" s="52">
        <v>3445</v>
      </c>
      <c r="D54" s="52">
        <v>279211438.87000006</v>
      </c>
      <c r="E54" s="35"/>
      <c r="F54" s="35"/>
      <c r="G54" s="47"/>
      <c r="H54" s="51" t="s">
        <v>5272</v>
      </c>
      <c r="I54" s="52">
        <v>145</v>
      </c>
      <c r="J54" s="52">
        <v>61656348.910000004</v>
      </c>
      <c r="K54" s="35"/>
      <c r="L54" s="35"/>
      <c r="M54" s="47"/>
      <c r="O54" s="51" t="s">
        <v>6197</v>
      </c>
      <c r="P54" s="52">
        <v>1389</v>
      </c>
      <c r="Q54" s="52">
        <v>247664822.82040006</v>
      </c>
      <c r="R54" s="47"/>
      <c r="S54" s="47"/>
    </row>
    <row r="55" spans="1:19" x14ac:dyDescent="0.25">
      <c r="A55" s="47"/>
      <c r="B55" s="51" t="s">
        <v>1383</v>
      </c>
      <c r="C55" s="52">
        <v>3379</v>
      </c>
      <c r="D55" s="52">
        <v>1030871760.4800003</v>
      </c>
      <c r="E55" s="35"/>
      <c r="F55" s="35"/>
      <c r="G55" s="47"/>
      <c r="H55" s="51" t="s">
        <v>4999</v>
      </c>
      <c r="I55" s="52">
        <v>143</v>
      </c>
      <c r="J55" s="52">
        <v>109653435.13</v>
      </c>
      <c r="K55" s="35"/>
      <c r="L55" s="35"/>
      <c r="M55" s="47"/>
      <c r="O55" s="51" t="s">
        <v>6094</v>
      </c>
      <c r="P55" s="52">
        <v>1362</v>
      </c>
      <c r="Q55" s="52">
        <v>53931790.307400025</v>
      </c>
      <c r="R55" s="47"/>
      <c r="S55" s="47"/>
    </row>
    <row r="56" spans="1:19" x14ac:dyDescent="0.25">
      <c r="A56" s="47"/>
      <c r="B56" s="51" t="s">
        <v>2407</v>
      </c>
      <c r="C56" s="52">
        <v>3344</v>
      </c>
      <c r="D56" s="52">
        <v>1200000982.48</v>
      </c>
      <c r="E56" s="35"/>
      <c r="F56" s="35"/>
      <c r="G56" s="47"/>
      <c r="H56" s="51" t="s">
        <v>4946</v>
      </c>
      <c r="I56" s="52">
        <v>139</v>
      </c>
      <c r="J56" s="52">
        <v>15938144.600000001</v>
      </c>
      <c r="K56" s="35"/>
      <c r="L56" s="35"/>
      <c r="M56" s="47"/>
      <c r="O56" s="51" t="s">
        <v>6012</v>
      </c>
      <c r="P56" s="52">
        <v>1351</v>
      </c>
      <c r="Q56" s="52">
        <v>1021055717.42</v>
      </c>
      <c r="R56" s="47"/>
      <c r="S56" s="47"/>
    </row>
    <row r="57" spans="1:19" x14ac:dyDescent="0.25">
      <c r="A57" s="47"/>
      <c r="B57" s="51" t="s">
        <v>2925</v>
      </c>
      <c r="C57" s="52">
        <v>3323</v>
      </c>
      <c r="D57" s="52">
        <v>117633573.22850001</v>
      </c>
      <c r="E57" s="35"/>
      <c r="F57" s="35"/>
      <c r="G57" s="47"/>
      <c r="H57" s="51" t="s">
        <v>5098</v>
      </c>
      <c r="I57" s="52">
        <v>135</v>
      </c>
      <c r="J57" s="52">
        <v>40830420.630000003</v>
      </c>
      <c r="K57" s="35"/>
      <c r="L57" s="35"/>
      <c r="M57" s="47"/>
      <c r="O57" s="51" t="s">
        <v>6478</v>
      </c>
      <c r="P57" s="52">
        <v>1343</v>
      </c>
      <c r="Q57" s="52">
        <v>242352714.43999991</v>
      </c>
      <c r="R57" s="47"/>
      <c r="S57" s="47"/>
    </row>
    <row r="58" spans="1:19" x14ac:dyDescent="0.25">
      <c r="A58" s="47"/>
      <c r="B58" s="51" t="s">
        <v>1630</v>
      </c>
      <c r="C58" s="52">
        <v>3303</v>
      </c>
      <c r="D58" s="52">
        <v>205514363.58999997</v>
      </c>
      <c r="E58" s="35"/>
      <c r="F58" s="35"/>
      <c r="G58" s="47"/>
      <c r="H58" s="51" t="s">
        <v>5007</v>
      </c>
      <c r="I58" s="52">
        <v>126</v>
      </c>
      <c r="J58" s="52">
        <v>45041820.919999994</v>
      </c>
      <c r="K58" s="35"/>
      <c r="L58" s="35"/>
      <c r="M58" s="47"/>
      <c r="O58" s="51" t="s">
        <v>5967</v>
      </c>
      <c r="P58" s="52">
        <v>1340</v>
      </c>
      <c r="Q58" s="52">
        <v>880224683.33000004</v>
      </c>
      <c r="R58" s="47"/>
      <c r="S58" s="47"/>
    </row>
    <row r="59" spans="1:19" x14ac:dyDescent="0.25">
      <c r="A59" s="47"/>
      <c r="B59" s="51" t="s">
        <v>442</v>
      </c>
      <c r="C59" s="52">
        <v>3219</v>
      </c>
      <c r="D59" s="52">
        <v>78710135.36999999</v>
      </c>
      <c r="E59" s="35"/>
      <c r="F59" s="35"/>
      <c r="G59" s="47"/>
      <c r="H59" s="51" t="s">
        <v>4975</v>
      </c>
      <c r="I59" s="52">
        <v>125</v>
      </c>
      <c r="J59" s="52">
        <v>16632865.359999999</v>
      </c>
      <c r="K59" s="35"/>
      <c r="L59" s="35"/>
      <c r="M59" s="47"/>
      <c r="O59" s="51" t="s">
        <v>5742</v>
      </c>
      <c r="P59" s="52">
        <v>1329</v>
      </c>
      <c r="Q59" s="52">
        <v>165687400.56000003</v>
      </c>
      <c r="R59" s="47"/>
      <c r="S59" s="47"/>
    </row>
    <row r="60" spans="1:19" x14ac:dyDescent="0.25">
      <c r="A60" s="47"/>
      <c r="B60" s="51" t="s">
        <v>1743</v>
      </c>
      <c r="C60" s="52">
        <v>3210</v>
      </c>
      <c r="D60" s="52">
        <v>631994512.0200001</v>
      </c>
      <c r="E60" s="35"/>
      <c r="F60" s="35"/>
      <c r="G60" s="47"/>
      <c r="H60" s="51" t="s">
        <v>4945</v>
      </c>
      <c r="I60" s="52">
        <v>118</v>
      </c>
      <c r="J60" s="52">
        <v>22623382.829999998</v>
      </c>
      <c r="K60" s="35"/>
      <c r="L60" s="35"/>
      <c r="M60" s="47"/>
      <c r="O60" s="51" t="s">
        <v>6042</v>
      </c>
      <c r="P60" s="52">
        <v>1291</v>
      </c>
      <c r="Q60" s="52">
        <v>346864592.57000005</v>
      </c>
      <c r="R60" s="47"/>
      <c r="S60" s="47"/>
    </row>
    <row r="61" spans="1:19" x14ac:dyDescent="0.25">
      <c r="A61" s="47"/>
      <c r="B61" s="51" t="s">
        <v>2240</v>
      </c>
      <c r="C61" s="52">
        <v>3168</v>
      </c>
      <c r="D61" s="52">
        <v>86582401.359999999</v>
      </c>
      <c r="E61" s="35"/>
      <c r="F61" s="35"/>
      <c r="G61" s="47"/>
      <c r="H61" s="51" t="s">
        <v>4986</v>
      </c>
      <c r="I61" s="52">
        <v>116</v>
      </c>
      <c r="J61" s="52">
        <v>20043896.189999998</v>
      </c>
      <c r="K61" s="35"/>
      <c r="L61" s="35"/>
      <c r="M61" s="47"/>
      <c r="O61" s="51" t="s">
        <v>6110</v>
      </c>
      <c r="P61" s="52">
        <v>1252</v>
      </c>
      <c r="Q61" s="52">
        <v>184314766.41000003</v>
      </c>
      <c r="R61" s="47"/>
      <c r="S61" s="47"/>
    </row>
    <row r="62" spans="1:19" x14ac:dyDescent="0.25">
      <c r="A62" s="47"/>
      <c r="B62" s="51" t="s">
        <v>363</v>
      </c>
      <c r="C62" s="52">
        <v>3131</v>
      </c>
      <c r="D62" s="52">
        <v>208193152.82999995</v>
      </c>
      <c r="E62" s="35"/>
      <c r="F62" s="35"/>
      <c r="G62" s="47"/>
      <c r="H62" s="51" t="s">
        <v>5178</v>
      </c>
      <c r="I62" s="52">
        <v>111</v>
      </c>
      <c r="J62" s="52">
        <v>70921679.499999985</v>
      </c>
      <c r="K62" s="35"/>
      <c r="L62" s="35"/>
      <c r="M62" s="47"/>
      <c r="O62" s="51" t="s">
        <v>6188</v>
      </c>
      <c r="P62" s="52">
        <v>1251</v>
      </c>
      <c r="Q62" s="52">
        <v>242261020.44999999</v>
      </c>
      <c r="R62" s="47"/>
      <c r="S62" s="47"/>
    </row>
    <row r="63" spans="1:19" x14ac:dyDescent="0.25">
      <c r="A63" s="47"/>
      <c r="B63" s="51" t="s">
        <v>1266</v>
      </c>
      <c r="C63" s="52">
        <v>3091</v>
      </c>
      <c r="D63" s="52">
        <v>1537217860.8469002</v>
      </c>
      <c r="E63" s="35"/>
      <c r="F63" s="35"/>
      <c r="G63" s="47"/>
      <c r="H63" s="51" t="s">
        <v>5298</v>
      </c>
      <c r="I63" s="52">
        <v>110</v>
      </c>
      <c r="J63" s="52">
        <v>27761424.999999996</v>
      </c>
      <c r="K63" s="35"/>
      <c r="L63" s="35"/>
      <c r="M63" s="47"/>
      <c r="O63" s="51" t="s">
        <v>6220</v>
      </c>
      <c r="P63" s="52">
        <v>1251</v>
      </c>
      <c r="Q63" s="52">
        <v>155466241.21000001</v>
      </c>
      <c r="R63" s="47"/>
      <c r="S63" s="47"/>
    </row>
    <row r="64" spans="1:19" x14ac:dyDescent="0.25">
      <c r="A64" s="47"/>
      <c r="B64" s="51" t="s">
        <v>1435</v>
      </c>
      <c r="C64" s="52">
        <v>2979</v>
      </c>
      <c r="D64" s="52">
        <v>94632219.060000017</v>
      </c>
      <c r="E64" s="35"/>
      <c r="F64" s="35"/>
      <c r="G64" s="47"/>
      <c r="H64" s="51" t="s">
        <v>5039</v>
      </c>
      <c r="I64" s="52">
        <v>108</v>
      </c>
      <c r="J64" s="52">
        <v>67589737</v>
      </c>
      <c r="K64" s="35"/>
      <c r="L64" s="35"/>
      <c r="M64" s="47"/>
      <c r="O64" s="51" t="s">
        <v>5678</v>
      </c>
      <c r="P64" s="52">
        <v>1242</v>
      </c>
      <c r="Q64" s="52">
        <v>386910272.5</v>
      </c>
      <c r="R64" s="47"/>
      <c r="S64" s="47"/>
    </row>
    <row r="65" spans="1:19" x14ac:dyDescent="0.25">
      <c r="A65" s="47"/>
      <c r="B65" s="51" t="s">
        <v>2128</v>
      </c>
      <c r="C65" s="52">
        <v>2967</v>
      </c>
      <c r="D65" s="52">
        <v>175867794.98000008</v>
      </c>
      <c r="E65" s="35"/>
      <c r="F65" s="35"/>
      <c r="G65" s="47"/>
      <c r="H65" s="51" t="s">
        <v>5245</v>
      </c>
      <c r="I65" s="52">
        <v>107</v>
      </c>
      <c r="J65" s="52">
        <v>253088583.93000001</v>
      </c>
      <c r="K65" s="35"/>
      <c r="L65" s="35"/>
      <c r="M65" s="47"/>
      <c r="O65" s="56" t="s">
        <v>7143</v>
      </c>
      <c r="P65" s="57">
        <v>1227</v>
      </c>
      <c r="Q65" s="57">
        <v>1929336558.7952001</v>
      </c>
      <c r="R65" s="47"/>
      <c r="S65" s="47"/>
    </row>
    <row r="66" spans="1:19" x14ac:dyDescent="0.25">
      <c r="A66" s="47"/>
      <c r="B66" s="51" t="s">
        <v>138</v>
      </c>
      <c r="C66" s="52">
        <v>2965</v>
      </c>
      <c r="D66" s="52">
        <v>692685098.29999983</v>
      </c>
      <c r="E66" s="35"/>
      <c r="F66" s="35"/>
      <c r="G66" s="47"/>
      <c r="H66" s="51" t="s">
        <v>5287</v>
      </c>
      <c r="I66" s="52">
        <v>105</v>
      </c>
      <c r="J66" s="52">
        <v>20091257.439999998</v>
      </c>
      <c r="K66" s="35"/>
      <c r="L66" s="35"/>
      <c r="M66" s="47"/>
      <c r="O66" s="51" t="s">
        <v>5453</v>
      </c>
      <c r="P66" s="52">
        <v>1206</v>
      </c>
      <c r="Q66" s="52">
        <v>67888526.820000008</v>
      </c>
      <c r="R66" s="47"/>
      <c r="S66" s="47"/>
    </row>
    <row r="67" spans="1:19" x14ac:dyDescent="0.25">
      <c r="A67" s="47"/>
      <c r="B67" s="51" t="s">
        <v>2252</v>
      </c>
      <c r="C67" s="52">
        <v>2919</v>
      </c>
      <c r="D67" s="52">
        <v>987550932.31999993</v>
      </c>
      <c r="E67" s="35"/>
      <c r="F67" s="35"/>
      <c r="G67" s="47"/>
      <c r="H67" s="51" t="s">
        <v>5299</v>
      </c>
      <c r="I67" s="52">
        <v>104</v>
      </c>
      <c r="J67" s="52">
        <v>32559690.369999997</v>
      </c>
      <c r="K67" s="35"/>
      <c r="L67" s="35"/>
      <c r="M67" s="47"/>
      <c r="O67" s="51" t="s">
        <v>6161</v>
      </c>
      <c r="P67" s="52">
        <v>1171</v>
      </c>
      <c r="Q67" s="52">
        <v>430183719.85459995</v>
      </c>
      <c r="R67" s="47"/>
      <c r="S67" s="47"/>
    </row>
    <row r="68" spans="1:19" x14ac:dyDescent="0.25">
      <c r="A68" s="47"/>
      <c r="B68" s="51" t="s">
        <v>1966</v>
      </c>
      <c r="C68" s="52">
        <v>2918</v>
      </c>
      <c r="D68" s="52">
        <v>117449370.19999999</v>
      </c>
      <c r="E68" s="35"/>
      <c r="F68" s="35"/>
      <c r="G68" s="47"/>
      <c r="H68" s="51" t="s">
        <v>4936</v>
      </c>
      <c r="I68" s="52">
        <v>104</v>
      </c>
      <c r="J68" s="52">
        <v>20030235.050000004</v>
      </c>
      <c r="K68" s="35"/>
      <c r="L68" s="35"/>
      <c r="M68" s="47"/>
      <c r="O68" s="51" t="s">
        <v>6376</v>
      </c>
      <c r="P68" s="52">
        <v>1133</v>
      </c>
      <c r="Q68" s="52">
        <v>83984270.540000007</v>
      </c>
      <c r="R68" s="47"/>
      <c r="S68" s="47"/>
    </row>
    <row r="69" spans="1:19" x14ac:dyDescent="0.25">
      <c r="A69" s="47"/>
      <c r="B69" s="51" t="s">
        <v>3000</v>
      </c>
      <c r="C69" s="52">
        <v>2874</v>
      </c>
      <c r="D69" s="52">
        <v>135790202.125</v>
      </c>
      <c r="E69" s="35"/>
      <c r="F69" s="35"/>
      <c r="G69" s="47"/>
      <c r="H69" s="51" t="s">
        <v>5048</v>
      </c>
      <c r="I69" s="52">
        <v>102</v>
      </c>
      <c r="J69" s="52">
        <v>209001980.39999998</v>
      </c>
      <c r="K69" s="35"/>
      <c r="L69" s="35"/>
      <c r="M69" s="47"/>
      <c r="O69" s="56" t="s">
        <v>7144</v>
      </c>
      <c r="P69" s="57">
        <v>1109</v>
      </c>
      <c r="Q69" s="57">
        <v>3220915132.3000002</v>
      </c>
      <c r="R69" s="47"/>
      <c r="S69" s="47"/>
    </row>
    <row r="70" spans="1:19" x14ac:dyDescent="0.25">
      <c r="A70" s="47"/>
      <c r="B70" s="51" t="s">
        <v>203</v>
      </c>
      <c r="C70" s="52">
        <v>2859</v>
      </c>
      <c r="D70" s="52">
        <v>263899883.67000002</v>
      </c>
      <c r="E70" s="35"/>
      <c r="F70" s="35"/>
      <c r="G70" s="47"/>
      <c r="H70" s="51" t="s">
        <v>5128</v>
      </c>
      <c r="I70" s="52">
        <v>102</v>
      </c>
      <c r="J70" s="52">
        <v>89244238.149999991</v>
      </c>
      <c r="K70" s="35"/>
      <c r="L70" s="35"/>
      <c r="M70" s="47"/>
      <c r="O70" s="51" t="s">
        <v>6117</v>
      </c>
      <c r="P70" s="52">
        <v>1108</v>
      </c>
      <c r="Q70" s="52">
        <v>186915719.69000003</v>
      </c>
      <c r="R70" s="47"/>
      <c r="S70" s="47"/>
    </row>
    <row r="71" spans="1:19" x14ac:dyDescent="0.25">
      <c r="A71" s="47"/>
      <c r="B71" s="56" t="s">
        <v>7149</v>
      </c>
      <c r="C71" s="57">
        <v>2814</v>
      </c>
      <c r="D71" s="57">
        <v>2144129185.0599999</v>
      </c>
      <c r="E71" s="35"/>
      <c r="F71" s="35"/>
      <c r="G71" s="47"/>
      <c r="H71" s="51" t="s">
        <v>4961</v>
      </c>
      <c r="I71" s="52">
        <v>98</v>
      </c>
      <c r="J71" s="52">
        <v>13160828.210000001</v>
      </c>
      <c r="K71" s="35"/>
      <c r="L71" s="35"/>
      <c r="M71" s="47"/>
      <c r="O71" s="51" t="s">
        <v>6302</v>
      </c>
      <c r="P71" s="52">
        <v>1095</v>
      </c>
      <c r="Q71" s="52">
        <v>160844572.08000001</v>
      </c>
      <c r="R71" s="47"/>
      <c r="S71" s="47"/>
    </row>
    <row r="72" spans="1:19" x14ac:dyDescent="0.25">
      <c r="A72" s="47"/>
      <c r="B72" s="51" t="s">
        <v>923</v>
      </c>
      <c r="C72" s="52">
        <v>2812</v>
      </c>
      <c r="D72" s="52">
        <v>178251614.38</v>
      </c>
      <c r="E72" s="35"/>
      <c r="F72" s="35"/>
      <c r="G72" s="47"/>
      <c r="H72" s="51" t="s">
        <v>4985</v>
      </c>
      <c r="I72" s="52">
        <v>94</v>
      </c>
      <c r="J72" s="52">
        <v>95319302.180000007</v>
      </c>
      <c r="K72" s="35"/>
      <c r="L72" s="35"/>
      <c r="M72" s="47"/>
      <c r="O72" s="51" t="s">
        <v>6378</v>
      </c>
      <c r="P72" s="52">
        <v>1086</v>
      </c>
      <c r="Q72" s="52">
        <v>210742052.69000003</v>
      </c>
      <c r="R72" s="47"/>
      <c r="S72" s="47"/>
    </row>
    <row r="73" spans="1:19" x14ac:dyDescent="0.25">
      <c r="A73" s="47"/>
      <c r="B73" s="51" t="s">
        <v>1304</v>
      </c>
      <c r="C73" s="52">
        <v>2777</v>
      </c>
      <c r="D73" s="52">
        <v>72087083.090000018</v>
      </c>
      <c r="E73" s="35"/>
      <c r="F73" s="35"/>
      <c r="G73" s="47"/>
      <c r="H73" s="51" t="s">
        <v>5276</v>
      </c>
      <c r="I73" s="52">
        <v>92</v>
      </c>
      <c r="J73" s="52">
        <v>13985984.08</v>
      </c>
      <c r="K73" s="35"/>
      <c r="L73" s="35"/>
      <c r="M73" s="47"/>
      <c r="O73" s="51" t="s">
        <v>5522</v>
      </c>
      <c r="P73" s="52">
        <v>1086</v>
      </c>
      <c r="Q73" s="52">
        <v>125819651.22</v>
      </c>
      <c r="R73" s="47"/>
      <c r="S73" s="47"/>
    </row>
    <row r="74" spans="1:19" x14ac:dyDescent="0.25">
      <c r="A74" s="47"/>
      <c r="B74" s="51" t="s">
        <v>2352</v>
      </c>
      <c r="C74" s="52">
        <v>2754</v>
      </c>
      <c r="D74" s="52">
        <v>861656423.91079974</v>
      </c>
      <c r="E74" s="35"/>
      <c r="F74" s="35"/>
      <c r="G74" s="47"/>
      <c r="H74" s="51" t="s">
        <v>5281</v>
      </c>
      <c r="I74" s="52">
        <v>80</v>
      </c>
      <c r="J74" s="52">
        <v>24604230.75</v>
      </c>
      <c r="K74" s="35"/>
      <c r="L74" s="35"/>
      <c r="M74" s="47"/>
      <c r="O74" s="51" t="s">
        <v>6352</v>
      </c>
      <c r="P74" s="52">
        <v>1074</v>
      </c>
      <c r="Q74" s="52">
        <v>509743262.76999998</v>
      </c>
      <c r="R74" s="47"/>
      <c r="S74" s="47"/>
    </row>
    <row r="75" spans="1:19" x14ac:dyDescent="0.25">
      <c r="A75" s="47"/>
      <c r="B75" s="51" t="s">
        <v>2027</v>
      </c>
      <c r="C75" s="52">
        <v>2680</v>
      </c>
      <c r="D75" s="52">
        <v>672672830.53000009</v>
      </c>
      <c r="E75" s="35"/>
      <c r="F75" s="35"/>
      <c r="G75" s="47"/>
      <c r="H75" s="51" t="s">
        <v>5336</v>
      </c>
      <c r="I75" s="52">
        <v>71</v>
      </c>
      <c r="J75" s="52">
        <v>61983144.68</v>
      </c>
      <c r="K75" s="35"/>
      <c r="L75" s="35"/>
      <c r="M75" s="47"/>
      <c r="O75" s="51" t="s">
        <v>6319</v>
      </c>
      <c r="P75" s="52">
        <v>1059</v>
      </c>
      <c r="Q75" s="52">
        <v>194384583.55999994</v>
      </c>
      <c r="R75" s="47"/>
      <c r="S75" s="47"/>
    </row>
    <row r="76" spans="1:19" x14ac:dyDescent="0.25">
      <c r="A76" s="47"/>
      <c r="B76" s="51" t="s">
        <v>2065</v>
      </c>
      <c r="C76" s="52">
        <v>2674</v>
      </c>
      <c r="D76" s="52">
        <v>368538873.60000014</v>
      </c>
      <c r="E76" s="35"/>
      <c r="F76" s="35"/>
      <c r="G76" s="47"/>
      <c r="H76" s="51" t="s">
        <v>5066</v>
      </c>
      <c r="I76" s="52">
        <v>71</v>
      </c>
      <c r="J76" s="52">
        <v>10806784.35</v>
      </c>
      <c r="K76" s="35"/>
      <c r="L76" s="35"/>
      <c r="M76" s="47"/>
      <c r="O76" s="51" t="s">
        <v>6479</v>
      </c>
      <c r="P76" s="52">
        <v>1041</v>
      </c>
      <c r="Q76" s="52">
        <v>129704678.56000003</v>
      </c>
      <c r="R76" s="47"/>
      <c r="S76" s="47"/>
    </row>
    <row r="77" spans="1:19" x14ac:dyDescent="0.25">
      <c r="A77" s="47"/>
      <c r="B77" s="51" t="s">
        <v>2542</v>
      </c>
      <c r="C77" s="52">
        <v>2657</v>
      </c>
      <c r="D77" s="52">
        <v>291304977.26000005</v>
      </c>
      <c r="E77" s="35"/>
      <c r="F77" s="35"/>
      <c r="G77" s="47"/>
      <c r="H77" s="51" t="s">
        <v>4993</v>
      </c>
      <c r="I77" s="52">
        <v>71</v>
      </c>
      <c r="J77" s="52">
        <v>3917442.1999999993</v>
      </c>
      <c r="K77" s="35"/>
      <c r="L77" s="35"/>
      <c r="M77" s="47"/>
      <c r="O77" s="51" t="s">
        <v>6226</v>
      </c>
      <c r="P77" s="52">
        <v>1025</v>
      </c>
      <c r="Q77" s="52">
        <v>176711280.83000001</v>
      </c>
      <c r="R77" s="47"/>
      <c r="S77" s="47"/>
    </row>
    <row r="78" spans="1:19" x14ac:dyDescent="0.25">
      <c r="A78" s="47"/>
      <c r="B78" s="51" t="s">
        <v>2077</v>
      </c>
      <c r="C78" s="52">
        <v>2545</v>
      </c>
      <c r="D78" s="52">
        <v>186729276.69999996</v>
      </c>
      <c r="E78" s="35"/>
      <c r="F78" s="35"/>
      <c r="G78" s="47"/>
      <c r="H78" s="51" t="s">
        <v>5187</v>
      </c>
      <c r="I78" s="52">
        <v>70</v>
      </c>
      <c r="J78" s="52">
        <v>15958935.58</v>
      </c>
      <c r="K78" s="35"/>
      <c r="L78" s="35"/>
      <c r="M78" s="47"/>
      <c r="O78" s="51" t="s">
        <v>5715</v>
      </c>
      <c r="P78" s="52">
        <v>1021</v>
      </c>
      <c r="Q78" s="52">
        <v>253350805.63999996</v>
      </c>
      <c r="R78" s="47"/>
      <c r="S78" s="47"/>
    </row>
    <row r="79" spans="1:19" x14ac:dyDescent="0.25">
      <c r="A79" s="47"/>
      <c r="B79" s="51" t="s">
        <v>2820</v>
      </c>
      <c r="C79" s="52">
        <v>2525</v>
      </c>
      <c r="D79" s="52">
        <v>559926046.36999965</v>
      </c>
      <c r="E79" s="35"/>
      <c r="F79" s="35"/>
      <c r="G79" s="47"/>
      <c r="H79" s="51" t="s">
        <v>5347</v>
      </c>
      <c r="I79" s="52">
        <v>68</v>
      </c>
      <c r="J79" s="52">
        <v>35605448.419999987</v>
      </c>
      <c r="K79" s="35"/>
      <c r="L79" s="35"/>
      <c r="M79" s="47"/>
      <c r="O79" s="51" t="s">
        <v>5877</v>
      </c>
      <c r="P79" s="52">
        <v>1021</v>
      </c>
      <c r="Q79" s="52">
        <v>202915794.57999998</v>
      </c>
      <c r="R79" s="47"/>
      <c r="S79" s="47"/>
    </row>
    <row r="80" spans="1:19" x14ac:dyDescent="0.25">
      <c r="A80" s="47"/>
      <c r="B80" s="51" t="s">
        <v>1437</v>
      </c>
      <c r="C80" s="52">
        <v>2510</v>
      </c>
      <c r="D80" s="52">
        <v>312684370.21999991</v>
      </c>
      <c r="E80" s="35"/>
      <c r="F80" s="35"/>
      <c r="G80" s="47"/>
      <c r="H80" s="51" t="s">
        <v>4944</v>
      </c>
      <c r="I80" s="52">
        <v>66</v>
      </c>
      <c r="J80" s="52">
        <v>22972040.469999999</v>
      </c>
      <c r="K80" s="35"/>
      <c r="L80" s="35"/>
      <c r="M80" s="47"/>
      <c r="O80" s="51" t="s">
        <v>6419</v>
      </c>
      <c r="P80" s="52">
        <v>992</v>
      </c>
      <c r="Q80" s="52">
        <v>143889844.20379999</v>
      </c>
      <c r="R80" s="47"/>
      <c r="S80" s="47"/>
    </row>
    <row r="81" spans="1:19" x14ac:dyDescent="0.25">
      <c r="A81" s="47"/>
      <c r="B81" s="51" t="s">
        <v>1758</v>
      </c>
      <c r="C81" s="52">
        <v>2503</v>
      </c>
      <c r="D81" s="52">
        <v>981125348.29999995</v>
      </c>
      <c r="E81" s="35"/>
      <c r="F81" s="35"/>
      <c r="G81" s="47"/>
      <c r="H81" s="51" t="s">
        <v>5095</v>
      </c>
      <c r="I81" s="52">
        <v>65</v>
      </c>
      <c r="J81" s="52">
        <v>5725340.6500000004</v>
      </c>
      <c r="K81" s="35"/>
      <c r="L81" s="35"/>
      <c r="M81" s="47"/>
      <c r="O81" s="51" t="s">
        <v>6038</v>
      </c>
      <c r="P81" s="52">
        <v>976</v>
      </c>
      <c r="Q81" s="52">
        <v>88035017.519999996</v>
      </c>
      <c r="R81" s="47"/>
      <c r="S81" s="47"/>
    </row>
    <row r="82" spans="1:19" x14ac:dyDescent="0.25">
      <c r="A82" s="47"/>
      <c r="B82" s="51" t="s">
        <v>1323</v>
      </c>
      <c r="C82" s="52">
        <v>2498</v>
      </c>
      <c r="D82" s="52">
        <v>595102163.14999998</v>
      </c>
      <c r="E82" s="35"/>
      <c r="F82" s="35"/>
      <c r="G82" s="47"/>
      <c r="H82" s="51" t="s">
        <v>5057</v>
      </c>
      <c r="I82" s="52">
        <v>63</v>
      </c>
      <c r="J82" s="52">
        <v>16602696.609999999</v>
      </c>
      <c r="K82" s="35"/>
      <c r="L82" s="35"/>
      <c r="M82" s="47"/>
      <c r="O82" s="51" t="s">
        <v>6072</v>
      </c>
      <c r="P82" s="52">
        <v>948</v>
      </c>
      <c r="Q82" s="52">
        <v>87737554.429999992</v>
      </c>
      <c r="R82" s="47"/>
      <c r="S82" s="47"/>
    </row>
    <row r="83" spans="1:19" x14ac:dyDescent="0.25">
      <c r="A83" s="47"/>
      <c r="B83" s="51" t="s">
        <v>907</v>
      </c>
      <c r="C83" s="52">
        <v>2460</v>
      </c>
      <c r="D83" s="52">
        <v>1099216947.29</v>
      </c>
      <c r="E83" s="35"/>
      <c r="F83" s="35"/>
      <c r="G83" s="47"/>
      <c r="H83" s="51" t="s">
        <v>5172</v>
      </c>
      <c r="I83" s="52">
        <v>62</v>
      </c>
      <c r="J83" s="52">
        <v>4275393.5299999993</v>
      </c>
      <c r="K83" s="35"/>
      <c r="L83" s="35"/>
      <c r="M83" s="47"/>
      <c r="O83" s="51" t="s">
        <v>6485</v>
      </c>
      <c r="P83" s="52">
        <v>920</v>
      </c>
      <c r="Q83" s="52">
        <v>80603851.260000005</v>
      </c>
      <c r="R83" s="47"/>
      <c r="S83" s="47"/>
    </row>
    <row r="84" spans="1:19" x14ac:dyDescent="0.25">
      <c r="A84" s="47"/>
      <c r="B84" s="51" t="s">
        <v>1032</v>
      </c>
      <c r="C84" s="52">
        <v>2391</v>
      </c>
      <c r="D84" s="52">
        <v>279308018.22000003</v>
      </c>
      <c r="E84" s="35"/>
      <c r="F84" s="35"/>
      <c r="G84" s="47"/>
      <c r="H84" s="51" t="s">
        <v>5006</v>
      </c>
      <c r="I84" s="52">
        <v>58</v>
      </c>
      <c r="J84" s="52">
        <v>22501311.129999995</v>
      </c>
      <c r="K84" s="35"/>
      <c r="L84" s="35"/>
      <c r="M84" s="47"/>
      <c r="O84" s="51" t="s">
        <v>5901</v>
      </c>
      <c r="P84" s="52">
        <v>914</v>
      </c>
      <c r="Q84" s="52">
        <v>250953763.92000005</v>
      </c>
      <c r="R84" s="47"/>
      <c r="S84" s="47"/>
    </row>
    <row r="85" spans="1:19" x14ac:dyDescent="0.25">
      <c r="A85" s="47"/>
      <c r="B85" s="51" t="s">
        <v>688</v>
      </c>
      <c r="C85" s="52">
        <v>2367</v>
      </c>
      <c r="D85" s="52">
        <v>231855241.54999995</v>
      </c>
      <c r="E85" s="35"/>
      <c r="F85" s="35"/>
      <c r="G85" s="47"/>
      <c r="H85" s="51" t="s">
        <v>4957</v>
      </c>
      <c r="I85" s="52">
        <v>57</v>
      </c>
      <c r="J85" s="52">
        <v>50824368.32</v>
      </c>
      <c r="K85" s="35"/>
      <c r="L85" s="35"/>
      <c r="M85" s="47"/>
      <c r="O85" s="51" t="s">
        <v>5781</v>
      </c>
      <c r="P85" s="52">
        <v>904</v>
      </c>
      <c r="Q85" s="52">
        <v>251721688.19</v>
      </c>
      <c r="R85" s="47"/>
      <c r="S85" s="47"/>
    </row>
    <row r="86" spans="1:19" x14ac:dyDescent="0.25">
      <c r="A86" s="47"/>
      <c r="B86" s="51" t="s">
        <v>889</v>
      </c>
      <c r="C86" s="52">
        <v>2262</v>
      </c>
      <c r="D86" s="52">
        <v>70984084.659999996</v>
      </c>
      <c r="E86" s="35"/>
      <c r="F86" s="35"/>
      <c r="G86" s="47"/>
      <c r="H86" s="51" t="s">
        <v>4987</v>
      </c>
      <c r="I86" s="52">
        <v>57</v>
      </c>
      <c r="J86" s="52">
        <v>22682660.260000002</v>
      </c>
      <c r="K86" s="35"/>
      <c r="L86" s="35"/>
      <c r="M86" s="47"/>
      <c r="O86" s="51" t="s">
        <v>6281</v>
      </c>
      <c r="P86" s="52">
        <v>898</v>
      </c>
      <c r="Q86" s="52">
        <v>142366028.87</v>
      </c>
      <c r="R86" s="47"/>
      <c r="S86" s="47"/>
    </row>
    <row r="87" spans="1:19" x14ac:dyDescent="0.25">
      <c r="A87" s="47"/>
      <c r="B87" s="51" t="s">
        <v>1156</v>
      </c>
      <c r="C87" s="52">
        <v>2147</v>
      </c>
      <c r="D87" s="52">
        <v>103503244.32999998</v>
      </c>
      <c r="E87" s="35"/>
      <c r="F87" s="35"/>
      <c r="G87" s="47"/>
      <c r="H87" s="56" t="s">
        <v>5254</v>
      </c>
      <c r="I87" s="57">
        <v>56</v>
      </c>
      <c r="J87" s="57">
        <v>1197941781.6000001</v>
      </c>
      <c r="K87" s="35"/>
      <c r="L87" s="35"/>
      <c r="M87" s="47"/>
      <c r="O87" s="51" t="s">
        <v>6055</v>
      </c>
      <c r="P87" s="52">
        <v>894</v>
      </c>
      <c r="Q87" s="52">
        <v>78038336.549999982</v>
      </c>
      <c r="R87" s="47"/>
      <c r="S87" s="47"/>
    </row>
    <row r="88" spans="1:19" x14ac:dyDescent="0.25">
      <c r="A88" s="47"/>
      <c r="B88" s="51" t="s">
        <v>1047</v>
      </c>
      <c r="C88" s="52">
        <v>2147</v>
      </c>
      <c r="D88" s="52">
        <v>63490018.049999967</v>
      </c>
      <c r="E88" s="35"/>
      <c r="F88" s="35"/>
      <c r="G88" s="47"/>
      <c r="H88" s="51" t="s">
        <v>4958</v>
      </c>
      <c r="I88" s="52">
        <v>56</v>
      </c>
      <c r="J88" s="52">
        <v>24149956.780000001</v>
      </c>
      <c r="K88" s="35"/>
      <c r="L88" s="35"/>
      <c r="M88" s="47"/>
      <c r="O88" s="51" t="s">
        <v>6445</v>
      </c>
      <c r="P88" s="52">
        <v>886</v>
      </c>
      <c r="Q88" s="52">
        <v>420865308.00999999</v>
      </c>
      <c r="R88" s="47"/>
      <c r="S88" s="47"/>
    </row>
    <row r="89" spans="1:19" x14ac:dyDescent="0.25">
      <c r="A89" s="47"/>
      <c r="B89" s="51" t="s">
        <v>1901</v>
      </c>
      <c r="C89" s="52">
        <v>2140</v>
      </c>
      <c r="D89" s="52">
        <v>887155140.15999985</v>
      </c>
      <c r="E89" s="35"/>
      <c r="F89" s="35"/>
      <c r="G89" s="47"/>
      <c r="H89" s="51" t="s">
        <v>5182</v>
      </c>
      <c r="I89" s="52">
        <v>52</v>
      </c>
      <c r="J89" s="52">
        <v>750905210.72000003</v>
      </c>
      <c r="K89" s="35"/>
      <c r="L89" s="35"/>
      <c r="M89" s="47"/>
      <c r="O89" s="51" t="s">
        <v>5442</v>
      </c>
      <c r="P89" s="52">
        <v>864</v>
      </c>
      <c r="Q89" s="52">
        <v>132910529.93000002</v>
      </c>
      <c r="R89" s="47"/>
      <c r="S89" s="47"/>
    </row>
    <row r="90" spans="1:19" x14ac:dyDescent="0.25">
      <c r="A90" s="47"/>
      <c r="B90" s="51" t="s">
        <v>150</v>
      </c>
      <c r="C90" s="52">
        <v>2137</v>
      </c>
      <c r="D90" s="52">
        <v>1048374464.0099998</v>
      </c>
      <c r="E90" s="35"/>
      <c r="F90" s="35"/>
      <c r="G90" s="47"/>
      <c r="H90" s="51" t="s">
        <v>4983</v>
      </c>
      <c r="I90" s="52">
        <v>47</v>
      </c>
      <c r="J90" s="52">
        <v>21107272</v>
      </c>
      <c r="K90" s="35"/>
      <c r="L90" s="35"/>
      <c r="M90" s="47"/>
      <c r="O90" s="51" t="s">
        <v>5702</v>
      </c>
      <c r="P90" s="52">
        <v>846</v>
      </c>
      <c r="Q90" s="52">
        <v>109263313.46999997</v>
      </c>
      <c r="R90" s="47"/>
      <c r="S90" s="47"/>
    </row>
    <row r="91" spans="1:19" x14ac:dyDescent="0.25">
      <c r="A91" s="47"/>
      <c r="B91" s="51" t="s">
        <v>19</v>
      </c>
      <c r="C91" s="52">
        <v>2099</v>
      </c>
      <c r="D91" s="52">
        <v>109090348.67000002</v>
      </c>
      <c r="E91" s="35"/>
      <c r="F91" s="35"/>
      <c r="G91" s="47"/>
      <c r="H91" s="51" t="s">
        <v>5188</v>
      </c>
      <c r="I91" s="52">
        <v>46</v>
      </c>
      <c r="J91" s="52">
        <v>32448617.819999997</v>
      </c>
      <c r="K91" s="35"/>
      <c r="L91" s="35"/>
      <c r="M91" s="47"/>
      <c r="O91" s="51" t="s">
        <v>5822</v>
      </c>
      <c r="P91" s="52">
        <v>824</v>
      </c>
      <c r="Q91" s="52">
        <v>189140821.54750001</v>
      </c>
      <c r="R91" s="47"/>
      <c r="S91" s="47"/>
    </row>
    <row r="92" spans="1:19" x14ac:dyDescent="0.25">
      <c r="A92" s="47"/>
      <c r="B92" s="51" t="s">
        <v>1797</v>
      </c>
      <c r="C92" s="52">
        <v>1966</v>
      </c>
      <c r="D92" s="52">
        <v>25266220.080000002</v>
      </c>
      <c r="E92" s="35"/>
      <c r="F92" s="35"/>
      <c r="G92" s="47"/>
      <c r="H92" s="51" t="s">
        <v>4939</v>
      </c>
      <c r="I92" s="52">
        <v>45</v>
      </c>
      <c r="J92" s="52">
        <v>33936234.879999995</v>
      </c>
      <c r="K92" s="35"/>
      <c r="L92" s="35"/>
      <c r="M92" s="47"/>
      <c r="O92" s="51" t="s">
        <v>6039</v>
      </c>
      <c r="P92" s="52">
        <v>809</v>
      </c>
      <c r="Q92" s="52">
        <v>76021151.469999984</v>
      </c>
      <c r="R92" s="47"/>
      <c r="S92" s="47"/>
    </row>
    <row r="93" spans="1:19" x14ac:dyDescent="0.25">
      <c r="A93" s="47"/>
      <c r="B93" s="51" t="s">
        <v>822</v>
      </c>
      <c r="C93" s="52">
        <v>1964</v>
      </c>
      <c r="D93" s="52">
        <v>33463016.98</v>
      </c>
      <c r="E93" s="35"/>
      <c r="F93" s="35"/>
      <c r="G93" s="47"/>
      <c r="H93" s="51" t="s">
        <v>5078</v>
      </c>
      <c r="I93" s="52">
        <v>45</v>
      </c>
      <c r="J93" s="52">
        <v>7524556.2699999996</v>
      </c>
      <c r="K93" s="35"/>
      <c r="L93" s="35"/>
      <c r="M93" s="47"/>
      <c r="O93" s="51" t="s">
        <v>5873</v>
      </c>
      <c r="P93" s="52">
        <v>792</v>
      </c>
      <c r="Q93" s="52">
        <v>65407785.520000003</v>
      </c>
      <c r="R93" s="47"/>
      <c r="S93" s="47"/>
    </row>
    <row r="94" spans="1:19" x14ac:dyDescent="0.25">
      <c r="A94" s="47"/>
      <c r="B94" s="51" t="s">
        <v>2984</v>
      </c>
      <c r="C94" s="52">
        <v>1911</v>
      </c>
      <c r="D94" s="52">
        <v>51692502.769999996</v>
      </c>
      <c r="E94" s="35"/>
      <c r="F94" s="35"/>
      <c r="G94" s="47"/>
      <c r="H94" s="51" t="s">
        <v>5208</v>
      </c>
      <c r="I94" s="52">
        <v>44</v>
      </c>
      <c r="J94" s="52">
        <v>8011298.5300000003</v>
      </c>
      <c r="K94" s="35"/>
      <c r="L94" s="35"/>
      <c r="M94" s="47"/>
      <c r="O94" s="51" t="s">
        <v>5444</v>
      </c>
      <c r="P94" s="52">
        <v>781</v>
      </c>
      <c r="Q94" s="52">
        <v>27396927.059999999</v>
      </c>
      <c r="R94" s="47"/>
      <c r="S94" s="47"/>
    </row>
    <row r="95" spans="1:19" x14ac:dyDescent="0.25">
      <c r="A95" s="47"/>
      <c r="B95" s="51" t="s">
        <v>1077</v>
      </c>
      <c r="C95" s="52">
        <v>1901</v>
      </c>
      <c r="D95" s="52">
        <v>391130640.93000007</v>
      </c>
      <c r="E95" s="35"/>
      <c r="F95" s="35"/>
      <c r="G95" s="47"/>
      <c r="H95" s="51" t="s">
        <v>5079</v>
      </c>
      <c r="I95" s="52">
        <v>43</v>
      </c>
      <c r="J95" s="52">
        <v>6058842.7699999996</v>
      </c>
      <c r="K95" s="35"/>
      <c r="L95" s="35"/>
      <c r="M95" s="47"/>
      <c r="O95" s="51" t="s">
        <v>6238</v>
      </c>
      <c r="P95" s="52">
        <v>769</v>
      </c>
      <c r="Q95" s="52">
        <v>24307614.769999996</v>
      </c>
      <c r="R95" s="47"/>
      <c r="S95" s="47"/>
    </row>
    <row r="96" spans="1:19" x14ac:dyDescent="0.25">
      <c r="A96" s="47"/>
      <c r="B96" s="51" t="s">
        <v>670</v>
      </c>
      <c r="C96" s="52">
        <v>1891</v>
      </c>
      <c r="D96" s="52">
        <v>121941656.18999997</v>
      </c>
      <c r="E96" s="35"/>
      <c r="F96" s="35"/>
      <c r="G96" s="47"/>
      <c r="H96" s="51" t="s">
        <v>4991</v>
      </c>
      <c r="I96" s="52">
        <v>43</v>
      </c>
      <c r="J96" s="52">
        <v>3792944.8</v>
      </c>
      <c r="K96" s="35"/>
      <c r="L96" s="35"/>
      <c r="M96" s="47"/>
      <c r="O96" s="51" t="s">
        <v>6558</v>
      </c>
      <c r="P96" s="52">
        <v>751</v>
      </c>
      <c r="Q96" s="52">
        <v>114860955.50999999</v>
      </c>
      <c r="R96" s="47"/>
      <c r="S96" s="47"/>
    </row>
    <row r="97" spans="1:19" x14ac:dyDescent="0.25">
      <c r="A97" s="47"/>
      <c r="B97" s="51" t="s">
        <v>1191</v>
      </c>
      <c r="C97" s="52">
        <v>1871</v>
      </c>
      <c r="D97" s="52">
        <v>1107771680.3699999</v>
      </c>
      <c r="E97" s="35"/>
      <c r="F97" s="35"/>
      <c r="G97" s="47"/>
      <c r="H97" s="51" t="s">
        <v>4937</v>
      </c>
      <c r="I97" s="52">
        <v>42</v>
      </c>
      <c r="J97" s="52">
        <v>25789098.82</v>
      </c>
      <c r="K97" s="35"/>
      <c r="L97" s="35"/>
      <c r="M97" s="47"/>
      <c r="O97" s="51" t="s">
        <v>5757</v>
      </c>
      <c r="P97" s="52">
        <v>748</v>
      </c>
      <c r="Q97" s="52">
        <v>75273669.140000001</v>
      </c>
      <c r="R97" s="47"/>
      <c r="S97" s="47"/>
    </row>
    <row r="98" spans="1:19" x14ac:dyDescent="0.25">
      <c r="A98" s="47"/>
      <c r="B98" s="51" t="s">
        <v>374</v>
      </c>
      <c r="C98" s="52">
        <v>1860</v>
      </c>
      <c r="D98" s="52">
        <v>221110805.63999999</v>
      </c>
      <c r="E98" s="35"/>
      <c r="F98" s="35"/>
      <c r="G98" s="47"/>
      <c r="H98" s="51" t="s">
        <v>5068</v>
      </c>
      <c r="I98" s="52">
        <v>41</v>
      </c>
      <c r="J98" s="52">
        <v>41719639.519999996</v>
      </c>
      <c r="K98" s="35"/>
      <c r="L98" s="35"/>
      <c r="M98" s="47"/>
      <c r="O98" s="51" t="s">
        <v>5545</v>
      </c>
      <c r="P98" s="52">
        <v>739</v>
      </c>
      <c r="Q98" s="52">
        <v>313547866.63999993</v>
      </c>
      <c r="R98" s="47"/>
      <c r="S98" s="47"/>
    </row>
    <row r="99" spans="1:19" x14ac:dyDescent="0.25">
      <c r="A99" s="47"/>
      <c r="B99" s="51" t="s">
        <v>2920</v>
      </c>
      <c r="C99" s="52">
        <v>1821</v>
      </c>
      <c r="D99" s="52">
        <v>851814790.02000022</v>
      </c>
      <c r="E99" s="35"/>
      <c r="F99" s="35"/>
      <c r="G99" s="47"/>
      <c r="H99" s="51" t="s">
        <v>5141</v>
      </c>
      <c r="I99" s="52">
        <v>40</v>
      </c>
      <c r="J99" s="52">
        <v>6174736.1600000001</v>
      </c>
      <c r="K99" s="35"/>
      <c r="L99" s="35"/>
      <c r="M99" s="47"/>
      <c r="O99" s="51" t="s">
        <v>6077</v>
      </c>
      <c r="P99" s="52">
        <v>727</v>
      </c>
      <c r="Q99" s="52">
        <v>123025071.69999999</v>
      </c>
      <c r="R99" s="47"/>
      <c r="S99" s="47"/>
    </row>
    <row r="100" spans="1:19" x14ac:dyDescent="0.25">
      <c r="A100" s="47"/>
      <c r="B100" s="51" t="s">
        <v>2313</v>
      </c>
      <c r="C100" s="52">
        <v>1815</v>
      </c>
      <c r="D100" s="52">
        <v>1110194129.8499997</v>
      </c>
      <c r="E100" s="35"/>
      <c r="F100" s="35"/>
      <c r="G100" s="47"/>
      <c r="H100" s="51" t="s">
        <v>5330</v>
      </c>
      <c r="I100" s="52">
        <v>39</v>
      </c>
      <c r="J100" s="52">
        <v>55676579.130000003</v>
      </c>
      <c r="K100" s="35"/>
      <c r="L100" s="35"/>
      <c r="M100" s="47"/>
      <c r="O100" s="51" t="s">
        <v>6057</v>
      </c>
      <c r="P100" s="52">
        <v>683</v>
      </c>
      <c r="Q100" s="52">
        <v>102283142.45</v>
      </c>
      <c r="R100" s="47"/>
      <c r="S100" s="47"/>
    </row>
    <row r="101" spans="1:19" x14ac:dyDescent="0.25">
      <c r="A101" s="47"/>
      <c r="B101" s="51" t="s">
        <v>980</v>
      </c>
      <c r="C101" s="52">
        <v>1802</v>
      </c>
      <c r="D101" s="52">
        <v>304377616.81999999</v>
      </c>
      <c r="E101" s="35"/>
      <c r="F101" s="35"/>
      <c r="G101" s="47"/>
      <c r="H101" s="51" t="s">
        <v>5323</v>
      </c>
      <c r="I101" s="52">
        <v>38</v>
      </c>
      <c r="J101" s="52">
        <v>6839817.6099999994</v>
      </c>
      <c r="K101" s="35"/>
      <c r="L101" s="35"/>
      <c r="M101" s="47"/>
      <c r="O101" s="51" t="s">
        <v>5816</v>
      </c>
      <c r="P101" s="52">
        <v>671</v>
      </c>
      <c r="Q101" s="52">
        <v>95328457.370000005</v>
      </c>
      <c r="R101" s="47"/>
      <c r="S101" s="47"/>
    </row>
    <row r="102" spans="1:19" x14ac:dyDescent="0.25">
      <c r="A102" s="47"/>
      <c r="B102" s="51" t="s">
        <v>1313</v>
      </c>
      <c r="C102" s="52">
        <v>1791</v>
      </c>
      <c r="D102" s="52">
        <v>114000526.09999897</v>
      </c>
      <c r="E102" s="35"/>
      <c r="F102" s="35"/>
      <c r="G102" s="47"/>
      <c r="H102" s="51" t="s">
        <v>5312</v>
      </c>
      <c r="I102" s="52">
        <v>37</v>
      </c>
      <c r="J102" s="52">
        <v>16913647.439999998</v>
      </c>
      <c r="K102" s="35"/>
      <c r="L102" s="35"/>
      <c r="M102" s="47"/>
      <c r="O102" s="51" t="s">
        <v>5727</v>
      </c>
      <c r="P102" s="52">
        <v>660</v>
      </c>
      <c r="Q102" s="52">
        <v>111105134.12</v>
      </c>
      <c r="R102" s="47"/>
      <c r="S102" s="47"/>
    </row>
    <row r="103" spans="1:19" x14ac:dyDescent="0.25">
      <c r="A103" s="47"/>
      <c r="B103" s="51" t="s">
        <v>1211</v>
      </c>
      <c r="C103" s="52">
        <v>1780</v>
      </c>
      <c r="D103" s="52">
        <v>450937446.75000006</v>
      </c>
      <c r="E103" s="35"/>
      <c r="F103" s="35"/>
      <c r="G103" s="47"/>
      <c r="H103" s="51" t="s">
        <v>5295</v>
      </c>
      <c r="I103" s="52">
        <v>37</v>
      </c>
      <c r="J103" s="52">
        <v>5410921.7200000007</v>
      </c>
      <c r="K103" s="35"/>
      <c r="L103" s="35"/>
      <c r="M103" s="47"/>
      <c r="O103" s="56" t="s">
        <v>7133</v>
      </c>
      <c r="P103" s="57">
        <v>659</v>
      </c>
      <c r="Q103" s="57">
        <v>23766201836.080002</v>
      </c>
      <c r="R103" s="47"/>
      <c r="S103" s="47"/>
    </row>
    <row r="104" spans="1:19" x14ac:dyDescent="0.25">
      <c r="A104" s="47"/>
      <c r="B104" s="56" t="s">
        <v>7115</v>
      </c>
      <c r="C104" s="57">
        <v>1730</v>
      </c>
      <c r="D104" s="57">
        <v>3893880329.71</v>
      </c>
      <c r="E104" s="35"/>
      <c r="F104" s="35"/>
      <c r="G104" s="47"/>
      <c r="H104" s="51" t="s">
        <v>4954</v>
      </c>
      <c r="I104" s="52">
        <v>36</v>
      </c>
      <c r="J104" s="52">
        <v>8183339.9199999999</v>
      </c>
      <c r="K104" s="35"/>
      <c r="L104" s="35"/>
      <c r="M104" s="47"/>
      <c r="O104" s="51" t="s">
        <v>6136</v>
      </c>
      <c r="P104" s="52">
        <v>659</v>
      </c>
      <c r="Q104" s="52">
        <v>126950923.3</v>
      </c>
      <c r="R104" s="47"/>
      <c r="S104" s="47"/>
    </row>
    <row r="105" spans="1:19" x14ac:dyDescent="0.25">
      <c r="A105" s="47"/>
      <c r="B105" s="56" t="s">
        <v>7146</v>
      </c>
      <c r="C105" s="57">
        <v>1724</v>
      </c>
      <c r="D105" s="57">
        <v>3356035090.7400022</v>
      </c>
      <c r="E105" s="35"/>
      <c r="F105" s="35"/>
      <c r="G105" s="47"/>
      <c r="H105" s="51" t="s">
        <v>5052</v>
      </c>
      <c r="I105" s="52">
        <v>36</v>
      </c>
      <c r="J105" s="52">
        <v>4336880.05</v>
      </c>
      <c r="K105" s="35"/>
      <c r="L105" s="35"/>
      <c r="M105" s="47"/>
      <c r="O105" s="51" t="s">
        <v>6473</v>
      </c>
      <c r="P105" s="52">
        <v>650</v>
      </c>
      <c r="Q105" s="52">
        <v>907215580.97000015</v>
      </c>
      <c r="R105" s="47"/>
      <c r="S105" s="47"/>
    </row>
    <row r="106" spans="1:19" x14ac:dyDescent="0.25">
      <c r="A106" s="47"/>
      <c r="B106" s="51" t="s">
        <v>1557</v>
      </c>
      <c r="C106" s="52">
        <v>1651</v>
      </c>
      <c r="D106" s="52">
        <v>357131199.55000001</v>
      </c>
      <c r="E106" s="35"/>
      <c r="F106" s="35"/>
      <c r="G106" s="47"/>
      <c r="H106" s="51" t="s">
        <v>5088</v>
      </c>
      <c r="I106" s="52">
        <v>36</v>
      </c>
      <c r="J106" s="52">
        <v>2289260.92</v>
      </c>
      <c r="K106" s="35"/>
      <c r="L106" s="35"/>
      <c r="M106" s="47"/>
      <c r="O106" s="51" t="s">
        <v>6298</v>
      </c>
      <c r="P106" s="52">
        <v>649</v>
      </c>
      <c r="Q106" s="52">
        <v>76472934.269999996</v>
      </c>
      <c r="R106" s="47"/>
      <c r="S106" s="47"/>
    </row>
    <row r="107" spans="1:19" x14ac:dyDescent="0.25">
      <c r="A107" s="47"/>
      <c r="B107" s="51" t="s">
        <v>715</v>
      </c>
      <c r="C107" s="52">
        <v>1629</v>
      </c>
      <c r="D107" s="52">
        <v>62105872.73999998</v>
      </c>
      <c r="E107" s="35"/>
      <c r="F107" s="35"/>
      <c r="G107" s="47"/>
      <c r="H107" s="51" t="s">
        <v>5175</v>
      </c>
      <c r="I107" s="52">
        <v>36</v>
      </c>
      <c r="J107" s="52">
        <v>1045498</v>
      </c>
      <c r="K107" s="35"/>
      <c r="L107" s="35"/>
      <c r="M107" s="47"/>
      <c r="O107" s="51" t="s">
        <v>6433</v>
      </c>
      <c r="P107" s="52">
        <v>648</v>
      </c>
      <c r="Q107" s="52">
        <v>290782482.98000002</v>
      </c>
      <c r="R107" s="47"/>
      <c r="S107" s="47"/>
    </row>
    <row r="108" spans="1:19" x14ac:dyDescent="0.25">
      <c r="A108" s="47"/>
      <c r="B108" s="51" t="s">
        <v>31</v>
      </c>
      <c r="C108" s="52">
        <v>1618</v>
      </c>
      <c r="D108" s="52">
        <v>370692632.37</v>
      </c>
      <c r="E108" s="35"/>
      <c r="F108" s="35"/>
      <c r="G108" s="47"/>
      <c r="H108" s="51" t="s">
        <v>5352</v>
      </c>
      <c r="I108" s="52">
        <v>35</v>
      </c>
      <c r="J108" s="52">
        <v>2137067.4099999997</v>
      </c>
      <c r="K108" s="35"/>
      <c r="L108" s="35"/>
      <c r="M108" s="47"/>
      <c r="O108" s="51" t="s">
        <v>6224</v>
      </c>
      <c r="P108" s="52">
        <v>647</v>
      </c>
      <c r="Q108" s="52">
        <v>92852784.489999995</v>
      </c>
      <c r="R108" s="47"/>
      <c r="S108" s="47"/>
    </row>
    <row r="109" spans="1:19" x14ac:dyDescent="0.25">
      <c r="A109" s="47"/>
      <c r="B109" s="51" t="s">
        <v>2499</v>
      </c>
      <c r="C109" s="52">
        <v>1602</v>
      </c>
      <c r="D109" s="52">
        <v>146570061.66000003</v>
      </c>
      <c r="E109" s="35"/>
      <c r="F109" s="35"/>
      <c r="G109" s="47"/>
      <c r="H109" s="51" t="s">
        <v>4965</v>
      </c>
      <c r="I109" s="52">
        <v>34</v>
      </c>
      <c r="J109" s="52">
        <v>179989099.96000001</v>
      </c>
      <c r="K109" s="35"/>
      <c r="L109" s="35"/>
      <c r="M109" s="47"/>
      <c r="O109" s="51" t="s">
        <v>5527</v>
      </c>
      <c r="P109" s="52">
        <v>642</v>
      </c>
      <c r="Q109" s="52">
        <v>166740120.75</v>
      </c>
      <c r="R109" s="47"/>
      <c r="S109" s="47"/>
    </row>
    <row r="110" spans="1:19" x14ac:dyDescent="0.25">
      <c r="A110" s="47"/>
      <c r="B110" s="51" t="s">
        <v>2219</v>
      </c>
      <c r="C110" s="52">
        <v>1583</v>
      </c>
      <c r="D110" s="52">
        <v>460908904.57000005</v>
      </c>
      <c r="E110" s="35"/>
      <c r="F110" s="35"/>
      <c r="G110" s="47"/>
      <c r="H110" s="51" t="s">
        <v>4964</v>
      </c>
      <c r="I110" s="52">
        <v>34</v>
      </c>
      <c r="J110" s="52">
        <v>130221950.97999999</v>
      </c>
      <c r="K110" s="35"/>
      <c r="L110" s="35"/>
      <c r="M110" s="47"/>
      <c r="O110" s="51" t="s">
        <v>5612</v>
      </c>
      <c r="P110" s="52">
        <v>624</v>
      </c>
      <c r="Q110" s="52">
        <v>313531631.55000007</v>
      </c>
      <c r="R110" s="47"/>
      <c r="S110" s="47"/>
    </row>
    <row r="111" spans="1:19" x14ac:dyDescent="0.25">
      <c r="A111" s="47"/>
      <c r="B111" s="51" t="s">
        <v>1417</v>
      </c>
      <c r="C111" s="52">
        <v>1565</v>
      </c>
      <c r="D111" s="52">
        <v>119238743.95999999</v>
      </c>
      <c r="E111" s="35"/>
      <c r="F111" s="35"/>
      <c r="G111" s="47"/>
      <c r="H111" s="51" t="s">
        <v>5148</v>
      </c>
      <c r="I111" s="52">
        <v>34</v>
      </c>
      <c r="J111" s="52">
        <v>9703465.0500000007</v>
      </c>
      <c r="K111" s="35"/>
      <c r="L111" s="35"/>
      <c r="M111" s="47"/>
      <c r="O111" s="51" t="s">
        <v>6227</v>
      </c>
      <c r="P111" s="52">
        <v>611</v>
      </c>
      <c r="Q111" s="52">
        <v>609683830.08000004</v>
      </c>
      <c r="R111" s="47"/>
      <c r="S111" s="47"/>
    </row>
    <row r="112" spans="1:19" x14ac:dyDescent="0.25">
      <c r="A112" s="47"/>
      <c r="B112" s="51" t="s">
        <v>1411</v>
      </c>
      <c r="C112" s="52">
        <v>1564</v>
      </c>
      <c r="D112" s="52">
        <v>213537530.54000002</v>
      </c>
      <c r="E112" s="35"/>
      <c r="F112" s="35"/>
      <c r="G112" s="47"/>
      <c r="H112" s="51" t="s">
        <v>5179</v>
      </c>
      <c r="I112" s="52">
        <v>33</v>
      </c>
      <c r="J112" s="52">
        <v>5965835.5300000003</v>
      </c>
      <c r="K112" s="35"/>
      <c r="L112" s="35"/>
      <c r="M112" s="47"/>
      <c r="O112" s="51" t="s">
        <v>6088</v>
      </c>
      <c r="P112" s="52">
        <v>611</v>
      </c>
      <c r="Q112" s="52">
        <v>369223200.67999995</v>
      </c>
      <c r="R112" s="47"/>
      <c r="S112" s="47"/>
    </row>
    <row r="113" spans="1:19" x14ac:dyDescent="0.25">
      <c r="A113" s="47"/>
      <c r="B113" s="51" t="s">
        <v>3085</v>
      </c>
      <c r="C113" s="52">
        <v>1462</v>
      </c>
      <c r="D113" s="52">
        <v>88169810.680000007</v>
      </c>
      <c r="E113" s="35"/>
      <c r="F113" s="35"/>
      <c r="G113" s="47"/>
      <c r="H113" s="51" t="s">
        <v>5348</v>
      </c>
      <c r="I113" s="52">
        <v>32</v>
      </c>
      <c r="J113" s="52">
        <v>29017636.449999999</v>
      </c>
      <c r="K113" s="35"/>
      <c r="L113" s="35"/>
      <c r="M113" s="47"/>
      <c r="O113" s="51" t="s">
        <v>5356</v>
      </c>
      <c r="P113" s="52">
        <v>603</v>
      </c>
      <c r="Q113" s="52">
        <v>34357391.539999999</v>
      </c>
      <c r="R113" s="47"/>
      <c r="S113" s="47"/>
    </row>
    <row r="114" spans="1:19" x14ac:dyDescent="0.25">
      <c r="A114" s="47"/>
      <c r="B114" s="51" t="s">
        <v>1779</v>
      </c>
      <c r="C114" s="52">
        <v>1452</v>
      </c>
      <c r="D114" s="52">
        <v>81847254.829999998</v>
      </c>
      <c r="E114" s="35"/>
      <c r="F114" s="35"/>
      <c r="G114" s="47"/>
      <c r="H114" s="51" t="s">
        <v>5082</v>
      </c>
      <c r="I114" s="52">
        <v>32</v>
      </c>
      <c r="J114" s="52">
        <v>4339378.5599999996</v>
      </c>
      <c r="K114" s="35"/>
      <c r="L114" s="35"/>
      <c r="M114" s="47"/>
      <c r="O114" s="51" t="s">
        <v>6203</v>
      </c>
      <c r="P114" s="52">
        <v>593</v>
      </c>
      <c r="Q114" s="52">
        <v>38176011.278400004</v>
      </c>
      <c r="R114" s="47"/>
      <c r="S114" s="47"/>
    </row>
    <row r="115" spans="1:19" x14ac:dyDescent="0.25">
      <c r="A115" s="47"/>
      <c r="B115" s="51" t="s">
        <v>2723</v>
      </c>
      <c r="C115" s="52">
        <v>1438</v>
      </c>
      <c r="D115" s="52">
        <v>270091550.03000003</v>
      </c>
      <c r="E115" s="35"/>
      <c r="F115" s="35"/>
      <c r="G115" s="47"/>
      <c r="H115" s="51" t="s">
        <v>5084</v>
      </c>
      <c r="I115" s="52">
        <v>32</v>
      </c>
      <c r="J115" s="52">
        <v>2283397.61</v>
      </c>
      <c r="K115" s="35"/>
      <c r="L115" s="35"/>
      <c r="M115" s="47"/>
      <c r="O115" s="51" t="s">
        <v>6108</v>
      </c>
      <c r="P115" s="52">
        <v>567</v>
      </c>
      <c r="Q115" s="52">
        <v>160922793.13</v>
      </c>
      <c r="R115" s="47"/>
      <c r="S115" s="47"/>
    </row>
    <row r="116" spans="1:19" x14ac:dyDescent="0.25">
      <c r="A116" s="47"/>
      <c r="B116" s="51" t="s">
        <v>1987</v>
      </c>
      <c r="C116" s="52">
        <v>1428</v>
      </c>
      <c r="D116" s="52">
        <v>84250901.540000021</v>
      </c>
      <c r="E116" s="35"/>
      <c r="F116" s="35"/>
      <c r="G116" s="47"/>
      <c r="H116" s="51" t="s">
        <v>5351</v>
      </c>
      <c r="I116" s="52">
        <v>31</v>
      </c>
      <c r="J116" s="52">
        <v>101795516.08</v>
      </c>
      <c r="K116" s="35"/>
      <c r="L116" s="35"/>
      <c r="M116" s="47"/>
      <c r="O116" s="51" t="s">
        <v>6614</v>
      </c>
      <c r="P116" s="52">
        <v>539</v>
      </c>
      <c r="Q116" s="52">
        <v>104939086.63</v>
      </c>
      <c r="R116" s="47"/>
      <c r="S116" s="47"/>
    </row>
    <row r="117" spans="1:19" x14ac:dyDescent="0.25">
      <c r="A117" s="47"/>
      <c r="B117" s="56" t="s">
        <v>7118</v>
      </c>
      <c r="C117" s="57">
        <v>1400</v>
      </c>
      <c r="D117" s="57">
        <v>2723141523.5999999</v>
      </c>
      <c r="E117" s="35"/>
      <c r="F117" s="35"/>
      <c r="G117" s="47"/>
      <c r="H117" s="51" t="s">
        <v>5189</v>
      </c>
      <c r="I117" s="52">
        <v>31</v>
      </c>
      <c r="J117" s="52">
        <v>2779151.2399999998</v>
      </c>
      <c r="K117" s="35"/>
      <c r="L117" s="35"/>
      <c r="M117" s="47"/>
      <c r="O117" s="51" t="s">
        <v>5497</v>
      </c>
      <c r="P117" s="52">
        <v>527</v>
      </c>
      <c r="Q117" s="52">
        <v>72128401.539999992</v>
      </c>
      <c r="R117" s="47"/>
      <c r="S117" s="47"/>
    </row>
    <row r="118" spans="1:19" x14ac:dyDescent="0.25">
      <c r="A118" s="47"/>
      <c r="B118" s="51" t="s">
        <v>2021</v>
      </c>
      <c r="C118" s="52">
        <v>1400</v>
      </c>
      <c r="D118" s="52">
        <v>29453490.66</v>
      </c>
      <c r="E118" s="35"/>
      <c r="F118" s="35"/>
      <c r="G118" s="47"/>
      <c r="H118" s="51" t="s">
        <v>5170</v>
      </c>
      <c r="I118" s="52">
        <v>30</v>
      </c>
      <c r="J118" s="52">
        <v>5827549.0999999996</v>
      </c>
      <c r="K118" s="35"/>
      <c r="L118" s="35"/>
      <c r="M118" s="47"/>
      <c r="O118" s="51" t="s">
        <v>6528</v>
      </c>
      <c r="P118" s="52">
        <v>527</v>
      </c>
      <c r="Q118" s="52">
        <v>22346128.270000007</v>
      </c>
      <c r="R118" s="47"/>
      <c r="S118" s="47"/>
    </row>
    <row r="119" spans="1:19" x14ac:dyDescent="0.25">
      <c r="A119" s="47"/>
      <c r="B119" s="51" t="s">
        <v>2511</v>
      </c>
      <c r="C119" s="52">
        <v>1350</v>
      </c>
      <c r="D119" s="52">
        <v>654319254.25999999</v>
      </c>
      <c r="E119" s="35"/>
      <c r="F119" s="35"/>
      <c r="G119" s="47"/>
      <c r="H119" s="51" t="s">
        <v>5228</v>
      </c>
      <c r="I119" s="52">
        <v>29</v>
      </c>
      <c r="J119" s="52">
        <v>438230885.29000002</v>
      </c>
      <c r="K119" s="35"/>
      <c r="L119" s="35"/>
      <c r="M119" s="47"/>
      <c r="O119" s="51" t="s">
        <v>6213</v>
      </c>
      <c r="P119" s="52">
        <v>524</v>
      </c>
      <c r="Q119" s="52">
        <v>528370742.88999999</v>
      </c>
      <c r="R119" s="47"/>
      <c r="S119" s="47"/>
    </row>
    <row r="120" spans="1:19" x14ac:dyDescent="0.25">
      <c r="A120" s="47"/>
      <c r="B120" s="51" t="s">
        <v>1877</v>
      </c>
      <c r="C120" s="52">
        <v>1343</v>
      </c>
      <c r="D120" s="52">
        <v>1010137412.0300001</v>
      </c>
      <c r="E120" s="35"/>
      <c r="F120" s="35"/>
      <c r="G120" s="47"/>
      <c r="H120" s="51" t="s">
        <v>5271</v>
      </c>
      <c r="I120" s="52">
        <v>29</v>
      </c>
      <c r="J120" s="52">
        <v>16291744.829999998</v>
      </c>
      <c r="K120" s="35"/>
      <c r="L120" s="35"/>
      <c r="M120" s="47"/>
      <c r="O120" s="51" t="s">
        <v>5928</v>
      </c>
      <c r="P120" s="52">
        <v>515</v>
      </c>
      <c r="Q120" s="52">
        <v>38125122.729999997</v>
      </c>
      <c r="R120" s="47"/>
      <c r="S120" s="47"/>
    </row>
    <row r="121" spans="1:19" x14ac:dyDescent="0.25">
      <c r="A121" s="47"/>
      <c r="B121" s="51" t="s">
        <v>2852</v>
      </c>
      <c r="C121" s="52">
        <v>1339</v>
      </c>
      <c r="D121" s="52">
        <v>145253727.80000001</v>
      </c>
      <c r="E121" s="35"/>
      <c r="F121" s="35"/>
      <c r="G121" s="47"/>
      <c r="H121" s="51" t="s">
        <v>5203</v>
      </c>
      <c r="I121" s="52">
        <v>29</v>
      </c>
      <c r="J121" s="52">
        <v>4913188.01</v>
      </c>
      <c r="K121" s="35"/>
      <c r="L121" s="35"/>
      <c r="M121" s="47"/>
      <c r="O121" s="51" t="s">
        <v>6447</v>
      </c>
      <c r="P121" s="52">
        <v>514</v>
      </c>
      <c r="Q121" s="52">
        <v>23476659.859999999</v>
      </c>
      <c r="R121" s="47"/>
      <c r="S121" s="47"/>
    </row>
    <row r="122" spans="1:19" x14ac:dyDescent="0.25">
      <c r="A122" s="47"/>
      <c r="B122" s="51" t="s">
        <v>1604</v>
      </c>
      <c r="C122" s="52">
        <v>1324</v>
      </c>
      <c r="D122" s="52">
        <v>494342725.31000006</v>
      </c>
      <c r="E122" s="35"/>
      <c r="F122" s="35"/>
      <c r="G122" s="47"/>
      <c r="H122" s="51" t="s">
        <v>5234</v>
      </c>
      <c r="I122" s="52">
        <v>28</v>
      </c>
      <c r="J122" s="52">
        <v>53355513</v>
      </c>
      <c r="K122" s="35"/>
      <c r="L122" s="35"/>
      <c r="M122" s="47"/>
      <c r="O122" s="51" t="s">
        <v>6444</v>
      </c>
      <c r="P122" s="52">
        <v>514</v>
      </c>
      <c r="Q122" s="52">
        <v>15915181.819999998</v>
      </c>
      <c r="R122" s="47"/>
      <c r="S122" s="47"/>
    </row>
    <row r="123" spans="1:19" x14ac:dyDescent="0.25">
      <c r="A123" s="47"/>
      <c r="B123" s="51" t="s">
        <v>1293</v>
      </c>
      <c r="C123" s="52">
        <v>1321</v>
      </c>
      <c r="D123" s="52">
        <v>112923183.25999999</v>
      </c>
      <c r="E123" s="35"/>
      <c r="F123" s="35"/>
      <c r="G123" s="47"/>
      <c r="H123" s="51" t="s">
        <v>4959</v>
      </c>
      <c r="I123" s="52">
        <v>28</v>
      </c>
      <c r="J123" s="52">
        <v>25938298.099999998</v>
      </c>
      <c r="K123" s="35"/>
      <c r="L123" s="35"/>
      <c r="M123" s="47"/>
      <c r="O123" s="51" t="s">
        <v>5801</v>
      </c>
      <c r="P123" s="52">
        <v>509</v>
      </c>
      <c r="Q123" s="52">
        <v>66339737.350000001</v>
      </c>
      <c r="R123" s="47"/>
      <c r="S123" s="47"/>
    </row>
    <row r="124" spans="1:19" x14ac:dyDescent="0.25">
      <c r="A124" s="47"/>
      <c r="B124" s="51" t="s">
        <v>2386</v>
      </c>
      <c r="C124" s="52">
        <v>1304</v>
      </c>
      <c r="D124" s="52">
        <v>377990496.05000007</v>
      </c>
      <c r="E124" s="35"/>
      <c r="F124" s="35"/>
      <c r="G124" s="47"/>
      <c r="H124" s="51" t="s">
        <v>5310</v>
      </c>
      <c r="I124" s="52">
        <v>28</v>
      </c>
      <c r="J124" s="52">
        <v>17483493.07</v>
      </c>
      <c r="K124" s="35"/>
      <c r="L124" s="35"/>
      <c r="M124" s="47"/>
      <c r="O124" s="51" t="s">
        <v>5829</v>
      </c>
      <c r="P124" s="52">
        <v>507</v>
      </c>
      <c r="Q124" s="52">
        <v>226400421</v>
      </c>
      <c r="R124" s="47"/>
      <c r="S124" s="47"/>
    </row>
    <row r="125" spans="1:19" x14ac:dyDescent="0.25">
      <c r="A125" s="47"/>
      <c r="B125" s="56" t="s">
        <v>7147</v>
      </c>
      <c r="C125" s="57">
        <v>1299</v>
      </c>
      <c r="D125" s="57">
        <v>3092088177.6999989</v>
      </c>
      <c r="E125" s="35"/>
      <c r="F125" s="35"/>
      <c r="G125" s="47"/>
      <c r="H125" s="51" t="s">
        <v>4994</v>
      </c>
      <c r="I125" s="52">
        <v>28</v>
      </c>
      <c r="J125" s="52">
        <v>8218589.7400000002</v>
      </c>
      <c r="K125" s="35"/>
      <c r="L125" s="35"/>
      <c r="M125" s="47"/>
      <c r="O125" s="51" t="s">
        <v>6274</v>
      </c>
      <c r="P125" s="52">
        <v>499</v>
      </c>
      <c r="Q125" s="52">
        <v>43987953.899999999</v>
      </c>
      <c r="R125" s="47"/>
      <c r="S125" s="47"/>
    </row>
    <row r="126" spans="1:19" x14ac:dyDescent="0.25">
      <c r="A126" s="47"/>
      <c r="B126" s="51" t="s">
        <v>314</v>
      </c>
      <c r="C126" s="52">
        <v>1286</v>
      </c>
      <c r="D126" s="52">
        <v>28522883.069999993</v>
      </c>
      <c r="E126" s="35"/>
      <c r="F126" s="35"/>
      <c r="G126" s="47"/>
      <c r="H126" s="51" t="s">
        <v>5296</v>
      </c>
      <c r="I126" s="52">
        <v>28</v>
      </c>
      <c r="J126" s="52">
        <v>6334973.0499999998</v>
      </c>
      <c r="K126" s="35"/>
      <c r="L126" s="35"/>
      <c r="M126" s="47"/>
      <c r="O126" s="56" t="s">
        <v>7157</v>
      </c>
      <c r="P126" s="57">
        <v>493</v>
      </c>
      <c r="Q126" s="57">
        <v>2715299447.9800005</v>
      </c>
      <c r="R126" s="47"/>
      <c r="S126" s="47"/>
    </row>
    <row r="127" spans="1:19" x14ac:dyDescent="0.25">
      <c r="A127" s="47"/>
      <c r="B127" s="51" t="s">
        <v>773</v>
      </c>
      <c r="C127" s="52">
        <v>1280</v>
      </c>
      <c r="D127" s="52">
        <v>386327769.65999997</v>
      </c>
      <c r="E127" s="35"/>
      <c r="F127" s="35"/>
      <c r="G127" s="47"/>
      <c r="H127" s="51" t="s">
        <v>5247</v>
      </c>
      <c r="I127" s="52">
        <v>27</v>
      </c>
      <c r="J127" s="52">
        <v>7780622.0900000008</v>
      </c>
      <c r="K127" s="35"/>
      <c r="L127" s="35"/>
      <c r="M127" s="47"/>
      <c r="O127" s="51" t="s">
        <v>5966</v>
      </c>
      <c r="P127" s="52">
        <v>491</v>
      </c>
      <c r="Q127" s="52">
        <v>37830489.32</v>
      </c>
      <c r="R127" s="47"/>
      <c r="S127" s="47"/>
    </row>
    <row r="128" spans="1:19" x14ac:dyDescent="0.25">
      <c r="A128" s="47"/>
      <c r="B128" s="51" t="s">
        <v>448</v>
      </c>
      <c r="C128" s="52">
        <v>1260</v>
      </c>
      <c r="D128" s="52">
        <v>125321969.27</v>
      </c>
      <c r="E128" s="35"/>
      <c r="F128" s="35"/>
      <c r="G128" s="47"/>
      <c r="H128" s="51" t="s">
        <v>5050</v>
      </c>
      <c r="I128" s="52">
        <v>26</v>
      </c>
      <c r="J128" s="52">
        <v>7706575.7299999986</v>
      </c>
      <c r="K128" s="35"/>
      <c r="L128" s="35"/>
      <c r="M128" s="47"/>
      <c r="O128" s="51" t="s">
        <v>5941</v>
      </c>
      <c r="P128" s="52">
        <v>485</v>
      </c>
      <c r="Q128" s="52">
        <v>44176711.039999984</v>
      </c>
      <c r="R128" s="47"/>
      <c r="S128" s="47"/>
    </row>
    <row r="129" spans="1:19" x14ac:dyDescent="0.25">
      <c r="A129" s="47"/>
      <c r="B129" s="51" t="s">
        <v>1503</v>
      </c>
      <c r="C129" s="52">
        <v>1225</v>
      </c>
      <c r="D129" s="52">
        <v>342995019.07000005</v>
      </c>
      <c r="E129" s="35"/>
      <c r="F129" s="35"/>
      <c r="G129" s="47"/>
      <c r="H129" s="51" t="s">
        <v>5080</v>
      </c>
      <c r="I129" s="52">
        <v>25</v>
      </c>
      <c r="J129" s="52">
        <v>9973135.540000001</v>
      </c>
      <c r="K129" s="35"/>
      <c r="L129" s="35"/>
      <c r="M129" s="47"/>
      <c r="O129" s="51" t="s">
        <v>6231</v>
      </c>
      <c r="P129" s="52">
        <v>479</v>
      </c>
      <c r="Q129" s="52">
        <v>149404679.39000002</v>
      </c>
      <c r="R129" s="47"/>
      <c r="S129" s="47"/>
    </row>
    <row r="130" spans="1:19" x14ac:dyDescent="0.25">
      <c r="A130" s="47"/>
      <c r="B130" s="51" t="s">
        <v>964</v>
      </c>
      <c r="C130" s="52">
        <v>1211</v>
      </c>
      <c r="D130" s="52">
        <v>218538114.08999997</v>
      </c>
      <c r="E130" s="35"/>
      <c r="F130" s="35"/>
      <c r="G130" s="47"/>
      <c r="H130" s="51" t="s">
        <v>5166</v>
      </c>
      <c r="I130" s="52">
        <v>25</v>
      </c>
      <c r="J130" s="52">
        <v>4033928.9199999995</v>
      </c>
      <c r="K130" s="35"/>
      <c r="L130" s="35"/>
      <c r="M130" s="47"/>
      <c r="O130" s="51" t="s">
        <v>5624</v>
      </c>
      <c r="P130" s="52">
        <v>478</v>
      </c>
      <c r="Q130" s="52">
        <v>44313431.819999993</v>
      </c>
      <c r="R130" s="47"/>
      <c r="S130" s="47"/>
    </row>
    <row r="131" spans="1:19" x14ac:dyDescent="0.25">
      <c r="A131" s="47"/>
      <c r="B131" s="51" t="s">
        <v>786</v>
      </c>
      <c r="C131" s="52">
        <v>1203</v>
      </c>
      <c r="D131" s="52">
        <v>115289546.40999998</v>
      </c>
      <c r="E131" s="35"/>
      <c r="F131" s="35"/>
      <c r="G131" s="47"/>
      <c r="H131" s="51" t="s">
        <v>5180</v>
      </c>
      <c r="I131" s="52">
        <v>25</v>
      </c>
      <c r="J131" s="52">
        <v>3805753.67</v>
      </c>
      <c r="K131" s="35"/>
      <c r="L131" s="35"/>
      <c r="M131" s="47"/>
      <c r="O131" s="51" t="s">
        <v>6048</v>
      </c>
      <c r="P131" s="52">
        <v>475</v>
      </c>
      <c r="Q131" s="52">
        <v>116328625.79000001</v>
      </c>
      <c r="R131" s="47"/>
      <c r="S131" s="47"/>
    </row>
    <row r="132" spans="1:19" x14ac:dyDescent="0.25">
      <c r="A132" s="47"/>
      <c r="B132" s="51" t="s">
        <v>3272</v>
      </c>
      <c r="C132" s="52">
        <v>1198</v>
      </c>
      <c r="D132" s="52">
        <v>86065810.299999997</v>
      </c>
      <c r="E132" s="35"/>
      <c r="F132" s="35"/>
      <c r="G132" s="47"/>
      <c r="H132" s="51" t="s">
        <v>5242</v>
      </c>
      <c r="I132" s="52">
        <v>25</v>
      </c>
      <c r="J132" s="52">
        <v>3266356.3</v>
      </c>
      <c r="K132" s="35"/>
      <c r="L132" s="35"/>
      <c r="M132" s="47"/>
      <c r="O132" s="51" t="s">
        <v>5932</v>
      </c>
      <c r="P132" s="52">
        <v>467</v>
      </c>
      <c r="Q132" s="52">
        <v>36525760.760000005</v>
      </c>
      <c r="R132" s="47"/>
      <c r="S132" s="47"/>
    </row>
    <row r="133" spans="1:19" x14ac:dyDescent="0.25">
      <c r="A133" s="47"/>
      <c r="B133" s="51" t="s">
        <v>3155</v>
      </c>
      <c r="C133" s="52">
        <v>1193</v>
      </c>
      <c r="D133" s="52">
        <v>100643906.7</v>
      </c>
      <c r="E133" s="35"/>
      <c r="F133" s="35"/>
      <c r="G133" s="47"/>
      <c r="H133" s="51" t="s">
        <v>5114</v>
      </c>
      <c r="I133" s="52">
        <v>25</v>
      </c>
      <c r="J133" s="52">
        <v>612369.5</v>
      </c>
      <c r="K133" s="35"/>
      <c r="L133" s="35"/>
      <c r="M133" s="47"/>
      <c r="O133" s="51" t="s">
        <v>6456</v>
      </c>
      <c r="P133" s="52">
        <v>467</v>
      </c>
      <c r="Q133" s="52">
        <v>24636631.73</v>
      </c>
      <c r="R133" s="47"/>
      <c r="S133" s="47"/>
    </row>
    <row r="134" spans="1:19" x14ac:dyDescent="0.25">
      <c r="A134" s="47"/>
      <c r="B134" s="51" t="s">
        <v>2888</v>
      </c>
      <c r="C134" s="52">
        <v>1189</v>
      </c>
      <c r="D134" s="52">
        <v>82042571.11999999</v>
      </c>
      <c r="E134" s="35"/>
      <c r="F134" s="35"/>
      <c r="G134" s="47"/>
      <c r="H134" s="51" t="s">
        <v>5150</v>
      </c>
      <c r="I134" s="52">
        <v>24</v>
      </c>
      <c r="J134" s="52">
        <v>4075809.29</v>
      </c>
      <c r="K134" s="35"/>
      <c r="L134" s="35"/>
      <c r="M134" s="47"/>
      <c r="O134" s="51" t="s">
        <v>5499</v>
      </c>
      <c r="P134" s="52">
        <v>454</v>
      </c>
      <c r="Q134" s="52">
        <v>239472209.70999992</v>
      </c>
      <c r="R134" s="47"/>
      <c r="S134" s="47"/>
    </row>
    <row r="135" spans="1:19" x14ac:dyDescent="0.25">
      <c r="A135" s="47"/>
      <c r="B135" s="51" t="s">
        <v>2642</v>
      </c>
      <c r="C135" s="52">
        <v>1185</v>
      </c>
      <c r="D135" s="52">
        <v>104311286.31999999</v>
      </c>
      <c r="E135" s="35"/>
      <c r="F135" s="35"/>
      <c r="G135" s="47"/>
      <c r="H135" s="51" t="s">
        <v>5173</v>
      </c>
      <c r="I135" s="52">
        <v>24</v>
      </c>
      <c r="J135" s="52">
        <v>552962.66</v>
      </c>
      <c r="K135" s="35"/>
      <c r="L135" s="35"/>
      <c r="M135" s="47"/>
      <c r="O135" s="51" t="s">
        <v>6398</v>
      </c>
      <c r="P135" s="52">
        <v>442</v>
      </c>
      <c r="Q135" s="52">
        <v>54396187.359999999</v>
      </c>
      <c r="R135" s="47"/>
      <c r="S135" s="47"/>
    </row>
    <row r="136" spans="1:19" x14ac:dyDescent="0.25">
      <c r="A136" s="47"/>
      <c r="B136" s="51" t="s">
        <v>3285</v>
      </c>
      <c r="C136" s="52">
        <v>1185</v>
      </c>
      <c r="D136" s="52">
        <v>84732815.010000005</v>
      </c>
      <c r="E136" s="35"/>
      <c r="F136" s="35"/>
      <c r="G136" s="47"/>
      <c r="H136" s="51" t="s">
        <v>5127</v>
      </c>
      <c r="I136" s="52">
        <v>23</v>
      </c>
      <c r="J136" s="52">
        <v>8458224.6400000006</v>
      </c>
      <c r="K136" s="35"/>
      <c r="L136" s="35"/>
      <c r="M136" s="47"/>
      <c r="O136" s="51" t="s">
        <v>5756</v>
      </c>
      <c r="P136" s="52">
        <v>441</v>
      </c>
      <c r="Q136" s="52">
        <v>51296069.160000004</v>
      </c>
      <c r="R136" s="47"/>
      <c r="S136" s="47"/>
    </row>
    <row r="137" spans="1:19" x14ac:dyDescent="0.25">
      <c r="A137" s="47"/>
      <c r="B137" s="51" t="s">
        <v>2296</v>
      </c>
      <c r="C137" s="52">
        <v>1176</v>
      </c>
      <c r="D137" s="52">
        <v>115986776.90000001</v>
      </c>
      <c r="E137" s="35"/>
      <c r="F137" s="35"/>
      <c r="G137" s="47"/>
      <c r="H137" s="51" t="s">
        <v>5056</v>
      </c>
      <c r="I137" s="52">
        <v>23</v>
      </c>
      <c r="J137" s="52">
        <v>6544649.9199999999</v>
      </c>
      <c r="K137" s="35"/>
      <c r="L137" s="35"/>
      <c r="M137" s="47"/>
      <c r="O137" s="51" t="s">
        <v>5724</v>
      </c>
      <c r="P137" s="52">
        <v>440</v>
      </c>
      <c r="Q137" s="52">
        <v>16189823.779999999</v>
      </c>
      <c r="R137" s="47"/>
      <c r="S137" s="47"/>
    </row>
    <row r="138" spans="1:19" x14ac:dyDescent="0.25">
      <c r="A138" s="47"/>
      <c r="B138" s="51" t="s">
        <v>2592</v>
      </c>
      <c r="C138" s="52">
        <v>1165</v>
      </c>
      <c r="D138" s="52">
        <v>83120964.590000004</v>
      </c>
      <c r="E138" s="35"/>
      <c r="F138" s="35"/>
      <c r="G138" s="47"/>
      <c r="H138" s="51" t="s">
        <v>4963</v>
      </c>
      <c r="I138" s="52">
        <v>23</v>
      </c>
      <c r="J138" s="52">
        <v>6502630.0899999999</v>
      </c>
      <c r="K138" s="35"/>
      <c r="L138" s="35"/>
      <c r="M138" s="47"/>
      <c r="O138" s="51" t="s">
        <v>5909</v>
      </c>
      <c r="P138" s="52">
        <v>436</v>
      </c>
      <c r="Q138" s="52">
        <v>142682932.49000007</v>
      </c>
      <c r="R138" s="47"/>
      <c r="S138" s="47"/>
    </row>
    <row r="139" spans="1:19" x14ac:dyDescent="0.25">
      <c r="A139" s="47"/>
      <c r="B139" s="51" t="s">
        <v>238</v>
      </c>
      <c r="C139" s="52">
        <v>1139</v>
      </c>
      <c r="D139" s="52">
        <v>398822337.81000006</v>
      </c>
      <c r="E139" s="35"/>
      <c r="F139" s="35"/>
      <c r="G139" s="47"/>
      <c r="H139" s="51" t="s">
        <v>5197</v>
      </c>
      <c r="I139" s="52">
        <v>23</v>
      </c>
      <c r="J139" s="52">
        <v>1657842.47</v>
      </c>
      <c r="K139" s="35"/>
      <c r="L139" s="35"/>
      <c r="M139" s="47"/>
      <c r="O139" s="51" t="s">
        <v>6263</v>
      </c>
      <c r="P139" s="52">
        <v>433</v>
      </c>
      <c r="Q139" s="52">
        <v>106642281.59</v>
      </c>
      <c r="R139" s="47"/>
      <c r="S139" s="47"/>
    </row>
    <row r="140" spans="1:19" x14ac:dyDescent="0.25">
      <c r="A140" s="47"/>
      <c r="B140" s="51" t="s">
        <v>2287</v>
      </c>
      <c r="C140" s="52">
        <v>1136</v>
      </c>
      <c r="D140" s="52">
        <v>113077562.57000002</v>
      </c>
      <c r="E140" s="35"/>
      <c r="F140" s="35"/>
      <c r="G140" s="47"/>
      <c r="H140" s="51" t="s">
        <v>5209</v>
      </c>
      <c r="I140" s="52">
        <v>22</v>
      </c>
      <c r="J140" s="52">
        <v>5364275.9000000004</v>
      </c>
      <c r="K140" s="35"/>
      <c r="L140" s="35"/>
      <c r="M140" s="47"/>
      <c r="O140" s="51" t="s">
        <v>6337</v>
      </c>
      <c r="P140" s="52">
        <v>424</v>
      </c>
      <c r="Q140" s="52">
        <v>19849431.609999996</v>
      </c>
      <c r="R140" s="47"/>
      <c r="S140" s="47"/>
    </row>
    <row r="141" spans="1:19" x14ac:dyDescent="0.25">
      <c r="A141" s="47"/>
      <c r="B141" s="51" t="s">
        <v>1539</v>
      </c>
      <c r="C141" s="52">
        <v>1128</v>
      </c>
      <c r="D141" s="52">
        <v>77938739.149999991</v>
      </c>
      <c r="E141" s="35"/>
      <c r="F141" s="35"/>
      <c r="G141" s="47"/>
      <c r="H141" s="51" t="s">
        <v>5249</v>
      </c>
      <c r="I141" s="52">
        <v>22</v>
      </c>
      <c r="J141" s="52">
        <v>2139654.5499999998</v>
      </c>
      <c r="K141" s="35"/>
      <c r="L141" s="35"/>
      <c r="M141" s="47"/>
      <c r="O141" s="51" t="s">
        <v>6596</v>
      </c>
      <c r="P141" s="52">
        <v>417</v>
      </c>
      <c r="Q141" s="52">
        <v>37183674.807999998</v>
      </c>
      <c r="R141" s="47"/>
      <c r="S141" s="47"/>
    </row>
    <row r="142" spans="1:19" x14ac:dyDescent="0.25">
      <c r="A142" s="47"/>
      <c r="B142" s="51" t="s">
        <v>847</v>
      </c>
      <c r="C142" s="52">
        <v>1128</v>
      </c>
      <c r="D142" s="52">
        <v>33349044.560000002</v>
      </c>
      <c r="E142" s="35"/>
      <c r="F142" s="35"/>
      <c r="G142" s="47"/>
      <c r="H142" s="51" t="s">
        <v>5306</v>
      </c>
      <c r="I142" s="52">
        <v>20</v>
      </c>
      <c r="J142" s="52">
        <v>252577229.18000001</v>
      </c>
      <c r="K142" s="35"/>
      <c r="L142" s="35"/>
      <c r="M142" s="47"/>
      <c r="O142" s="51" t="s">
        <v>5961</v>
      </c>
      <c r="P142" s="52">
        <v>414</v>
      </c>
      <c r="Q142" s="52">
        <v>47601512.5</v>
      </c>
      <c r="R142" s="47"/>
      <c r="S142" s="47"/>
    </row>
    <row r="143" spans="1:19" x14ac:dyDescent="0.25">
      <c r="A143" s="47"/>
      <c r="B143" s="51" t="s">
        <v>2873</v>
      </c>
      <c r="C143" s="52">
        <v>1127</v>
      </c>
      <c r="D143" s="52">
        <v>50597939.739999995</v>
      </c>
      <c r="E143" s="35"/>
      <c r="F143" s="35"/>
      <c r="G143" s="47"/>
      <c r="H143" s="51" t="s">
        <v>5123</v>
      </c>
      <c r="I143" s="52">
        <v>20</v>
      </c>
      <c r="J143" s="52">
        <v>12682928.539999999</v>
      </c>
      <c r="K143" s="35"/>
      <c r="L143" s="35"/>
      <c r="M143" s="47"/>
      <c r="O143" s="51" t="s">
        <v>5581</v>
      </c>
      <c r="P143" s="52">
        <v>402</v>
      </c>
      <c r="Q143" s="52">
        <v>70862409.5</v>
      </c>
      <c r="R143" s="47"/>
      <c r="S143" s="47"/>
    </row>
    <row r="144" spans="1:19" x14ac:dyDescent="0.25">
      <c r="A144" s="47"/>
      <c r="B144" s="51" t="s">
        <v>280</v>
      </c>
      <c r="C144" s="52">
        <v>1109</v>
      </c>
      <c r="D144" s="52">
        <v>47702947.320000008</v>
      </c>
      <c r="E144" s="35"/>
      <c r="F144" s="35"/>
      <c r="G144" s="47"/>
      <c r="H144" s="51" t="s">
        <v>5282</v>
      </c>
      <c r="I144" s="52">
        <v>20</v>
      </c>
      <c r="J144" s="52">
        <v>7084281.7400000002</v>
      </c>
      <c r="K144" s="35"/>
      <c r="L144" s="35"/>
      <c r="M144" s="47"/>
      <c r="O144" s="51" t="s">
        <v>6416</v>
      </c>
      <c r="P144" s="52">
        <v>400</v>
      </c>
      <c r="Q144" s="52">
        <v>34092207.879999995</v>
      </c>
      <c r="R144" s="47"/>
      <c r="S144" s="47"/>
    </row>
    <row r="145" spans="1:19" x14ac:dyDescent="0.25">
      <c r="A145" s="47"/>
      <c r="B145" s="51" t="s">
        <v>2052</v>
      </c>
      <c r="C145" s="52">
        <v>1086</v>
      </c>
      <c r="D145" s="52">
        <v>60965696.840000004</v>
      </c>
      <c r="E145" s="35"/>
      <c r="F145" s="35"/>
      <c r="G145" s="47"/>
      <c r="H145" s="51" t="s">
        <v>4984</v>
      </c>
      <c r="I145" s="52">
        <v>20</v>
      </c>
      <c r="J145" s="52">
        <v>2454441.4900000002</v>
      </c>
      <c r="K145" s="35"/>
      <c r="L145" s="35"/>
      <c r="M145" s="47"/>
      <c r="O145" s="51" t="s">
        <v>5622</v>
      </c>
      <c r="P145" s="52">
        <v>392</v>
      </c>
      <c r="Q145" s="52">
        <v>10972332.899999999</v>
      </c>
      <c r="R145" s="47"/>
      <c r="S145" s="47"/>
    </row>
    <row r="146" spans="1:19" x14ac:dyDescent="0.25">
      <c r="A146" s="47"/>
      <c r="B146" s="51" t="s">
        <v>2200</v>
      </c>
      <c r="C146" s="52">
        <v>1074</v>
      </c>
      <c r="D146" s="52">
        <v>162834376.16</v>
      </c>
      <c r="E146" s="35"/>
      <c r="F146" s="35"/>
      <c r="G146" s="47"/>
      <c r="H146" s="51" t="s">
        <v>5309</v>
      </c>
      <c r="I146" s="52">
        <v>20</v>
      </c>
      <c r="J146" s="52">
        <v>1839633.08</v>
      </c>
      <c r="K146" s="35"/>
      <c r="L146" s="35"/>
      <c r="M146" s="47"/>
      <c r="O146" s="51" t="s">
        <v>6040</v>
      </c>
      <c r="P146" s="52">
        <v>382</v>
      </c>
      <c r="Q146" s="52">
        <v>38734546.679999985</v>
      </c>
      <c r="R146" s="47"/>
      <c r="S146" s="47"/>
    </row>
    <row r="147" spans="1:19" x14ac:dyDescent="0.25">
      <c r="A147" s="47"/>
      <c r="B147" s="51" t="s">
        <v>3254</v>
      </c>
      <c r="C147" s="52">
        <v>1040</v>
      </c>
      <c r="D147" s="52">
        <v>31900118.009999998</v>
      </c>
      <c r="E147" s="35"/>
      <c r="F147" s="35"/>
      <c r="G147" s="47"/>
      <c r="H147" s="56" t="s">
        <v>5246</v>
      </c>
      <c r="I147" s="57">
        <v>19</v>
      </c>
      <c r="J147" s="57">
        <v>954477288.64999998</v>
      </c>
      <c r="K147" s="35"/>
      <c r="L147" s="35"/>
      <c r="M147" s="47"/>
      <c r="O147" s="51" t="s">
        <v>6457</v>
      </c>
      <c r="P147" s="52">
        <v>382</v>
      </c>
      <c r="Q147" s="52">
        <v>33202209.149999999</v>
      </c>
      <c r="R147" s="47"/>
      <c r="S147" s="47"/>
    </row>
    <row r="148" spans="1:19" x14ac:dyDescent="0.25">
      <c r="A148" s="47"/>
      <c r="B148" s="51" t="s">
        <v>2738</v>
      </c>
      <c r="C148" s="52">
        <v>1032</v>
      </c>
      <c r="D148" s="52">
        <v>880913037.33000004</v>
      </c>
      <c r="E148" s="35"/>
      <c r="F148" s="35"/>
      <c r="G148" s="47"/>
      <c r="H148" s="51" t="s">
        <v>5239</v>
      </c>
      <c r="I148" s="52">
        <v>19</v>
      </c>
      <c r="J148" s="52">
        <v>10256321.369999999</v>
      </c>
      <c r="K148" s="35"/>
      <c r="L148" s="35"/>
      <c r="M148" s="47"/>
      <c r="O148" s="51" t="s">
        <v>6301</v>
      </c>
      <c r="P148" s="52">
        <v>378</v>
      </c>
      <c r="Q148" s="52">
        <v>324447984.09000003</v>
      </c>
      <c r="R148" s="47"/>
      <c r="S148" s="47"/>
    </row>
    <row r="149" spans="1:19" x14ac:dyDescent="0.25">
      <c r="A149" s="47"/>
      <c r="B149" s="51" t="s">
        <v>833</v>
      </c>
      <c r="C149" s="52">
        <v>1023</v>
      </c>
      <c r="D149" s="52">
        <v>72248413.289999992</v>
      </c>
      <c r="E149" s="35"/>
      <c r="F149" s="35"/>
      <c r="G149" s="47"/>
      <c r="H149" s="51" t="s">
        <v>5071</v>
      </c>
      <c r="I149" s="52">
        <v>19</v>
      </c>
      <c r="J149" s="52">
        <v>6136672.1800000006</v>
      </c>
      <c r="K149" s="35"/>
      <c r="L149" s="35"/>
      <c r="M149" s="47"/>
      <c r="O149" s="56" t="s">
        <v>5878</v>
      </c>
      <c r="P149" s="57">
        <v>371</v>
      </c>
      <c r="Q149" s="57">
        <v>1905395702.5700004</v>
      </c>
      <c r="R149" s="47"/>
      <c r="S149" s="47"/>
    </row>
    <row r="150" spans="1:19" x14ac:dyDescent="0.25">
      <c r="A150" s="47"/>
      <c r="B150" s="51" t="s">
        <v>20</v>
      </c>
      <c r="C150" s="52">
        <v>1022</v>
      </c>
      <c r="D150" s="52">
        <v>16276591.710000003</v>
      </c>
      <c r="E150" s="35"/>
      <c r="F150" s="35"/>
      <c r="G150" s="47"/>
      <c r="H150" s="51" t="s">
        <v>5353</v>
      </c>
      <c r="I150" s="52">
        <v>19</v>
      </c>
      <c r="J150" s="52">
        <v>4784290.66</v>
      </c>
      <c r="K150" s="35"/>
      <c r="L150" s="35"/>
      <c r="M150" s="47"/>
      <c r="O150" s="51" t="s">
        <v>5602</v>
      </c>
      <c r="P150" s="52">
        <v>364</v>
      </c>
      <c r="Q150" s="52">
        <v>32505776.5</v>
      </c>
      <c r="R150" s="47"/>
      <c r="S150" s="47"/>
    </row>
    <row r="151" spans="1:19" x14ac:dyDescent="0.25">
      <c r="A151" s="47"/>
      <c r="B151" s="51" t="s">
        <v>1008</v>
      </c>
      <c r="C151" s="52">
        <v>1020</v>
      </c>
      <c r="D151" s="52">
        <v>59303647.349999994</v>
      </c>
      <c r="E151" s="35"/>
      <c r="F151" s="35"/>
      <c r="G151" s="47"/>
      <c r="H151" s="51" t="s">
        <v>5259</v>
      </c>
      <c r="I151" s="52">
        <v>19</v>
      </c>
      <c r="J151" s="52">
        <v>1678813.1</v>
      </c>
      <c r="K151" s="35"/>
      <c r="L151" s="35"/>
      <c r="M151" s="47"/>
      <c r="O151" s="51" t="s">
        <v>6307</v>
      </c>
      <c r="P151" s="52">
        <v>354</v>
      </c>
      <c r="Q151" s="52">
        <v>36730260.359999999</v>
      </c>
      <c r="R151" s="47"/>
      <c r="S151" s="47"/>
    </row>
    <row r="152" spans="1:19" x14ac:dyDescent="0.25">
      <c r="A152" s="47"/>
      <c r="B152" s="51" t="s">
        <v>2484</v>
      </c>
      <c r="C152" s="52">
        <v>1003</v>
      </c>
      <c r="D152" s="52">
        <v>463581360.21999997</v>
      </c>
      <c r="E152" s="35"/>
      <c r="F152" s="35"/>
      <c r="G152" s="47"/>
      <c r="H152" s="51" t="s">
        <v>5315</v>
      </c>
      <c r="I152" s="52">
        <v>18</v>
      </c>
      <c r="J152" s="52">
        <v>21145052.990000002</v>
      </c>
      <c r="K152" s="35"/>
      <c r="L152" s="35"/>
      <c r="M152" s="47"/>
      <c r="O152" s="51" t="s">
        <v>5621</v>
      </c>
      <c r="P152" s="52">
        <v>353</v>
      </c>
      <c r="Q152" s="52">
        <v>22033931.649999995</v>
      </c>
      <c r="R152" s="47"/>
      <c r="S152" s="47"/>
    </row>
    <row r="153" spans="1:19" x14ac:dyDescent="0.25">
      <c r="A153" s="47"/>
      <c r="B153" s="51" t="s">
        <v>1971</v>
      </c>
      <c r="C153" s="52">
        <v>997</v>
      </c>
      <c r="D153" s="52">
        <v>379487690.52999997</v>
      </c>
      <c r="E153" s="35"/>
      <c r="F153" s="35"/>
      <c r="G153" s="47"/>
      <c r="H153" s="51" t="s">
        <v>5339</v>
      </c>
      <c r="I153" s="52">
        <v>18</v>
      </c>
      <c r="J153" s="52">
        <v>12647185.710000001</v>
      </c>
      <c r="K153" s="35"/>
      <c r="L153" s="35"/>
      <c r="M153" s="47"/>
      <c r="O153" s="51" t="s">
        <v>5526</v>
      </c>
      <c r="P153" s="52">
        <v>341</v>
      </c>
      <c r="Q153" s="52">
        <v>145709192.76000005</v>
      </c>
      <c r="R153" s="47"/>
      <c r="S153" s="47"/>
    </row>
    <row r="154" spans="1:19" x14ac:dyDescent="0.25">
      <c r="A154" s="47"/>
      <c r="B154" s="51" t="s">
        <v>49</v>
      </c>
      <c r="C154" s="52">
        <v>985</v>
      </c>
      <c r="D154" s="52">
        <v>1786387986.1600001</v>
      </c>
      <c r="E154" s="35"/>
      <c r="F154" s="35"/>
      <c r="G154" s="47"/>
      <c r="H154" s="51" t="s">
        <v>4941</v>
      </c>
      <c r="I154" s="52">
        <v>18</v>
      </c>
      <c r="J154" s="52">
        <v>11583011.709999999</v>
      </c>
      <c r="K154" s="35"/>
      <c r="L154" s="35"/>
      <c r="M154" s="47"/>
      <c r="O154" s="51" t="s">
        <v>6020</v>
      </c>
      <c r="P154" s="52">
        <v>341</v>
      </c>
      <c r="Q154" s="52">
        <v>92897315.910000011</v>
      </c>
      <c r="R154" s="47"/>
      <c r="S154" s="47"/>
    </row>
    <row r="155" spans="1:19" x14ac:dyDescent="0.25">
      <c r="A155" s="47"/>
      <c r="B155" s="51" t="s">
        <v>2660</v>
      </c>
      <c r="C155" s="52">
        <v>976</v>
      </c>
      <c r="D155" s="52">
        <v>320487933.08999997</v>
      </c>
      <c r="E155" s="35"/>
      <c r="F155" s="35"/>
      <c r="G155" s="47"/>
      <c r="H155" s="51" t="s">
        <v>5022</v>
      </c>
      <c r="I155" s="52">
        <v>18</v>
      </c>
      <c r="J155" s="52">
        <v>2942556.54</v>
      </c>
      <c r="K155" s="35"/>
      <c r="L155" s="35"/>
      <c r="M155" s="47"/>
      <c r="O155" s="51" t="s">
        <v>5535</v>
      </c>
      <c r="P155" s="52">
        <v>336</v>
      </c>
      <c r="Q155" s="52">
        <v>20468399.050000004</v>
      </c>
      <c r="R155" s="47"/>
      <c r="S155" s="47"/>
    </row>
    <row r="156" spans="1:19" x14ac:dyDescent="0.25">
      <c r="A156" s="47"/>
      <c r="B156" s="51" t="s">
        <v>2282</v>
      </c>
      <c r="C156" s="52">
        <v>974</v>
      </c>
      <c r="D156" s="52">
        <v>190040862.71000001</v>
      </c>
      <c r="E156" s="35"/>
      <c r="F156" s="35"/>
      <c r="G156" s="47"/>
      <c r="H156" s="51" t="s">
        <v>4978</v>
      </c>
      <c r="I156" s="52">
        <v>18</v>
      </c>
      <c r="J156" s="52">
        <v>687731.64</v>
      </c>
      <c r="K156" s="35"/>
      <c r="L156" s="35"/>
      <c r="M156" s="47"/>
      <c r="O156" s="51" t="s">
        <v>6259</v>
      </c>
      <c r="P156" s="52">
        <v>334</v>
      </c>
      <c r="Q156" s="52">
        <v>59880454.329999991</v>
      </c>
      <c r="R156" s="47"/>
      <c r="S156" s="47"/>
    </row>
    <row r="157" spans="1:19" x14ac:dyDescent="0.25">
      <c r="A157" s="47"/>
      <c r="B157" s="51" t="s">
        <v>929</v>
      </c>
      <c r="C157" s="52">
        <v>955</v>
      </c>
      <c r="D157" s="52">
        <v>64620937.709999979</v>
      </c>
      <c r="E157" s="35"/>
      <c r="F157" s="35"/>
      <c r="G157" s="47"/>
      <c r="H157" s="51" t="s">
        <v>5069</v>
      </c>
      <c r="I157" s="52">
        <v>17</v>
      </c>
      <c r="J157" s="52">
        <v>15706878.07</v>
      </c>
      <c r="K157" s="35"/>
      <c r="L157" s="35"/>
      <c r="M157" s="47"/>
      <c r="O157" s="51" t="s">
        <v>6243</v>
      </c>
      <c r="P157" s="52">
        <v>333</v>
      </c>
      <c r="Q157" s="52">
        <v>34780386.029999994</v>
      </c>
      <c r="R157" s="47"/>
      <c r="S157" s="47"/>
    </row>
    <row r="158" spans="1:19" x14ac:dyDescent="0.25">
      <c r="A158" s="47"/>
      <c r="B158" s="51" t="s">
        <v>679</v>
      </c>
      <c r="C158" s="52">
        <v>950</v>
      </c>
      <c r="D158" s="52">
        <v>72149341.339999974</v>
      </c>
      <c r="E158" s="35"/>
      <c r="F158" s="35"/>
      <c r="G158" s="47"/>
      <c r="H158" s="51" t="s">
        <v>5261</v>
      </c>
      <c r="I158" s="52">
        <v>17</v>
      </c>
      <c r="J158" s="52">
        <v>1857961.8</v>
      </c>
      <c r="K158" s="35"/>
      <c r="L158" s="35"/>
      <c r="M158" s="47"/>
      <c r="O158" s="51" t="s">
        <v>5592</v>
      </c>
      <c r="P158" s="52">
        <v>325</v>
      </c>
      <c r="Q158" s="52">
        <v>29840824.439999998</v>
      </c>
      <c r="R158" s="47"/>
      <c r="S158" s="47"/>
    </row>
    <row r="159" spans="1:19" x14ac:dyDescent="0.25">
      <c r="A159" s="47"/>
      <c r="B159" s="51" t="s">
        <v>1935</v>
      </c>
      <c r="C159" s="52">
        <v>920</v>
      </c>
      <c r="D159" s="52">
        <v>226989704.51000002</v>
      </c>
      <c r="E159" s="35"/>
      <c r="F159" s="35"/>
      <c r="G159" s="47"/>
      <c r="H159" s="51" t="s">
        <v>4962</v>
      </c>
      <c r="I159" s="52">
        <v>17</v>
      </c>
      <c r="J159" s="52">
        <v>1542299.04</v>
      </c>
      <c r="K159" s="35"/>
      <c r="L159" s="35"/>
      <c r="M159" s="47"/>
      <c r="O159" s="51" t="s">
        <v>5396</v>
      </c>
      <c r="P159" s="52">
        <v>324</v>
      </c>
      <c r="Q159" s="52">
        <v>28841608.100000001</v>
      </c>
      <c r="R159" s="47"/>
      <c r="S159" s="47"/>
    </row>
    <row r="160" spans="1:19" x14ac:dyDescent="0.25">
      <c r="A160" s="47"/>
      <c r="B160" s="51" t="s">
        <v>1755</v>
      </c>
      <c r="C160" s="52">
        <v>915</v>
      </c>
      <c r="D160" s="52">
        <v>783229549.88199985</v>
      </c>
      <c r="E160" s="35"/>
      <c r="F160" s="35"/>
      <c r="G160" s="47"/>
      <c r="H160" s="51" t="s">
        <v>5260</v>
      </c>
      <c r="I160" s="52">
        <v>17</v>
      </c>
      <c r="J160" s="52">
        <v>1536038.4700000002</v>
      </c>
      <c r="K160" s="35"/>
      <c r="L160" s="35"/>
      <c r="M160" s="47"/>
      <c r="O160" s="51" t="s">
        <v>5519</v>
      </c>
      <c r="P160" s="52">
        <v>321</v>
      </c>
      <c r="Q160" s="52">
        <v>24826562.960000001</v>
      </c>
      <c r="R160" s="47"/>
      <c r="S160" s="47"/>
    </row>
    <row r="161" spans="1:19" x14ac:dyDescent="0.25">
      <c r="A161" s="47"/>
      <c r="B161" s="51" t="s">
        <v>2056</v>
      </c>
      <c r="C161" s="52">
        <v>909</v>
      </c>
      <c r="D161" s="52">
        <v>79134334.180000007</v>
      </c>
      <c r="E161" s="35"/>
      <c r="F161" s="35"/>
      <c r="G161" s="47"/>
      <c r="H161" s="51" t="s">
        <v>5094</v>
      </c>
      <c r="I161" s="52">
        <v>17</v>
      </c>
      <c r="J161" s="52">
        <v>1002072.29</v>
      </c>
      <c r="K161" s="35"/>
      <c r="L161" s="35"/>
      <c r="M161" s="47"/>
      <c r="O161" s="51" t="s">
        <v>5978</v>
      </c>
      <c r="P161" s="52">
        <v>320</v>
      </c>
      <c r="Q161" s="52">
        <v>212691172.67000002</v>
      </c>
      <c r="R161" s="47"/>
      <c r="S161" s="47"/>
    </row>
    <row r="162" spans="1:19" x14ac:dyDescent="0.25">
      <c r="A162" s="47"/>
      <c r="B162" s="51" t="s">
        <v>111</v>
      </c>
      <c r="C162" s="52">
        <v>908</v>
      </c>
      <c r="D162" s="52">
        <v>17405534.470000003</v>
      </c>
      <c r="E162" s="35"/>
      <c r="F162" s="35"/>
      <c r="G162" s="47"/>
      <c r="H162" s="51" t="s">
        <v>5255</v>
      </c>
      <c r="I162" s="52">
        <v>16</v>
      </c>
      <c r="J162" s="52">
        <v>2971903.1799999997</v>
      </c>
      <c r="K162" s="35"/>
      <c r="L162" s="35"/>
      <c r="M162" s="47"/>
      <c r="O162" s="51" t="s">
        <v>5505</v>
      </c>
      <c r="P162" s="52">
        <v>317</v>
      </c>
      <c r="Q162" s="52">
        <v>139339867.27000001</v>
      </c>
      <c r="R162" s="47"/>
      <c r="S162" s="47"/>
    </row>
    <row r="163" spans="1:19" x14ac:dyDescent="0.25">
      <c r="A163" s="47"/>
      <c r="B163" s="51" t="s">
        <v>1545</v>
      </c>
      <c r="C163" s="52">
        <v>907</v>
      </c>
      <c r="D163" s="52">
        <v>329008625.71999997</v>
      </c>
      <c r="E163" s="35"/>
      <c r="F163" s="35"/>
      <c r="G163" s="47"/>
      <c r="H163" s="51" t="s">
        <v>5205</v>
      </c>
      <c r="I163" s="52">
        <v>15</v>
      </c>
      <c r="J163" s="52">
        <v>188160536.00999999</v>
      </c>
      <c r="K163" s="35"/>
      <c r="L163" s="35"/>
      <c r="M163" s="47"/>
      <c r="O163" s="51" t="s">
        <v>6572</v>
      </c>
      <c r="P163" s="52">
        <v>312</v>
      </c>
      <c r="Q163" s="52">
        <v>48212591.950000003</v>
      </c>
      <c r="R163" s="47"/>
      <c r="S163" s="47"/>
    </row>
    <row r="164" spans="1:19" x14ac:dyDescent="0.25">
      <c r="A164" s="47"/>
      <c r="B164" s="51" t="s">
        <v>1821</v>
      </c>
      <c r="C164" s="52">
        <v>896</v>
      </c>
      <c r="D164" s="52">
        <v>174473259.70000002</v>
      </c>
      <c r="E164" s="35"/>
      <c r="F164" s="35"/>
      <c r="G164" s="47"/>
      <c r="H164" s="51" t="s">
        <v>4997</v>
      </c>
      <c r="I164" s="52">
        <v>15</v>
      </c>
      <c r="J164" s="52">
        <v>7605464.79</v>
      </c>
      <c r="K164" s="35"/>
      <c r="L164" s="35"/>
      <c r="M164" s="47"/>
      <c r="O164" s="51" t="s">
        <v>6201</v>
      </c>
      <c r="P164" s="52">
        <v>310</v>
      </c>
      <c r="Q164" s="52">
        <v>132143287.95000003</v>
      </c>
      <c r="R164" s="47"/>
      <c r="S164" s="47"/>
    </row>
    <row r="165" spans="1:19" x14ac:dyDescent="0.25">
      <c r="A165" s="47"/>
      <c r="B165" s="51" t="s">
        <v>23</v>
      </c>
      <c r="C165" s="52">
        <v>862</v>
      </c>
      <c r="D165" s="52">
        <v>333953768.82000005</v>
      </c>
      <c r="E165" s="35"/>
      <c r="F165" s="35"/>
      <c r="G165" s="47"/>
      <c r="H165" s="51" t="s">
        <v>5152</v>
      </c>
      <c r="I165" s="52">
        <v>15</v>
      </c>
      <c r="J165" s="52">
        <v>2056621.35</v>
      </c>
      <c r="K165" s="35"/>
      <c r="L165" s="35"/>
      <c r="M165" s="47"/>
      <c r="O165" s="51" t="s">
        <v>5793</v>
      </c>
      <c r="P165" s="52">
        <v>301</v>
      </c>
      <c r="Q165" s="52">
        <v>7974332.9699999997</v>
      </c>
      <c r="R165" s="47"/>
      <c r="S165" s="47"/>
    </row>
    <row r="166" spans="1:19" x14ac:dyDescent="0.25">
      <c r="A166" s="47"/>
      <c r="B166" s="51" t="s">
        <v>2714</v>
      </c>
      <c r="C166" s="52">
        <v>858</v>
      </c>
      <c r="D166" s="52">
        <v>82962733.170000017</v>
      </c>
      <c r="E166" s="35"/>
      <c r="F166" s="35"/>
      <c r="G166" s="47"/>
      <c r="H166" s="51" t="s">
        <v>5195</v>
      </c>
      <c r="I166" s="52">
        <v>14</v>
      </c>
      <c r="J166" s="52">
        <v>132698129.38999999</v>
      </c>
      <c r="K166" s="35"/>
      <c r="L166" s="35"/>
      <c r="M166" s="47"/>
      <c r="O166" s="51" t="s">
        <v>6232</v>
      </c>
      <c r="P166" s="52">
        <v>300</v>
      </c>
      <c r="Q166" s="52">
        <v>92031092.289999992</v>
      </c>
      <c r="R166" s="47"/>
      <c r="S166" s="47"/>
    </row>
    <row r="167" spans="1:19" x14ac:dyDescent="0.25">
      <c r="A167" s="47"/>
      <c r="B167" s="51" t="s">
        <v>2780</v>
      </c>
      <c r="C167" s="52">
        <v>857</v>
      </c>
      <c r="D167" s="52">
        <v>499122720.04000002</v>
      </c>
      <c r="E167" s="35"/>
      <c r="F167" s="35"/>
      <c r="G167" s="47"/>
      <c r="H167" s="51" t="s">
        <v>5077</v>
      </c>
      <c r="I167" s="52">
        <v>14</v>
      </c>
      <c r="J167" s="52">
        <v>9142758.4800000004</v>
      </c>
      <c r="K167" s="35"/>
      <c r="L167" s="35"/>
      <c r="M167" s="47"/>
      <c r="O167" s="51" t="s">
        <v>6501</v>
      </c>
      <c r="P167" s="52">
        <v>298</v>
      </c>
      <c r="Q167" s="52">
        <v>27594284.880000003</v>
      </c>
      <c r="R167" s="47"/>
      <c r="S167" s="47"/>
    </row>
    <row r="168" spans="1:19" x14ac:dyDescent="0.25">
      <c r="A168" s="47"/>
      <c r="B168" s="51" t="s">
        <v>2109</v>
      </c>
      <c r="C168" s="52">
        <v>834</v>
      </c>
      <c r="D168" s="52">
        <v>122216363.26999998</v>
      </c>
      <c r="E168" s="35"/>
      <c r="F168" s="35"/>
      <c r="G168" s="47"/>
      <c r="H168" s="51" t="s">
        <v>5169</v>
      </c>
      <c r="I168" s="52">
        <v>14</v>
      </c>
      <c r="J168" s="52">
        <v>658808.76</v>
      </c>
      <c r="K168" s="35"/>
      <c r="L168" s="35"/>
      <c r="M168" s="47"/>
      <c r="O168" s="51" t="s">
        <v>6580</v>
      </c>
      <c r="P168" s="52">
        <v>294</v>
      </c>
      <c r="Q168" s="52">
        <v>291816391.03999996</v>
      </c>
      <c r="R168" s="47"/>
      <c r="S168" s="47"/>
    </row>
    <row r="169" spans="1:19" x14ac:dyDescent="0.25">
      <c r="A169" s="47"/>
      <c r="B169" s="51" t="s">
        <v>33</v>
      </c>
      <c r="C169" s="52">
        <v>834</v>
      </c>
      <c r="D169" s="52">
        <v>53461532.820000008</v>
      </c>
      <c r="E169" s="35"/>
      <c r="F169" s="35"/>
      <c r="G169" s="47"/>
      <c r="H169" s="51" t="s">
        <v>4979</v>
      </c>
      <c r="I169" s="52">
        <v>13</v>
      </c>
      <c r="J169" s="52">
        <v>497499170.20000005</v>
      </c>
      <c r="K169" s="35"/>
      <c r="L169" s="35"/>
      <c r="M169" s="47"/>
      <c r="O169" s="51" t="s">
        <v>6085</v>
      </c>
      <c r="P169" s="52">
        <v>292</v>
      </c>
      <c r="Q169" s="52">
        <v>30017518.309999999</v>
      </c>
      <c r="R169" s="47"/>
      <c r="S169" s="47"/>
    </row>
    <row r="170" spans="1:19" x14ac:dyDescent="0.25">
      <c r="A170" s="47"/>
      <c r="B170" s="51" t="s">
        <v>1141</v>
      </c>
      <c r="C170" s="52">
        <v>831</v>
      </c>
      <c r="D170" s="52">
        <v>13041609.33</v>
      </c>
      <c r="E170" s="35"/>
      <c r="F170" s="35"/>
      <c r="G170" s="47"/>
      <c r="H170" s="51" t="s">
        <v>5237</v>
      </c>
      <c r="I170" s="52">
        <v>13</v>
      </c>
      <c r="J170" s="52">
        <v>16493802.779999999</v>
      </c>
      <c r="K170" s="35"/>
      <c r="L170" s="35"/>
      <c r="M170" s="47"/>
      <c r="O170" s="51" t="s">
        <v>5498</v>
      </c>
      <c r="P170" s="52">
        <v>290</v>
      </c>
      <c r="Q170" s="52">
        <v>58350255.460000008</v>
      </c>
      <c r="R170" s="47"/>
      <c r="S170" s="47"/>
    </row>
    <row r="171" spans="1:19" x14ac:dyDescent="0.25">
      <c r="A171" s="47"/>
      <c r="B171" s="51" t="s">
        <v>851</v>
      </c>
      <c r="C171" s="52">
        <v>825</v>
      </c>
      <c r="D171" s="52">
        <v>22269923.960000001</v>
      </c>
      <c r="E171" s="35"/>
      <c r="F171" s="35"/>
      <c r="G171" s="47"/>
      <c r="H171" s="51" t="s">
        <v>5115</v>
      </c>
      <c r="I171" s="52">
        <v>13</v>
      </c>
      <c r="J171" s="52">
        <v>3821831.45</v>
      </c>
      <c r="K171" s="35"/>
      <c r="L171" s="35"/>
      <c r="M171" s="47"/>
      <c r="O171" s="51" t="s">
        <v>5937</v>
      </c>
      <c r="P171" s="52">
        <v>284</v>
      </c>
      <c r="Q171" s="52">
        <v>19045234.779999997</v>
      </c>
      <c r="R171" s="47"/>
      <c r="S171" s="47"/>
    </row>
    <row r="172" spans="1:19" x14ac:dyDescent="0.25">
      <c r="A172" s="47"/>
      <c r="B172" s="51" t="s">
        <v>2398</v>
      </c>
      <c r="C172" s="52">
        <v>818</v>
      </c>
      <c r="D172" s="52">
        <v>173043438.75199997</v>
      </c>
      <c r="E172" s="35"/>
      <c r="F172" s="35"/>
      <c r="G172" s="47"/>
      <c r="H172" s="51" t="s">
        <v>5149</v>
      </c>
      <c r="I172" s="52">
        <v>13</v>
      </c>
      <c r="J172" s="52">
        <v>1562208.1300000001</v>
      </c>
      <c r="K172" s="35"/>
      <c r="L172" s="35"/>
      <c r="M172" s="47"/>
      <c r="O172" s="51" t="s">
        <v>6432</v>
      </c>
      <c r="P172" s="52">
        <v>281</v>
      </c>
      <c r="Q172" s="52">
        <v>15110700.669999998</v>
      </c>
      <c r="R172" s="47"/>
      <c r="S172" s="47"/>
    </row>
    <row r="173" spans="1:19" x14ac:dyDescent="0.25">
      <c r="A173" s="47"/>
      <c r="B173" s="51" t="s">
        <v>22</v>
      </c>
      <c r="C173" s="52">
        <v>800</v>
      </c>
      <c r="D173" s="52">
        <v>91270864.260000005</v>
      </c>
      <c r="E173" s="35"/>
      <c r="F173" s="35"/>
      <c r="G173" s="47"/>
      <c r="H173" s="51" t="s">
        <v>4980</v>
      </c>
      <c r="I173" s="52">
        <v>13</v>
      </c>
      <c r="J173" s="52">
        <v>1365349.96</v>
      </c>
      <c r="K173" s="35"/>
      <c r="L173" s="35"/>
      <c r="M173" s="47"/>
      <c r="O173" s="51" t="s">
        <v>5766</v>
      </c>
      <c r="P173" s="52">
        <v>271</v>
      </c>
      <c r="Q173" s="52">
        <v>58558067.709999993</v>
      </c>
      <c r="R173" s="47"/>
      <c r="S173" s="47"/>
    </row>
    <row r="174" spans="1:19" x14ac:dyDescent="0.25">
      <c r="A174" s="47"/>
      <c r="B174" s="51" t="s">
        <v>1598</v>
      </c>
      <c r="C174" s="52">
        <v>793</v>
      </c>
      <c r="D174" s="52">
        <v>75108063.670000002</v>
      </c>
      <c r="E174" s="35"/>
      <c r="F174" s="35"/>
      <c r="G174" s="47"/>
      <c r="H174" s="51" t="s">
        <v>5167</v>
      </c>
      <c r="I174" s="52">
        <v>13</v>
      </c>
      <c r="J174" s="52">
        <v>1136881.3599999999</v>
      </c>
      <c r="K174" s="35"/>
      <c r="L174" s="35"/>
      <c r="M174" s="47"/>
      <c r="O174" s="51" t="s">
        <v>5825</v>
      </c>
      <c r="P174" s="52">
        <v>270</v>
      </c>
      <c r="Q174" s="52">
        <v>5394504.7200000007</v>
      </c>
      <c r="R174" s="47"/>
      <c r="S174" s="47"/>
    </row>
    <row r="175" spans="1:19" x14ac:dyDescent="0.25">
      <c r="A175" s="47"/>
      <c r="B175" s="51" t="s">
        <v>34</v>
      </c>
      <c r="C175" s="52">
        <v>784</v>
      </c>
      <c r="D175" s="52">
        <v>52789414.030000001</v>
      </c>
      <c r="E175" s="35"/>
      <c r="F175" s="35"/>
      <c r="G175" s="47"/>
      <c r="H175" s="51" t="s">
        <v>5215</v>
      </c>
      <c r="I175" s="52">
        <v>12</v>
      </c>
      <c r="J175" s="52">
        <v>200652654.19999999</v>
      </c>
      <c r="K175" s="35"/>
      <c r="L175" s="35"/>
      <c r="M175" s="47"/>
      <c r="O175" s="51" t="s">
        <v>5515</v>
      </c>
      <c r="P175" s="52">
        <v>269</v>
      </c>
      <c r="Q175" s="52">
        <v>4504421.1000000006</v>
      </c>
      <c r="R175" s="47"/>
      <c r="S175" s="47"/>
    </row>
    <row r="176" spans="1:19" x14ac:dyDescent="0.25">
      <c r="A176" s="47"/>
      <c r="B176" s="51" t="s">
        <v>1715</v>
      </c>
      <c r="C176" s="52">
        <v>783</v>
      </c>
      <c r="D176" s="52">
        <v>50862217.499999993</v>
      </c>
      <c r="E176" s="35"/>
      <c r="F176" s="35"/>
      <c r="G176" s="47"/>
      <c r="H176" s="51" t="s">
        <v>5314</v>
      </c>
      <c r="I176" s="52">
        <v>12</v>
      </c>
      <c r="J176" s="52">
        <v>115328363.05000001</v>
      </c>
      <c r="K176" s="35"/>
      <c r="L176" s="35"/>
      <c r="M176" s="47"/>
      <c r="O176" s="51" t="s">
        <v>5974</v>
      </c>
      <c r="P176" s="52">
        <v>268</v>
      </c>
      <c r="Q176" s="52">
        <v>21101797.119999997</v>
      </c>
      <c r="R176" s="47"/>
      <c r="S176" s="47"/>
    </row>
    <row r="177" spans="1:19" x14ac:dyDescent="0.25">
      <c r="A177" s="47"/>
      <c r="B177" s="51" t="s">
        <v>2621</v>
      </c>
      <c r="C177" s="52">
        <v>781</v>
      </c>
      <c r="D177" s="52">
        <v>66436268.390000008</v>
      </c>
      <c r="E177" s="35"/>
      <c r="F177" s="35"/>
      <c r="G177" s="47"/>
      <c r="H177" s="51" t="s">
        <v>5292</v>
      </c>
      <c r="I177" s="52">
        <v>12</v>
      </c>
      <c r="J177" s="52">
        <v>20858192.800000001</v>
      </c>
      <c r="K177" s="35"/>
      <c r="L177" s="35"/>
      <c r="M177" s="47"/>
      <c r="O177" s="51" t="s">
        <v>5357</v>
      </c>
      <c r="P177" s="52">
        <v>256</v>
      </c>
      <c r="Q177" s="52">
        <v>166137304.51999998</v>
      </c>
      <c r="R177" s="47"/>
      <c r="S177" s="47"/>
    </row>
    <row r="178" spans="1:19" x14ac:dyDescent="0.25">
      <c r="A178" s="47"/>
      <c r="B178" s="51" t="s">
        <v>1489</v>
      </c>
      <c r="C178" s="52">
        <v>769</v>
      </c>
      <c r="D178" s="52">
        <v>166082614.96000001</v>
      </c>
      <c r="E178" s="35"/>
      <c r="F178" s="35"/>
      <c r="G178" s="47"/>
      <c r="H178" s="51" t="s">
        <v>5337</v>
      </c>
      <c r="I178" s="52">
        <v>12</v>
      </c>
      <c r="J178" s="52">
        <v>4570718.5</v>
      </c>
      <c r="K178" s="35"/>
      <c r="L178" s="35"/>
      <c r="M178" s="47"/>
      <c r="O178" s="51" t="s">
        <v>5662</v>
      </c>
      <c r="P178" s="52">
        <v>256</v>
      </c>
      <c r="Q178" s="52">
        <v>10830688.440000001</v>
      </c>
      <c r="R178" s="47"/>
      <c r="S178" s="47"/>
    </row>
    <row r="179" spans="1:19" x14ac:dyDescent="0.25">
      <c r="A179" s="47"/>
      <c r="B179" s="51" t="s">
        <v>1800</v>
      </c>
      <c r="C179" s="52">
        <v>768</v>
      </c>
      <c r="D179" s="52">
        <v>165820010.71000001</v>
      </c>
      <c r="E179" s="35"/>
      <c r="F179" s="35"/>
      <c r="G179" s="47"/>
      <c r="H179" s="51" t="s">
        <v>5176</v>
      </c>
      <c r="I179" s="52">
        <v>12</v>
      </c>
      <c r="J179" s="52">
        <v>4197247.6100000003</v>
      </c>
      <c r="K179" s="35"/>
      <c r="L179" s="35"/>
      <c r="M179" s="47"/>
      <c r="O179" s="51" t="s">
        <v>6067</v>
      </c>
      <c r="P179" s="52">
        <v>255</v>
      </c>
      <c r="Q179" s="52">
        <v>61952171.020000003</v>
      </c>
      <c r="R179" s="47"/>
      <c r="S179" s="47"/>
    </row>
    <row r="180" spans="1:19" x14ac:dyDescent="0.25">
      <c r="A180" s="47"/>
      <c r="B180" s="51" t="s">
        <v>2011</v>
      </c>
      <c r="C180" s="52">
        <v>759</v>
      </c>
      <c r="D180" s="52">
        <v>95931488.789999992</v>
      </c>
      <c r="E180" s="35"/>
      <c r="F180" s="35"/>
      <c r="G180" s="47"/>
      <c r="H180" s="51" t="s">
        <v>5001</v>
      </c>
      <c r="I180" s="52">
        <v>12</v>
      </c>
      <c r="J180" s="52">
        <v>3822170.1900000004</v>
      </c>
      <c r="K180" s="35"/>
      <c r="L180" s="35"/>
      <c r="M180" s="47"/>
      <c r="O180" s="51" t="s">
        <v>5405</v>
      </c>
      <c r="P180" s="52">
        <v>250</v>
      </c>
      <c r="Q180" s="52">
        <v>76480838.230000004</v>
      </c>
      <c r="R180" s="47"/>
      <c r="S180" s="47"/>
    </row>
    <row r="181" spans="1:19" x14ac:dyDescent="0.25">
      <c r="A181" s="47"/>
      <c r="B181" s="51" t="s">
        <v>1851</v>
      </c>
      <c r="C181" s="52">
        <v>750</v>
      </c>
      <c r="D181" s="52">
        <v>1389255151.5599999</v>
      </c>
      <c r="E181" s="35"/>
      <c r="F181" s="35"/>
      <c r="G181" s="47"/>
      <c r="H181" s="51" t="s">
        <v>5151</v>
      </c>
      <c r="I181" s="52">
        <v>12</v>
      </c>
      <c r="J181" s="52">
        <v>2102418.86</v>
      </c>
      <c r="K181" s="35"/>
      <c r="L181" s="35"/>
      <c r="M181" s="47"/>
      <c r="O181" s="51" t="s">
        <v>5701</v>
      </c>
      <c r="P181" s="52">
        <v>250</v>
      </c>
      <c r="Q181" s="52">
        <v>2957178.79</v>
      </c>
      <c r="R181" s="47"/>
      <c r="S181" s="47"/>
    </row>
    <row r="182" spans="1:19" x14ac:dyDescent="0.25">
      <c r="A182" s="47"/>
      <c r="B182" s="51" t="s">
        <v>257</v>
      </c>
      <c r="C182" s="52">
        <v>742</v>
      </c>
      <c r="D182" s="52">
        <v>32742982.369999997</v>
      </c>
      <c r="E182" s="35"/>
      <c r="F182" s="35"/>
      <c r="G182" s="47"/>
      <c r="H182" s="51" t="s">
        <v>5086</v>
      </c>
      <c r="I182" s="52">
        <v>12</v>
      </c>
      <c r="J182" s="52">
        <v>1025518.03</v>
      </c>
      <c r="K182" s="35"/>
      <c r="L182" s="35"/>
      <c r="M182" s="47"/>
      <c r="O182" s="51" t="s">
        <v>5709</v>
      </c>
      <c r="P182" s="52">
        <v>242</v>
      </c>
      <c r="Q182" s="52">
        <v>71113480.039999992</v>
      </c>
      <c r="R182" s="47"/>
      <c r="S182" s="47"/>
    </row>
    <row r="183" spans="1:19" x14ac:dyDescent="0.25">
      <c r="A183" s="47"/>
      <c r="B183" s="51" t="s">
        <v>1706</v>
      </c>
      <c r="C183" s="52">
        <v>736</v>
      </c>
      <c r="D183" s="52">
        <v>24498336.57</v>
      </c>
      <c r="E183" s="35"/>
      <c r="F183" s="35"/>
      <c r="G183" s="47"/>
      <c r="H183" s="51" t="s">
        <v>4974</v>
      </c>
      <c r="I183" s="52">
        <v>11</v>
      </c>
      <c r="J183" s="52">
        <v>6845694.0800000001</v>
      </c>
      <c r="K183" s="35"/>
      <c r="L183" s="35"/>
      <c r="M183" s="47"/>
      <c r="O183" s="51" t="s">
        <v>5503</v>
      </c>
      <c r="P183" s="52">
        <v>242</v>
      </c>
      <c r="Q183" s="52">
        <v>24639436.210000001</v>
      </c>
      <c r="R183" s="47"/>
      <c r="S183" s="47"/>
    </row>
    <row r="184" spans="1:19" x14ac:dyDescent="0.25">
      <c r="A184" s="47"/>
      <c r="B184" s="51" t="s">
        <v>580</v>
      </c>
      <c r="C184" s="52">
        <v>732</v>
      </c>
      <c r="D184" s="52">
        <v>80429350.010000005</v>
      </c>
      <c r="E184" s="35"/>
      <c r="F184" s="35"/>
      <c r="G184" s="47"/>
      <c r="H184" s="51" t="s">
        <v>5235</v>
      </c>
      <c r="I184" s="52">
        <v>10</v>
      </c>
      <c r="J184" s="52">
        <v>125590252.52000001</v>
      </c>
      <c r="K184" s="35"/>
      <c r="L184" s="35"/>
      <c r="M184" s="47"/>
      <c r="O184" s="51" t="s">
        <v>6109</v>
      </c>
      <c r="P184" s="52">
        <v>240</v>
      </c>
      <c r="Q184" s="52">
        <v>106895770.18000001</v>
      </c>
      <c r="R184" s="47"/>
      <c r="S184" s="47"/>
    </row>
    <row r="185" spans="1:19" x14ac:dyDescent="0.25">
      <c r="A185" s="47"/>
      <c r="B185" s="51" t="s">
        <v>2189</v>
      </c>
      <c r="C185" s="52">
        <v>731</v>
      </c>
      <c r="D185" s="52">
        <v>259431972.19</v>
      </c>
      <c r="E185" s="35"/>
      <c r="F185" s="35"/>
      <c r="G185" s="47"/>
      <c r="H185" s="51" t="s">
        <v>5201</v>
      </c>
      <c r="I185" s="52">
        <v>10</v>
      </c>
      <c r="J185" s="52">
        <v>77467851.610000014</v>
      </c>
      <c r="K185" s="35"/>
      <c r="L185" s="35"/>
      <c r="M185" s="47"/>
      <c r="O185" s="51" t="s">
        <v>6590</v>
      </c>
      <c r="P185" s="52">
        <v>238</v>
      </c>
      <c r="Q185" s="52">
        <v>46222007.770000003</v>
      </c>
      <c r="R185" s="47"/>
      <c r="S185" s="47"/>
    </row>
    <row r="186" spans="1:19" x14ac:dyDescent="0.25">
      <c r="A186" s="47"/>
      <c r="B186" s="51" t="s">
        <v>21</v>
      </c>
      <c r="C186" s="52">
        <v>729</v>
      </c>
      <c r="D186" s="52">
        <v>49767874.099999994</v>
      </c>
      <c r="E186" s="35"/>
      <c r="F186" s="35"/>
      <c r="G186" s="47"/>
      <c r="H186" s="51" t="s">
        <v>5238</v>
      </c>
      <c r="I186" s="52">
        <v>10</v>
      </c>
      <c r="J186" s="52">
        <v>6603917.2000000002</v>
      </c>
      <c r="K186" s="35"/>
      <c r="L186" s="35"/>
      <c r="M186" s="47"/>
      <c r="O186" s="51" t="s">
        <v>6095</v>
      </c>
      <c r="P186" s="52">
        <v>235</v>
      </c>
      <c r="Q186" s="52">
        <v>20467895.839999996</v>
      </c>
      <c r="R186" s="47"/>
      <c r="S186" s="47"/>
    </row>
    <row r="187" spans="1:19" x14ac:dyDescent="0.25">
      <c r="A187" s="47"/>
      <c r="B187" s="56" t="s">
        <v>7109</v>
      </c>
      <c r="C187" s="57">
        <v>719</v>
      </c>
      <c r="D187" s="57">
        <v>2551922494.8499999</v>
      </c>
      <c r="E187" s="35"/>
      <c r="F187" s="35"/>
      <c r="G187" s="47"/>
      <c r="H187" s="51" t="s">
        <v>5193</v>
      </c>
      <c r="I187" s="52">
        <v>10</v>
      </c>
      <c r="J187" s="52">
        <v>3239885.71</v>
      </c>
      <c r="K187" s="35"/>
      <c r="L187" s="35"/>
      <c r="M187" s="47"/>
      <c r="O187" s="51" t="s">
        <v>6750</v>
      </c>
      <c r="P187" s="52">
        <v>231</v>
      </c>
      <c r="Q187" s="52">
        <v>16874264.800000001</v>
      </c>
      <c r="R187" s="47"/>
      <c r="S187" s="47"/>
    </row>
    <row r="188" spans="1:19" x14ac:dyDescent="0.25">
      <c r="A188" s="47"/>
      <c r="B188" s="51" t="s">
        <v>459</v>
      </c>
      <c r="C188" s="52">
        <v>716</v>
      </c>
      <c r="D188" s="52">
        <v>26967297.259999998</v>
      </c>
      <c r="E188" s="35"/>
      <c r="F188" s="35"/>
      <c r="G188" s="47"/>
      <c r="H188" s="51" t="s">
        <v>4960</v>
      </c>
      <c r="I188" s="52">
        <v>10</v>
      </c>
      <c r="J188" s="52">
        <v>1776855.75</v>
      </c>
      <c r="K188" s="35"/>
      <c r="L188" s="35"/>
      <c r="M188" s="47"/>
      <c r="O188" s="51" t="s">
        <v>6560</v>
      </c>
      <c r="P188" s="52">
        <v>229</v>
      </c>
      <c r="Q188" s="52">
        <v>15384283.900000002</v>
      </c>
      <c r="R188" s="47"/>
      <c r="S188" s="47"/>
    </row>
    <row r="189" spans="1:19" x14ac:dyDescent="0.25">
      <c r="A189" s="47"/>
      <c r="B189" s="51" t="s">
        <v>2351</v>
      </c>
      <c r="C189" s="52">
        <v>705</v>
      </c>
      <c r="D189" s="52">
        <v>27742077.129999995</v>
      </c>
      <c r="E189" s="35"/>
      <c r="F189" s="35"/>
      <c r="G189" s="47"/>
      <c r="H189" s="51" t="s">
        <v>5037</v>
      </c>
      <c r="I189" s="52">
        <v>10</v>
      </c>
      <c r="J189" s="52">
        <v>1615603.32</v>
      </c>
      <c r="K189" s="35"/>
      <c r="L189" s="35"/>
      <c r="M189" s="47"/>
      <c r="O189" s="51" t="s">
        <v>6735</v>
      </c>
      <c r="P189" s="52">
        <v>229</v>
      </c>
      <c r="Q189" s="52">
        <v>9213665.3999999985</v>
      </c>
      <c r="R189" s="47"/>
      <c r="S189" s="47"/>
    </row>
    <row r="190" spans="1:19" x14ac:dyDescent="0.25">
      <c r="A190" s="47"/>
      <c r="B190" s="51" t="s">
        <v>28</v>
      </c>
      <c r="C190" s="52">
        <v>704</v>
      </c>
      <c r="D190" s="52">
        <v>63218500.310000002</v>
      </c>
      <c r="E190" s="35"/>
      <c r="F190" s="35"/>
      <c r="G190" s="47"/>
      <c r="H190" s="51" t="s">
        <v>5308</v>
      </c>
      <c r="I190" s="52">
        <v>10</v>
      </c>
      <c r="J190" s="52">
        <v>1582288.51</v>
      </c>
      <c r="K190" s="35"/>
      <c r="L190" s="35"/>
      <c r="M190" s="47"/>
      <c r="O190" s="51" t="s">
        <v>6617</v>
      </c>
      <c r="P190" s="52">
        <v>228</v>
      </c>
      <c r="Q190" s="52">
        <v>796402274.70999992</v>
      </c>
      <c r="R190" s="47"/>
      <c r="S190" s="47"/>
    </row>
    <row r="191" spans="1:19" x14ac:dyDescent="0.25">
      <c r="A191" s="47"/>
      <c r="B191" s="51" t="s">
        <v>2389</v>
      </c>
      <c r="C191" s="52">
        <v>700</v>
      </c>
      <c r="D191" s="52">
        <v>253703929.62</v>
      </c>
      <c r="E191" s="35"/>
      <c r="F191" s="35"/>
      <c r="G191" s="47"/>
      <c r="H191" s="51" t="s">
        <v>5184</v>
      </c>
      <c r="I191" s="52">
        <v>10</v>
      </c>
      <c r="J191" s="52">
        <v>989122.9</v>
      </c>
      <c r="K191" s="35"/>
      <c r="L191" s="35"/>
      <c r="M191" s="47"/>
      <c r="O191" s="51" t="s">
        <v>5627</v>
      </c>
      <c r="P191" s="52">
        <v>223</v>
      </c>
      <c r="Q191" s="52">
        <v>99423033.610000014</v>
      </c>
      <c r="R191" s="47"/>
      <c r="S191" s="47"/>
    </row>
    <row r="192" spans="1:19" x14ac:dyDescent="0.25">
      <c r="A192" s="47"/>
      <c r="B192" s="51" t="s">
        <v>2935</v>
      </c>
      <c r="C192" s="52">
        <v>688</v>
      </c>
      <c r="D192" s="52">
        <v>34283227.859999999</v>
      </c>
      <c r="E192" s="35"/>
      <c r="F192" s="35"/>
      <c r="G192" s="47"/>
      <c r="H192" s="51" t="s">
        <v>5350</v>
      </c>
      <c r="I192" s="52">
        <v>10</v>
      </c>
      <c r="J192" s="52">
        <v>784345.86</v>
      </c>
      <c r="K192" s="35"/>
      <c r="L192" s="35"/>
      <c r="M192" s="47"/>
      <c r="O192" s="51" t="s">
        <v>6141</v>
      </c>
      <c r="P192" s="52">
        <v>223</v>
      </c>
      <c r="Q192" s="52">
        <v>10638295.260000002</v>
      </c>
      <c r="R192" s="47"/>
      <c r="S192" s="47"/>
    </row>
    <row r="193" spans="1:19" x14ac:dyDescent="0.25">
      <c r="A193" s="47"/>
      <c r="B193" s="51" t="s">
        <v>3431</v>
      </c>
      <c r="C193" s="52">
        <v>685</v>
      </c>
      <c r="D193" s="52">
        <v>80814399.930000007</v>
      </c>
      <c r="E193" s="35"/>
      <c r="F193" s="35"/>
      <c r="G193" s="47"/>
      <c r="H193" s="51" t="s">
        <v>4988</v>
      </c>
      <c r="I193" s="52">
        <v>10</v>
      </c>
      <c r="J193" s="52">
        <v>710560</v>
      </c>
      <c r="K193" s="35"/>
      <c r="L193" s="35"/>
      <c r="M193" s="47"/>
      <c r="O193" s="51" t="s">
        <v>6343</v>
      </c>
      <c r="P193" s="52">
        <v>221</v>
      </c>
      <c r="Q193" s="52">
        <v>20284919.600000001</v>
      </c>
      <c r="R193" s="47"/>
      <c r="S193" s="47"/>
    </row>
    <row r="194" spans="1:19" x14ac:dyDescent="0.25">
      <c r="A194" s="47"/>
      <c r="B194" s="51" t="s">
        <v>3023</v>
      </c>
      <c r="C194" s="52">
        <v>682</v>
      </c>
      <c r="D194" s="52">
        <v>53856474.539999992</v>
      </c>
      <c r="E194" s="35"/>
      <c r="F194" s="35"/>
      <c r="G194" s="47"/>
      <c r="H194" s="51" t="s">
        <v>5103</v>
      </c>
      <c r="I194" s="52">
        <v>10</v>
      </c>
      <c r="J194" s="52">
        <v>255148</v>
      </c>
      <c r="K194" s="35"/>
      <c r="L194" s="35"/>
      <c r="M194" s="47"/>
      <c r="O194" s="51" t="s">
        <v>6140</v>
      </c>
      <c r="P194" s="52">
        <v>220</v>
      </c>
      <c r="Q194" s="52">
        <v>30448746.960000001</v>
      </c>
      <c r="R194" s="47"/>
      <c r="S194" s="47"/>
    </row>
    <row r="195" spans="1:19" x14ac:dyDescent="0.25">
      <c r="A195" s="47"/>
      <c r="B195" s="51" t="s">
        <v>3360</v>
      </c>
      <c r="C195" s="52">
        <v>681</v>
      </c>
      <c r="D195" s="52">
        <v>85672894.980000004</v>
      </c>
      <c r="E195" s="35"/>
      <c r="F195" s="35"/>
      <c r="G195" s="47"/>
      <c r="H195" s="51" t="s">
        <v>5227</v>
      </c>
      <c r="I195" s="52">
        <v>9</v>
      </c>
      <c r="J195" s="52">
        <v>7175422.0599999996</v>
      </c>
      <c r="K195" s="35"/>
      <c r="L195" s="35"/>
      <c r="M195" s="47"/>
      <c r="O195" s="51" t="s">
        <v>6004</v>
      </c>
      <c r="P195" s="52">
        <v>218</v>
      </c>
      <c r="Q195" s="52">
        <v>51193137.82</v>
      </c>
      <c r="R195" s="47"/>
      <c r="S195" s="47"/>
    </row>
    <row r="196" spans="1:19" x14ac:dyDescent="0.25">
      <c r="A196" s="47"/>
      <c r="B196" s="51" t="s">
        <v>2628</v>
      </c>
      <c r="C196" s="52">
        <v>676</v>
      </c>
      <c r="D196" s="52">
        <v>151743117.27999997</v>
      </c>
      <c r="E196" s="35"/>
      <c r="F196" s="35"/>
      <c r="G196" s="47"/>
      <c r="H196" s="51" t="s">
        <v>4971</v>
      </c>
      <c r="I196" s="52">
        <v>9</v>
      </c>
      <c r="J196" s="52">
        <v>1793603.43</v>
      </c>
      <c r="K196" s="35"/>
      <c r="L196" s="35"/>
      <c r="M196" s="47"/>
      <c r="O196" s="51" t="s">
        <v>5827</v>
      </c>
      <c r="P196" s="52">
        <v>216</v>
      </c>
      <c r="Q196" s="52">
        <v>24805228.590000004</v>
      </c>
      <c r="R196" s="47"/>
      <c r="S196" s="47"/>
    </row>
    <row r="197" spans="1:19" x14ac:dyDescent="0.25">
      <c r="A197" s="47"/>
      <c r="B197" s="51" t="s">
        <v>2942</v>
      </c>
      <c r="C197" s="52">
        <v>675</v>
      </c>
      <c r="D197" s="52">
        <v>52451731.969999999</v>
      </c>
      <c r="E197" s="35"/>
      <c r="F197" s="35"/>
      <c r="G197" s="47"/>
      <c r="H197" s="51" t="s">
        <v>4969</v>
      </c>
      <c r="I197" s="52">
        <v>9</v>
      </c>
      <c r="J197" s="52">
        <v>1202801.6200000001</v>
      </c>
      <c r="K197" s="35"/>
      <c r="L197" s="35"/>
      <c r="M197" s="47"/>
      <c r="O197" s="51" t="s">
        <v>6280</v>
      </c>
      <c r="P197" s="52">
        <v>212</v>
      </c>
      <c r="Q197" s="52">
        <v>123513728.19000001</v>
      </c>
      <c r="R197" s="47"/>
      <c r="S197" s="47"/>
    </row>
    <row r="198" spans="1:19" x14ac:dyDescent="0.25">
      <c r="A198" s="47"/>
      <c r="B198" s="51" t="s">
        <v>1774</v>
      </c>
      <c r="C198" s="52">
        <v>673</v>
      </c>
      <c r="D198" s="52">
        <v>224862154.23000002</v>
      </c>
      <c r="E198" s="35"/>
      <c r="F198" s="35"/>
      <c r="G198" s="47"/>
      <c r="H198" s="51" t="s">
        <v>5325</v>
      </c>
      <c r="I198" s="52">
        <v>9</v>
      </c>
      <c r="J198" s="52">
        <v>880215.58</v>
      </c>
      <c r="K198" s="35"/>
      <c r="L198" s="35"/>
      <c r="M198" s="47"/>
      <c r="O198" s="51" t="s">
        <v>5669</v>
      </c>
      <c r="P198" s="52">
        <v>211</v>
      </c>
      <c r="Q198" s="52">
        <v>74991065.699999988</v>
      </c>
      <c r="R198" s="47"/>
      <c r="S198" s="47"/>
    </row>
    <row r="199" spans="1:19" x14ac:dyDescent="0.25">
      <c r="A199" s="47"/>
      <c r="B199" s="51" t="s">
        <v>249</v>
      </c>
      <c r="C199" s="52">
        <v>669</v>
      </c>
      <c r="D199" s="52">
        <v>110600274.06</v>
      </c>
      <c r="E199" s="35"/>
      <c r="F199" s="35"/>
      <c r="G199" s="47"/>
      <c r="H199" s="51" t="s">
        <v>5262</v>
      </c>
      <c r="I199" s="52">
        <v>9</v>
      </c>
      <c r="J199" s="52">
        <v>726337.7</v>
      </c>
      <c r="K199" s="35"/>
      <c r="L199" s="35"/>
      <c r="M199" s="47"/>
      <c r="O199" s="51" t="s">
        <v>6455</v>
      </c>
      <c r="P199" s="52">
        <v>211</v>
      </c>
      <c r="Q199" s="52">
        <v>31126439.440000005</v>
      </c>
      <c r="R199" s="47"/>
      <c r="S199" s="47"/>
    </row>
    <row r="200" spans="1:19" x14ac:dyDescent="0.25">
      <c r="A200" s="47"/>
      <c r="B200" s="51" t="s">
        <v>2829</v>
      </c>
      <c r="C200" s="52">
        <v>651</v>
      </c>
      <c r="D200" s="52">
        <v>77845454.840000004</v>
      </c>
      <c r="E200" s="35"/>
      <c r="F200" s="35"/>
      <c r="G200" s="47"/>
      <c r="H200" s="51" t="s">
        <v>5250</v>
      </c>
      <c r="I200" s="52">
        <v>9</v>
      </c>
      <c r="J200" s="52">
        <v>587981.76</v>
      </c>
      <c r="K200" s="35"/>
      <c r="L200" s="35"/>
      <c r="M200" s="47"/>
      <c r="O200" s="51" t="s">
        <v>6118</v>
      </c>
      <c r="P200" s="52">
        <v>210</v>
      </c>
      <c r="Q200" s="52">
        <v>913112203.87000012</v>
      </c>
      <c r="R200" s="47"/>
      <c r="S200" s="47"/>
    </row>
    <row r="201" spans="1:19" x14ac:dyDescent="0.25">
      <c r="A201" s="47"/>
      <c r="B201" s="51" t="s">
        <v>152</v>
      </c>
      <c r="C201" s="52">
        <v>648</v>
      </c>
      <c r="D201" s="52">
        <v>163445577.74000001</v>
      </c>
      <c r="E201" s="35"/>
      <c r="F201" s="35"/>
      <c r="G201" s="47"/>
      <c r="H201" s="51" t="s">
        <v>5106</v>
      </c>
      <c r="I201" s="52">
        <v>9</v>
      </c>
      <c r="J201" s="52">
        <v>72506.989999999991</v>
      </c>
      <c r="K201" s="35"/>
      <c r="L201" s="35"/>
      <c r="M201" s="47"/>
      <c r="O201" s="51" t="s">
        <v>5491</v>
      </c>
      <c r="P201" s="52">
        <v>210</v>
      </c>
      <c r="Q201" s="52">
        <v>96226674.180000007</v>
      </c>
      <c r="R201" s="47"/>
      <c r="S201" s="47"/>
    </row>
    <row r="202" spans="1:19" x14ac:dyDescent="0.25">
      <c r="A202" s="47"/>
      <c r="B202" s="51" t="s">
        <v>1608</v>
      </c>
      <c r="C202" s="52">
        <v>627</v>
      </c>
      <c r="D202" s="52">
        <v>26519411.689999998</v>
      </c>
      <c r="E202" s="35"/>
      <c r="F202" s="35"/>
      <c r="G202" s="47"/>
      <c r="H202" s="51" t="s">
        <v>4968</v>
      </c>
      <c r="I202" s="52">
        <v>8</v>
      </c>
      <c r="J202" s="52">
        <v>6800054.9000000004</v>
      </c>
      <c r="K202" s="35"/>
      <c r="L202" s="35"/>
      <c r="M202" s="47"/>
      <c r="O202" s="51" t="s">
        <v>6270</v>
      </c>
      <c r="P202" s="52">
        <v>206</v>
      </c>
      <c r="Q202" s="52">
        <v>59915646.990000002</v>
      </c>
      <c r="R202" s="47"/>
      <c r="S202" s="47"/>
    </row>
    <row r="203" spans="1:19" x14ac:dyDescent="0.25">
      <c r="A203" s="47"/>
      <c r="B203" s="51" t="s">
        <v>1348</v>
      </c>
      <c r="C203" s="52">
        <v>625</v>
      </c>
      <c r="D203" s="52">
        <v>29101395.170000002</v>
      </c>
      <c r="E203" s="35"/>
      <c r="F203" s="35"/>
      <c r="G203" s="47"/>
      <c r="H203" s="51" t="s">
        <v>5002</v>
      </c>
      <c r="I203" s="52">
        <v>8</v>
      </c>
      <c r="J203" s="52">
        <v>5683811.8700000001</v>
      </c>
      <c r="K203" s="35"/>
      <c r="L203" s="35"/>
      <c r="M203" s="47"/>
      <c r="O203" s="51" t="s">
        <v>6028</v>
      </c>
      <c r="P203" s="52">
        <v>206</v>
      </c>
      <c r="Q203" s="52">
        <v>9238554.8300000001</v>
      </c>
      <c r="R203" s="47"/>
      <c r="S203" s="47"/>
    </row>
    <row r="204" spans="1:19" x14ac:dyDescent="0.25">
      <c r="A204" s="47"/>
      <c r="B204" s="51" t="s">
        <v>2429</v>
      </c>
      <c r="C204" s="52">
        <v>622</v>
      </c>
      <c r="D204" s="52">
        <v>812737518.47000015</v>
      </c>
      <c r="E204" s="35"/>
      <c r="F204" s="35"/>
      <c r="G204" s="47"/>
      <c r="H204" s="51" t="s">
        <v>5236</v>
      </c>
      <c r="I204" s="52">
        <v>8</v>
      </c>
      <c r="J204" s="52">
        <v>5189144.17</v>
      </c>
      <c r="K204" s="35"/>
      <c r="L204" s="35"/>
      <c r="M204" s="47"/>
      <c r="O204" s="51" t="s">
        <v>6594</v>
      </c>
      <c r="P204" s="52">
        <v>205</v>
      </c>
      <c r="Q204" s="52">
        <v>14880767.74</v>
      </c>
      <c r="R204" s="47"/>
      <c r="S204" s="47"/>
    </row>
    <row r="205" spans="1:19" x14ac:dyDescent="0.25">
      <c r="A205" s="47"/>
      <c r="B205" s="51" t="s">
        <v>1615</v>
      </c>
      <c r="C205" s="52">
        <v>615</v>
      </c>
      <c r="D205" s="52">
        <v>86599292.780000001</v>
      </c>
      <c r="E205" s="35"/>
      <c r="F205" s="35"/>
      <c r="G205" s="47"/>
      <c r="H205" s="51" t="s">
        <v>4992</v>
      </c>
      <c r="I205" s="52">
        <v>8</v>
      </c>
      <c r="J205" s="52">
        <v>4177245.96</v>
      </c>
      <c r="K205" s="35"/>
      <c r="L205" s="35"/>
      <c r="M205" s="47"/>
      <c r="O205" s="51" t="s">
        <v>6630</v>
      </c>
      <c r="P205" s="52">
        <v>199</v>
      </c>
      <c r="Q205" s="52">
        <v>26227138.599999998</v>
      </c>
      <c r="R205" s="47"/>
      <c r="S205" s="47"/>
    </row>
    <row r="206" spans="1:19" x14ac:dyDescent="0.25">
      <c r="A206" s="47"/>
      <c r="B206" s="56" t="s">
        <v>7117</v>
      </c>
      <c r="C206" s="57">
        <v>611</v>
      </c>
      <c r="D206" s="57">
        <v>2578082981.02</v>
      </c>
      <c r="E206" s="35"/>
      <c r="F206" s="35"/>
      <c r="G206" s="47"/>
      <c r="H206" s="51" t="s">
        <v>5029</v>
      </c>
      <c r="I206" s="52">
        <v>8</v>
      </c>
      <c r="J206" s="52">
        <v>3534087.19</v>
      </c>
      <c r="K206" s="35"/>
      <c r="L206" s="35"/>
      <c r="M206" s="47"/>
      <c r="O206" s="51" t="s">
        <v>5788</v>
      </c>
      <c r="P206" s="52">
        <v>195</v>
      </c>
      <c r="Q206" s="52">
        <v>3990037.78</v>
      </c>
      <c r="R206" s="47"/>
      <c r="S206" s="47"/>
    </row>
    <row r="207" spans="1:19" x14ac:dyDescent="0.25">
      <c r="A207" s="47"/>
      <c r="B207" s="51" t="s">
        <v>1148</v>
      </c>
      <c r="C207" s="52">
        <v>610</v>
      </c>
      <c r="D207" s="52">
        <v>29270057.949999996</v>
      </c>
      <c r="E207" s="35"/>
      <c r="F207" s="35"/>
      <c r="G207" s="47"/>
      <c r="H207" s="51" t="s">
        <v>5186</v>
      </c>
      <c r="I207" s="52">
        <v>8</v>
      </c>
      <c r="J207" s="52">
        <v>2062226.8</v>
      </c>
      <c r="K207" s="35"/>
      <c r="L207" s="35"/>
      <c r="M207" s="47"/>
      <c r="O207" s="51" t="s">
        <v>5916</v>
      </c>
      <c r="P207" s="52">
        <v>193</v>
      </c>
      <c r="Q207" s="52">
        <v>23426255.730000004</v>
      </c>
      <c r="R207" s="47"/>
      <c r="S207" s="47"/>
    </row>
    <row r="208" spans="1:19" x14ac:dyDescent="0.25">
      <c r="A208" s="47"/>
      <c r="B208" s="51" t="s">
        <v>972</v>
      </c>
      <c r="C208" s="52">
        <v>605</v>
      </c>
      <c r="D208" s="52">
        <v>53452788.310000002</v>
      </c>
      <c r="E208" s="35"/>
      <c r="F208" s="35"/>
      <c r="G208" s="47"/>
      <c r="H208" s="51" t="s">
        <v>5202</v>
      </c>
      <c r="I208" s="52">
        <v>8</v>
      </c>
      <c r="J208" s="52">
        <v>1982086.98</v>
      </c>
      <c r="K208" s="35"/>
      <c r="L208" s="35"/>
      <c r="M208" s="47"/>
      <c r="O208" s="51" t="s">
        <v>6342</v>
      </c>
      <c r="P208" s="52">
        <v>193</v>
      </c>
      <c r="Q208" s="52">
        <v>5007993.59</v>
      </c>
      <c r="R208" s="47"/>
      <c r="S208" s="47"/>
    </row>
    <row r="209" spans="1:19" x14ac:dyDescent="0.25">
      <c r="A209" s="47"/>
      <c r="B209" s="51" t="s">
        <v>2737</v>
      </c>
      <c r="C209" s="52">
        <v>599</v>
      </c>
      <c r="D209" s="52">
        <v>228388238.89999998</v>
      </c>
      <c r="E209" s="35"/>
      <c r="F209" s="35"/>
      <c r="G209" s="47"/>
      <c r="H209" s="51" t="s">
        <v>5233</v>
      </c>
      <c r="I209" s="52">
        <v>8</v>
      </c>
      <c r="J209" s="52">
        <v>961397.33</v>
      </c>
      <c r="K209" s="35"/>
      <c r="L209" s="35"/>
      <c r="M209" s="47"/>
      <c r="O209" s="51" t="s">
        <v>6363</v>
      </c>
      <c r="P209" s="52">
        <v>191</v>
      </c>
      <c r="Q209" s="52">
        <v>28895916.989999998</v>
      </c>
      <c r="R209" s="47"/>
      <c r="S209" s="47"/>
    </row>
    <row r="210" spans="1:19" x14ac:dyDescent="0.25">
      <c r="A210" s="47"/>
      <c r="B210" s="51" t="s">
        <v>2135</v>
      </c>
      <c r="C210" s="52">
        <v>599</v>
      </c>
      <c r="D210" s="52">
        <v>23213055.699999999</v>
      </c>
      <c r="E210" s="35"/>
      <c r="F210" s="35"/>
      <c r="G210" s="47"/>
      <c r="H210" s="51" t="s">
        <v>5258</v>
      </c>
      <c r="I210" s="52">
        <v>8</v>
      </c>
      <c r="J210" s="52">
        <v>874623.91999999993</v>
      </c>
      <c r="K210" s="35"/>
      <c r="L210" s="35"/>
      <c r="M210" s="47"/>
      <c r="O210" s="51" t="s">
        <v>6641</v>
      </c>
      <c r="P210" s="52">
        <v>190</v>
      </c>
      <c r="Q210" s="52">
        <v>21984819.789999999</v>
      </c>
      <c r="R210" s="47"/>
      <c r="S210" s="47"/>
    </row>
    <row r="211" spans="1:19" x14ac:dyDescent="0.25">
      <c r="A211" s="47"/>
      <c r="B211" s="51" t="s">
        <v>1667</v>
      </c>
      <c r="C211" s="52">
        <v>587</v>
      </c>
      <c r="D211" s="52">
        <v>27872938.48</v>
      </c>
      <c r="E211" s="35"/>
      <c r="F211" s="35"/>
      <c r="G211" s="47"/>
      <c r="H211" s="51" t="s">
        <v>5031</v>
      </c>
      <c r="I211" s="52">
        <v>8</v>
      </c>
      <c r="J211" s="52">
        <v>631091.47</v>
      </c>
      <c r="K211" s="35"/>
      <c r="L211" s="35"/>
      <c r="M211" s="47"/>
      <c r="O211" s="51" t="s">
        <v>5949</v>
      </c>
      <c r="P211" s="52">
        <v>187</v>
      </c>
      <c r="Q211" s="52">
        <v>6270936.3899999997</v>
      </c>
      <c r="R211" s="47"/>
      <c r="S211" s="47"/>
    </row>
    <row r="212" spans="1:19" x14ac:dyDescent="0.25">
      <c r="A212" s="47"/>
      <c r="B212" s="51" t="s">
        <v>2963</v>
      </c>
      <c r="C212" s="52">
        <v>583</v>
      </c>
      <c r="D212" s="52">
        <v>110389628.68000001</v>
      </c>
      <c r="E212" s="35"/>
      <c r="F212" s="35"/>
      <c r="G212" s="47"/>
      <c r="H212" s="51" t="s">
        <v>5275</v>
      </c>
      <c r="I212" s="52">
        <v>7</v>
      </c>
      <c r="J212" s="52">
        <v>5364881.6399999997</v>
      </c>
      <c r="K212" s="35"/>
      <c r="L212" s="35"/>
      <c r="M212" s="47"/>
      <c r="O212" s="51" t="s">
        <v>6505</v>
      </c>
      <c r="P212" s="52">
        <v>185</v>
      </c>
      <c r="Q212" s="52">
        <v>160451137.05000001</v>
      </c>
      <c r="R212" s="47"/>
      <c r="S212" s="47"/>
    </row>
    <row r="213" spans="1:19" x14ac:dyDescent="0.25">
      <c r="A213" s="47"/>
      <c r="B213" s="51" t="s">
        <v>2094</v>
      </c>
      <c r="C213" s="52">
        <v>583</v>
      </c>
      <c r="D213" s="52">
        <v>78300194.789999992</v>
      </c>
      <c r="E213" s="35"/>
      <c r="F213" s="35"/>
      <c r="G213" s="47"/>
      <c r="H213" s="51" t="s">
        <v>5160</v>
      </c>
      <c r="I213" s="52">
        <v>7</v>
      </c>
      <c r="J213" s="52">
        <v>4315040.3499999996</v>
      </c>
      <c r="K213" s="35"/>
      <c r="L213" s="35"/>
      <c r="M213" s="47"/>
      <c r="O213" s="51" t="s">
        <v>6375</v>
      </c>
      <c r="P213" s="52">
        <v>185</v>
      </c>
      <c r="Q213" s="52">
        <v>8226928.8200000003</v>
      </c>
      <c r="R213" s="47"/>
      <c r="S213" s="47"/>
    </row>
    <row r="214" spans="1:19" x14ac:dyDescent="0.25">
      <c r="A214" s="47"/>
      <c r="B214" s="51" t="s">
        <v>557</v>
      </c>
      <c r="C214" s="52">
        <v>582</v>
      </c>
      <c r="D214" s="52">
        <v>98330811.620000005</v>
      </c>
      <c r="E214" s="35"/>
      <c r="F214" s="35"/>
      <c r="G214" s="47"/>
      <c r="H214" s="51" t="s">
        <v>5190</v>
      </c>
      <c r="I214" s="52">
        <v>7</v>
      </c>
      <c r="J214" s="52">
        <v>2429849.2599999998</v>
      </c>
      <c r="K214" s="35"/>
      <c r="L214" s="35"/>
      <c r="M214" s="47"/>
      <c r="O214" s="51" t="s">
        <v>5394</v>
      </c>
      <c r="P214" s="52">
        <v>185</v>
      </c>
      <c r="Q214" s="52">
        <v>7675285.7300000004</v>
      </c>
      <c r="R214" s="47"/>
      <c r="S214" s="47"/>
    </row>
    <row r="215" spans="1:19" x14ac:dyDescent="0.25">
      <c r="A215" s="47"/>
      <c r="B215" s="51" t="s">
        <v>597</v>
      </c>
      <c r="C215" s="52">
        <v>570</v>
      </c>
      <c r="D215" s="52">
        <v>170306013.06</v>
      </c>
      <c r="E215" s="35"/>
      <c r="F215" s="35"/>
      <c r="G215" s="47"/>
      <c r="H215" s="51" t="s">
        <v>5126</v>
      </c>
      <c r="I215" s="52">
        <v>7</v>
      </c>
      <c r="J215" s="52">
        <v>2373201.2000000002</v>
      </c>
      <c r="K215" s="35"/>
      <c r="L215" s="35"/>
      <c r="M215" s="47"/>
      <c r="O215" s="51" t="s">
        <v>6495</v>
      </c>
      <c r="P215" s="52">
        <v>184</v>
      </c>
      <c r="Q215" s="52">
        <v>49269825.170000002</v>
      </c>
      <c r="R215" s="47"/>
      <c r="S215" s="47"/>
    </row>
    <row r="216" spans="1:19" x14ac:dyDescent="0.25">
      <c r="A216" s="47"/>
      <c r="B216" s="51" t="s">
        <v>1963</v>
      </c>
      <c r="C216" s="52">
        <v>560</v>
      </c>
      <c r="D216" s="52">
        <v>37944569.82</v>
      </c>
      <c r="E216" s="35"/>
      <c r="F216" s="35"/>
      <c r="G216" s="47"/>
      <c r="H216" s="51" t="s">
        <v>5036</v>
      </c>
      <c r="I216" s="52">
        <v>7</v>
      </c>
      <c r="J216" s="52">
        <v>491400</v>
      </c>
      <c r="K216" s="35"/>
      <c r="L216" s="35"/>
      <c r="M216" s="47"/>
      <c r="O216" s="51" t="s">
        <v>6065</v>
      </c>
      <c r="P216" s="52">
        <v>184</v>
      </c>
      <c r="Q216" s="52">
        <v>39481627.069999993</v>
      </c>
      <c r="R216" s="47"/>
      <c r="S216" s="47"/>
    </row>
    <row r="217" spans="1:19" x14ac:dyDescent="0.25">
      <c r="A217" s="47"/>
      <c r="B217" s="51" t="s">
        <v>3197</v>
      </c>
      <c r="C217" s="52">
        <v>554</v>
      </c>
      <c r="D217" s="52">
        <v>105387925.81000002</v>
      </c>
      <c r="E217" s="35"/>
      <c r="F217" s="35"/>
      <c r="G217" s="47"/>
      <c r="H217" s="51" t="s">
        <v>5153</v>
      </c>
      <c r="I217" s="52">
        <v>7</v>
      </c>
      <c r="J217" s="52">
        <v>452551.85</v>
      </c>
      <c r="K217" s="35"/>
      <c r="L217" s="35"/>
      <c r="M217" s="47"/>
      <c r="O217" s="51" t="s">
        <v>6468</v>
      </c>
      <c r="P217" s="52">
        <v>184</v>
      </c>
      <c r="Q217" s="52">
        <v>11115425.07</v>
      </c>
      <c r="R217" s="47"/>
      <c r="S217" s="47"/>
    </row>
    <row r="218" spans="1:19" x14ac:dyDescent="0.25">
      <c r="A218" s="47"/>
      <c r="B218" s="51" t="s">
        <v>1717</v>
      </c>
      <c r="C218" s="52">
        <v>546</v>
      </c>
      <c r="D218" s="52">
        <v>28949556.02</v>
      </c>
      <c r="E218" s="35"/>
      <c r="F218" s="35"/>
      <c r="G218" s="47"/>
      <c r="H218" s="51" t="s">
        <v>6993</v>
      </c>
      <c r="I218" s="52">
        <v>6</v>
      </c>
      <c r="J218" s="52">
        <v>134513402.99999997</v>
      </c>
      <c r="K218" s="35"/>
      <c r="L218" s="35"/>
      <c r="M218" s="47"/>
      <c r="O218" s="51" t="s">
        <v>6125</v>
      </c>
      <c r="P218" s="52">
        <v>180</v>
      </c>
      <c r="Q218" s="52">
        <v>36322989.459999993</v>
      </c>
      <c r="R218" s="47"/>
      <c r="S218" s="47"/>
    </row>
    <row r="219" spans="1:19" x14ac:dyDescent="0.25">
      <c r="A219" s="47"/>
      <c r="B219" s="51" t="s">
        <v>3308</v>
      </c>
      <c r="C219" s="52">
        <v>540</v>
      </c>
      <c r="D219" s="52">
        <v>239758675.64000002</v>
      </c>
      <c r="E219" s="35"/>
      <c r="F219" s="35"/>
      <c r="G219" s="47"/>
      <c r="H219" s="51" t="s">
        <v>5043</v>
      </c>
      <c r="I219" s="52">
        <v>6</v>
      </c>
      <c r="J219" s="52">
        <v>4044831.22</v>
      </c>
      <c r="K219" s="35"/>
      <c r="L219" s="35"/>
      <c r="M219" s="47"/>
      <c r="O219" s="51" t="s">
        <v>5565</v>
      </c>
      <c r="P219" s="52">
        <v>180</v>
      </c>
      <c r="Q219" s="52">
        <v>13642378.140000001</v>
      </c>
      <c r="R219" s="47"/>
      <c r="S219" s="47"/>
    </row>
    <row r="220" spans="1:19" x14ac:dyDescent="0.25">
      <c r="A220" s="47"/>
      <c r="B220" s="51" t="s">
        <v>3126</v>
      </c>
      <c r="C220" s="52">
        <v>537</v>
      </c>
      <c r="D220" s="52">
        <v>58529003.290000007</v>
      </c>
      <c r="E220" s="35"/>
      <c r="F220" s="35"/>
      <c r="G220" s="47"/>
      <c r="H220" s="51" t="s">
        <v>5062</v>
      </c>
      <c r="I220" s="52">
        <v>6</v>
      </c>
      <c r="J220" s="52">
        <v>3430816.55</v>
      </c>
      <c r="K220" s="35"/>
      <c r="L220" s="35"/>
      <c r="M220" s="47"/>
      <c r="O220" s="51" t="s">
        <v>6649</v>
      </c>
      <c r="P220" s="52">
        <v>178</v>
      </c>
      <c r="Q220" s="52">
        <v>88483959.220000014</v>
      </c>
      <c r="R220" s="47"/>
      <c r="S220" s="47"/>
    </row>
    <row r="221" spans="1:19" x14ac:dyDescent="0.25">
      <c r="A221" s="47"/>
      <c r="B221" s="51" t="s">
        <v>3208</v>
      </c>
      <c r="C221" s="52">
        <v>533</v>
      </c>
      <c r="D221" s="52">
        <v>248214872.29999998</v>
      </c>
      <c r="E221" s="35"/>
      <c r="F221" s="35"/>
      <c r="G221" s="47"/>
      <c r="H221" s="51" t="s">
        <v>5132</v>
      </c>
      <c r="I221" s="52">
        <v>6</v>
      </c>
      <c r="J221" s="52">
        <v>2640996.4900000002</v>
      </c>
      <c r="K221" s="35"/>
      <c r="L221" s="35"/>
      <c r="M221" s="47"/>
      <c r="O221" s="51" t="s">
        <v>6027</v>
      </c>
      <c r="P221" s="52">
        <v>178</v>
      </c>
      <c r="Q221" s="52">
        <v>14219911.409999998</v>
      </c>
      <c r="R221" s="47"/>
      <c r="S221" s="47"/>
    </row>
    <row r="222" spans="1:19" x14ac:dyDescent="0.25">
      <c r="A222" s="47"/>
      <c r="B222" s="51" t="s">
        <v>97</v>
      </c>
      <c r="C222" s="52">
        <v>526</v>
      </c>
      <c r="D222" s="52">
        <v>79751944.179999977</v>
      </c>
      <c r="E222" s="35"/>
      <c r="F222" s="35"/>
      <c r="G222" s="47"/>
      <c r="H222" s="51" t="s">
        <v>5248</v>
      </c>
      <c r="I222" s="52">
        <v>6</v>
      </c>
      <c r="J222" s="52">
        <v>1998841.53</v>
      </c>
      <c r="K222" s="35"/>
      <c r="L222" s="35"/>
      <c r="M222" s="47"/>
      <c r="O222" s="51" t="s">
        <v>6684</v>
      </c>
      <c r="P222" s="52">
        <v>178</v>
      </c>
      <c r="Q222" s="52">
        <v>8212719.8099999987</v>
      </c>
      <c r="R222" s="47"/>
      <c r="S222" s="47"/>
    </row>
    <row r="223" spans="1:19" x14ac:dyDescent="0.25">
      <c r="A223" s="47"/>
      <c r="B223" s="51" t="s">
        <v>3106</v>
      </c>
      <c r="C223" s="52">
        <v>519</v>
      </c>
      <c r="D223" s="52">
        <v>34125814.82</v>
      </c>
      <c r="E223" s="35"/>
      <c r="F223" s="35"/>
      <c r="G223" s="47"/>
      <c r="H223" s="51" t="s">
        <v>5354</v>
      </c>
      <c r="I223" s="52">
        <v>6</v>
      </c>
      <c r="J223" s="52">
        <v>1419914</v>
      </c>
      <c r="K223" s="35"/>
      <c r="L223" s="35"/>
      <c r="M223" s="47"/>
      <c r="O223" s="51" t="s">
        <v>6102</v>
      </c>
      <c r="P223" s="52">
        <v>177</v>
      </c>
      <c r="Q223" s="52">
        <v>7151237.8300000001</v>
      </c>
      <c r="R223" s="47"/>
      <c r="S223" s="47"/>
    </row>
    <row r="224" spans="1:19" x14ac:dyDescent="0.25">
      <c r="A224" s="47"/>
      <c r="B224" s="51" t="s">
        <v>2467</v>
      </c>
      <c r="C224" s="52">
        <v>516</v>
      </c>
      <c r="D224" s="52">
        <v>144259467.92000002</v>
      </c>
      <c r="E224" s="35"/>
      <c r="F224" s="35"/>
      <c r="G224" s="47"/>
      <c r="H224" s="51" t="s">
        <v>5223</v>
      </c>
      <c r="I224" s="52">
        <v>6</v>
      </c>
      <c r="J224" s="52">
        <v>977963.76</v>
      </c>
      <c r="K224" s="35"/>
      <c r="L224" s="35"/>
      <c r="M224" s="47"/>
      <c r="O224" s="51" t="s">
        <v>6366</v>
      </c>
      <c r="P224" s="52">
        <v>174</v>
      </c>
      <c r="Q224" s="52">
        <v>96720965.939999998</v>
      </c>
      <c r="R224" s="47"/>
      <c r="S224" s="47"/>
    </row>
    <row r="225" spans="1:19" x14ac:dyDescent="0.25">
      <c r="A225" s="47"/>
      <c r="B225" s="51" t="s">
        <v>2576</v>
      </c>
      <c r="C225" s="52">
        <v>513</v>
      </c>
      <c r="D225" s="52">
        <v>395177278.14999998</v>
      </c>
      <c r="E225" s="35"/>
      <c r="F225" s="35"/>
      <c r="G225" s="47"/>
      <c r="H225" s="51" t="s">
        <v>5104</v>
      </c>
      <c r="I225" s="52">
        <v>6</v>
      </c>
      <c r="J225" s="52">
        <v>744362.26</v>
      </c>
      <c r="K225" s="35"/>
      <c r="L225" s="35"/>
      <c r="M225" s="47"/>
      <c r="O225" s="51" t="s">
        <v>6761</v>
      </c>
      <c r="P225" s="52">
        <v>173</v>
      </c>
      <c r="Q225" s="52">
        <v>1938904.1099999999</v>
      </c>
      <c r="R225" s="47"/>
      <c r="S225" s="47"/>
    </row>
    <row r="226" spans="1:19" x14ac:dyDescent="0.25">
      <c r="A226" s="47"/>
      <c r="B226" s="51" t="s">
        <v>1964</v>
      </c>
      <c r="C226" s="52">
        <v>510</v>
      </c>
      <c r="D226" s="52">
        <v>15343872.609999999</v>
      </c>
      <c r="E226" s="35"/>
      <c r="F226" s="35"/>
      <c r="G226" s="47"/>
      <c r="H226" s="51" t="s">
        <v>5338</v>
      </c>
      <c r="I226" s="52">
        <v>6</v>
      </c>
      <c r="J226" s="52">
        <v>553961.07000000007</v>
      </c>
      <c r="K226" s="35"/>
      <c r="L226" s="35"/>
      <c r="M226" s="47"/>
      <c r="O226" s="51" t="s">
        <v>6170</v>
      </c>
      <c r="P226" s="52">
        <v>171</v>
      </c>
      <c r="Q226" s="52">
        <v>4480080.54</v>
      </c>
      <c r="R226" s="47"/>
      <c r="S226" s="47"/>
    </row>
    <row r="227" spans="1:19" x14ac:dyDescent="0.25">
      <c r="A227" s="47"/>
      <c r="B227" s="51" t="s">
        <v>3071</v>
      </c>
      <c r="C227" s="52">
        <v>506</v>
      </c>
      <c r="D227" s="52">
        <v>201146316.84999999</v>
      </c>
      <c r="E227" s="35"/>
      <c r="F227" s="35"/>
      <c r="G227" s="47"/>
      <c r="H227" s="51" t="s">
        <v>4995</v>
      </c>
      <c r="I227" s="52">
        <v>6</v>
      </c>
      <c r="J227" s="52">
        <v>364535.14999999997</v>
      </c>
      <c r="K227" s="35"/>
      <c r="L227" s="35"/>
      <c r="M227" s="47"/>
      <c r="O227" s="51" t="s">
        <v>6879</v>
      </c>
      <c r="P227" s="52">
        <v>170</v>
      </c>
      <c r="Q227" s="52">
        <v>25754575.919999998</v>
      </c>
      <c r="R227" s="47"/>
      <c r="S227" s="47"/>
    </row>
    <row r="228" spans="1:19" x14ac:dyDescent="0.25">
      <c r="A228" s="47"/>
      <c r="B228" s="51" t="s">
        <v>144</v>
      </c>
      <c r="C228" s="52">
        <v>505</v>
      </c>
      <c r="D228" s="52">
        <v>16084777.26</v>
      </c>
      <c r="E228" s="35"/>
      <c r="F228" s="35"/>
      <c r="G228" s="47"/>
      <c r="H228" s="51" t="s">
        <v>5289</v>
      </c>
      <c r="I228" s="52">
        <v>6</v>
      </c>
      <c r="J228" s="52">
        <v>324280</v>
      </c>
      <c r="K228" s="35"/>
      <c r="L228" s="35"/>
      <c r="M228" s="47"/>
      <c r="O228" s="51" t="s">
        <v>6622</v>
      </c>
      <c r="P228" s="52">
        <v>166</v>
      </c>
      <c r="Q228" s="52">
        <v>20333109.849999998</v>
      </c>
      <c r="R228" s="47"/>
      <c r="S228" s="47"/>
    </row>
    <row r="229" spans="1:19" x14ac:dyDescent="0.25">
      <c r="A229" s="47"/>
      <c r="B229" s="51" t="s">
        <v>2752</v>
      </c>
      <c r="C229" s="52">
        <v>503</v>
      </c>
      <c r="D229" s="52">
        <v>32900321.809999995</v>
      </c>
      <c r="E229" s="35"/>
      <c r="F229" s="35"/>
      <c r="G229" s="47"/>
      <c r="H229" s="51" t="s">
        <v>5225</v>
      </c>
      <c r="I229" s="52">
        <v>5</v>
      </c>
      <c r="J229" s="52">
        <v>256862573</v>
      </c>
      <c r="K229" s="35"/>
      <c r="L229" s="35"/>
      <c r="M229" s="47"/>
      <c r="O229" s="51" t="s">
        <v>5743</v>
      </c>
      <c r="P229" s="52">
        <v>165</v>
      </c>
      <c r="Q229" s="52">
        <v>26436198.550000001</v>
      </c>
      <c r="R229" s="47"/>
      <c r="S229" s="47"/>
    </row>
    <row r="230" spans="1:19" x14ac:dyDescent="0.25">
      <c r="A230" s="47"/>
      <c r="B230" s="51" t="s">
        <v>3142</v>
      </c>
      <c r="C230" s="52">
        <v>493</v>
      </c>
      <c r="D230" s="52">
        <v>14706105.370000001</v>
      </c>
      <c r="E230" s="35"/>
      <c r="F230" s="35"/>
      <c r="G230" s="47"/>
      <c r="H230" s="51" t="s">
        <v>6998</v>
      </c>
      <c r="I230" s="52">
        <v>5</v>
      </c>
      <c r="J230" s="52">
        <v>50749528.649999999</v>
      </c>
      <c r="K230" s="35"/>
      <c r="L230" s="35"/>
      <c r="M230" s="47"/>
      <c r="O230" s="51" t="s">
        <v>6153</v>
      </c>
      <c r="P230" s="52">
        <v>165</v>
      </c>
      <c r="Q230" s="52">
        <v>23979530.449999999</v>
      </c>
      <c r="R230" s="47"/>
      <c r="S230" s="47"/>
    </row>
    <row r="231" spans="1:19" x14ac:dyDescent="0.25">
      <c r="A231" s="47"/>
      <c r="B231" s="51" t="s">
        <v>2454</v>
      </c>
      <c r="C231" s="52">
        <v>492</v>
      </c>
      <c r="D231" s="52">
        <v>57906364.679999992</v>
      </c>
      <c r="E231" s="35"/>
      <c r="F231" s="35"/>
      <c r="G231" s="47"/>
      <c r="H231" s="51" t="s">
        <v>5032</v>
      </c>
      <c r="I231" s="52">
        <v>5</v>
      </c>
      <c r="J231" s="52">
        <v>2774995.46</v>
      </c>
      <c r="K231" s="35"/>
      <c r="L231" s="35"/>
      <c r="M231" s="47"/>
      <c r="O231" s="51" t="s">
        <v>5514</v>
      </c>
      <c r="P231" s="52">
        <v>164</v>
      </c>
      <c r="Q231" s="52">
        <v>33306539.150000002</v>
      </c>
      <c r="R231" s="47"/>
      <c r="S231" s="47"/>
    </row>
    <row r="232" spans="1:19" x14ac:dyDescent="0.25">
      <c r="A232" s="47"/>
      <c r="B232" s="51" t="s">
        <v>2079</v>
      </c>
      <c r="C232" s="52">
        <v>482</v>
      </c>
      <c r="D232" s="52">
        <v>14552946.299999997</v>
      </c>
      <c r="E232" s="35"/>
      <c r="F232" s="35"/>
      <c r="G232" s="47"/>
      <c r="H232" s="51" t="s">
        <v>5200</v>
      </c>
      <c r="I232" s="52">
        <v>5</v>
      </c>
      <c r="J232" s="52">
        <v>2618524.0100000002</v>
      </c>
      <c r="K232" s="35"/>
      <c r="L232" s="35"/>
      <c r="M232" s="47"/>
      <c r="O232" s="51" t="s">
        <v>5926</v>
      </c>
      <c r="P232" s="52">
        <v>161</v>
      </c>
      <c r="Q232" s="52">
        <v>6342334.5</v>
      </c>
      <c r="R232" s="47"/>
      <c r="S232" s="47"/>
    </row>
    <row r="233" spans="1:19" x14ac:dyDescent="0.25">
      <c r="A233" s="47"/>
      <c r="B233" s="51" t="s">
        <v>2461</v>
      </c>
      <c r="C233" s="52">
        <v>481</v>
      </c>
      <c r="D233" s="52">
        <v>168079069.3748</v>
      </c>
      <c r="E233" s="35"/>
      <c r="F233" s="35"/>
      <c r="G233" s="47"/>
      <c r="H233" s="51" t="s">
        <v>5231</v>
      </c>
      <c r="I233" s="52">
        <v>5</v>
      </c>
      <c r="J233" s="52">
        <v>2176748.62</v>
      </c>
      <c r="K233" s="35"/>
      <c r="L233" s="35"/>
      <c r="M233" s="47"/>
      <c r="O233" s="51" t="s">
        <v>6265</v>
      </c>
      <c r="P233" s="52">
        <v>160</v>
      </c>
      <c r="Q233" s="52">
        <v>23316865.129999999</v>
      </c>
      <c r="R233" s="47"/>
      <c r="S233" s="47"/>
    </row>
    <row r="234" spans="1:19" x14ac:dyDescent="0.25">
      <c r="A234" s="47"/>
      <c r="B234" s="51" t="s">
        <v>558</v>
      </c>
      <c r="C234" s="52">
        <v>481</v>
      </c>
      <c r="D234" s="52">
        <v>25249858.379999999</v>
      </c>
      <c r="E234" s="35"/>
      <c r="F234" s="35"/>
      <c r="G234" s="47"/>
      <c r="H234" s="51" t="s">
        <v>7023</v>
      </c>
      <c r="I234" s="52">
        <v>5</v>
      </c>
      <c r="J234" s="52">
        <v>2163596.3899999997</v>
      </c>
      <c r="K234" s="35"/>
      <c r="L234" s="35"/>
      <c r="M234" s="47"/>
      <c r="O234" s="51" t="s">
        <v>6601</v>
      </c>
      <c r="P234" s="52">
        <v>159</v>
      </c>
      <c r="Q234" s="52">
        <v>48333938.799999997</v>
      </c>
      <c r="R234" s="47"/>
      <c r="S234" s="47"/>
    </row>
    <row r="235" spans="1:19" x14ac:dyDescent="0.25">
      <c r="A235" s="47"/>
      <c r="B235" s="56" t="s">
        <v>7152</v>
      </c>
      <c r="C235" s="57">
        <v>480</v>
      </c>
      <c r="D235" s="57">
        <v>1964765404.9900002</v>
      </c>
      <c r="E235" s="35"/>
      <c r="F235" s="35"/>
      <c r="G235" s="47"/>
      <c r="H235" s="51" t="s">
        <v>5065</v>
      </c>
      <c r="I235" s="52">
        <v>5</v>
      </c>
      <c r="J235" s="52">
        <v>1878685.05</v>
      </c>
      <c r="K235" s="35"/>
      <c r="L235" s="35"/>
      <c r="M235" s="47"/>
      <c r="O235" s="51" t="s">
        <v>6450</v>
      </c>
      <c r="P235" s="52">
        <v>158</v>
      </c>
      <c r="Q235" s="52">
        <v>24000230.539999999</v>
      </c>
      <c r="R235" s="47"/>
      <c r="S235" s="47"/>
    </row>
    <row r="236" spans="1:19" x14ac:dyDescent="0.25">
      <c r="A236" s="47"/>
      <c r="B236" s="51" t="s">
        <v>2702</v>
      </c>
      <c r="C236" s="52">
        <v>479</v>
      </c>
      <c r="D236" s="52">
        <v>69231869.810000002</v>
      </c>
      <c r="E236" s="35"/>
      <c r="F236" s="35"/>
      <c r="G236" s="47"/>
      <c r="H236" s="51" t="s">
        <v>5159</v>
      </c>
      <c r="I236" s="52">
        <v>5</v>
      </c>
      <c r="J236" s="52">
        <v>1298484.5699999998</v>
      </c>
      <c r="K236" s="35"/>
      <c r="L236" s="35"/>
      <c r="M236" s="47"/>
      <c r="O236" s="51" t="s">
        <v>6185</v>
      </c>
      <c r="P236" s="52">
        <v>157</v>
      </c>
      <c r="Q236" s="52">
        <v>129502108.28</v>
      </c>
      <c r="R236" s="47"/>
      <c r="S236" s="47"/>
    </row>
    <row r="237" spans="1:19" x14ac:dyDescent="0.25">
      <c r="A237" s="47"/>
      <c r="B237" s="51" t="s">
        <v>462</v>
      </c>
      <c r="C237" s="52">
        <v>478</v>
      </c>
      <c r="D237" s="52">
        <v>39936759.129999995</v>
      </c>
      <c r="E237" s="35"/>
      <c r="F237" s="35"/>
      <c r="G237" s="47"/>
      <c r="H237" s="51" t="s">
        <v>5044</v>
      </c>
      <c r="I237" s="52">
        <v>5</v>
      </c>
      <c r="J237" s="52">
        <v>1214299.8</v>
      </c>
      <c r="K237" s="35"/>
      <c r="L237" s="35"/>
      <c r="M237" s="47"/>
      <c r="O237" s="51" t="s">
        <v>5821</v>
      </c>
      <c r="P237" s="52">
        <v>157</v>
      </c>
      <c r="Q237" s="52">
        <v>11716436.85</v>
      </c>
      <c r="R237" s="47"/>
      <c r="S237" s="47"/>
    </row>
    <row r="238" spans="1:19" x14ac:dyDescent="0.25">
      <c r="A238" s="47"/>
      <c r="B238" s="51" t="s">
        <v>268</v>
      </c>
      <c r="C238" s="52">
        <v>473</v>
      </c>
      <c r="D238" s="52">
        <v>222602862.57000002</v>
      </c>
      <c r="E238" s="35"/>
      <c r="F238" s="35"/>
      <c r="G238" s="47"/>
      <c r="H238" s="51" t="s">
        <v>4955</v>
      </c>
      <c r="I238" s="52">
        <v>5</v>
      </c>
      <c r="J238" s="52">
        <v>886453.44</v>
      </c>
      <c r="K238" s="35"/>
      <c r="L238" s="35"/>
      <c r="M238" s="47"/>
      <c r="O238" s="51" t="s">
        <v>6395</v>
      </c>
      <c r="P238" s="52">
        <v>157</v>
      </c>
      <c r="Q238" s="52">
        <v>8055476.2400000002</v>
      </c>
      <c r="R238" s="47"/>
      <c r="S238" s="47"/>
    </row>
    <row r="239" spans="1:19" x14ac:dyDescent="0.25">
      <c r="A239" s="47"/>
      <c r="B239" s="51" t="s">
        <v>2894</v>
      </c>
      <c r="C239" s="52">
        <v>470</v>
      </c>
      <c r="D239" s="52">
        <v>58988124.030000001</v>
      </c>
      <c r="E239" s="35"/>
      <c r="F239" s="35"/>
      <c r="G239" s="47"/>
      <c r="H239" s="51" t="s">
        <v>5269</v>
      </c>
      <c r="I239" s="52">
        <v>5</v>
      </c>
      <c r="J239" s="52">
        <v>721632</v>
      </c>
      <c r="K239" s="35"/>
      <c r="L239" s="35"/>
      <c r="M239" s="47"/>
      <c r="O239" s="51" t="s">
        <v>5443</v>
      </c>
      <c r="P239" s="52">
        <v>155</v>
      </c>
      <c r="Q239" s="52">
        <v>65583802.090000004</v>
      </c>
      <c r="R239" s="47"/>
      <c r="S239" s="47"/>
    </row>
    <row r="240" spans="1:19" x14ac:dyDescent="0.25">
      <c r="A240" s="47"/>
      <c r="B240" s="51" t="s">
        <v>3091</v>
      </c>
      <c r="C240" s="52">
        <v>464</v>
      </c>
      <c r="D240" s="52">
        <v>111424245.28</v>
      </c>
      <c r="E240" s="35"/>
      <c r="F240" s="35"/>
      <c r="G240" s="47"/>
      <c r="H240" s="51" t="s">
        <v>5327</v>
      </c>
      <c r="I240" s="52">
        <v>5</v>
      </c>
      <c r="J240" s="52">
        <v>675803.19</v>
      </c>
      <c r="K240" s="35"/>
      <c r="L240" s="35"/>
      <c r="M240" s="47"/>
      <c r="O240" s="51" t="s">
        <v>6523</v>
      </c>
      <c r="P240" s="52">
        <v>155</v>
      </c>
      <c r="Q240" s="52">
        <v>9308235.4600000009</v>
      </c>
      <c r="R240" s="47"/>
      <c r="S240" s="47"/>
    </row>
    <row r="241" spans="1:19" x14ac:dyDescent="0.25">
      <c r="A241" s="47"/>
      <c r="B241" s="51" t="s">
        <v>2049</v>
      </c>
      <c r="C241" s="52">
        <v>463</v>
      </c>
      <c r="D241" s="52">
        <v>16080435.130000001</v>
      </c>
      <c r="E241" s="35"/>
      <c r="F241" s="35"/>
      <c r="G241" s="47"/>
      <c r="H241" s="51" t="s">
        <v>5253</v>
      </c>
      <c r="I241" s="52">
        <v>5</v>
      </c>
      <c r="J241" s="52">
        <v>552449</v>
      </c>
      <c r="K241" s="35"/>
      <c r="L241" s="35"/>
      <c r="M241" s="47"/>
      <c r="O241" s="51" t="s">
        <v>5714</v>
      </c>
      <c r="P241" s="52">
        <v>153</v>
      </c>
      <c r="Q241" s="52">
        <v>32485148.800000001</v>
      </c>
      <c r="R241" s="47"/>
      <c r="S241" s="47"/>
    </row>
    <row r="242" spans="1:19" x14ac:dyDescent="0.25">
      <c r="A242" s="47"/>
      <c r="B242" s="51" t="s">
        <v>469</v>
      </c>
      <c r="C242" s="52">
        <v>457</v>
      </c>
      <c r="D242" s="52">
        <v>20087581.900000006</v>
      </c>
      <c r="E242" s="35"/>
      <c r="F242" s="35"/>
      <c r="G242" s="47"/>
      <c r="H242" s="51" t="s">
        <v>4972</v>
      </c>
      <c r="I242" s="52">
        <v>5</v>
      </c>
      <c r="J242" s="52">
        <v>502101.78</v>
      </c>
      <c r="K242" s="35"/>
      <c r="L242" s="35"/>
      <c r="M242" s="47"/>
      <c r="O242" s="51" t="s">
        <v>6222</v>
      </c>
      <c r="P242" s="52">
        <v>152</v>
      </c>
      <c r="Q242" s="52">
        <v>100364415.11</v>
      </c>
      <c r="R242" s="47"/>
      <c r="S242" s="47"/>
    </row>
    <row r="243" spans="1:19" x14ac:dyDescent="0.25">
      <c r="A243" s="47"/>
      <c r="B243" s="51" t="s">
        <v>3081</v>
      </c>
      <c r="C243" s="52">
        <v>454</v>
      </c>
      <c r="D243" s="52">
        <v>38924455.469999999</v>
      </c>
      <c r="E243" s="35"/>
      <c r="F243" s="35"/>
      <c r="G243" s="47"/>
      <c r="H243" s="51" t="s">
        <v>5322</v>
      </c>
      <c r="I243" s="52">
        <v>5</v>
      </c>
      <c r="J243" s="52">
        <v>467699.37</v>
      </c>
      <c r="K243" s="35"/>
      <c r="L243" s="35"/>
      <c r="M243" s="47"/>
      <c r="O243" s="51" t="s">
        <v>6030</v>
      </c>
      <c r="P243" s="52">
        <v>151</v>
      </c>
      <c r="Q243" s="52">
        <v>39298811.680000007</v>
      </c>
      <c r="R243" s="47"/>
      <c r="S243" s="47"/>
    </row>
    <row r="244" spans="1:19" x14ac:dyDescent="0.25">
      <c r="A244" s="47"/>
      <c r="B244" s="51" t="s">
        <v>3099</v>
      </c>
      <c r="C244" s="52">
        <v>451</v>
      </c>
      <c r="D244" s="52">
        <v>177140297.40999997</v>
      </c>
      <c r="E244" s="35"/>
      <c r="F244" s="35"/>
      <c r="G244" s="47"/>
      <c r="H244" s="51" t="s">
        <v>5221</v>
      </c>
      <c r="I244" s="52">
        <v>5</v>
      </c>
      <c r="J244" s="52">
        <v>449808</v>
      </c>
      <c r="K244" s="35"/>
      <c r="L244" s="35"/>
      <c r="M244" s="47"/>
      <c r="O244" s="51" t="s">
        <v>5510</v>
      </c>
      <c r="P244" s="52">
        <v>149</v>
      </c>
      <c r="Q244" s="52">
        <v>10899202.09</v>
      </c>
      <c r="R244" s="47"/>
      <c r="S244" s="47"/>
    </row>
    <row r="245" spans="1:19" x14ac:dyDescent="0.25">
      <c r="A245" s="47"/>
      <c r="B245" s="51" t="s">
        <v>2655</v>
      </c>
      <c r="C245" s="52">
        <v>450</v>
      </c>
      <c r="D245" s="52">
        <v>262750110.52999997</v>
      </c>
      <c r="E245" s="35"/>
      <c r="F245" s="35"/>
      <c r="G245" s="47"/>
      <c r="H245" s="51" t="s">
        <v>5110</v>
      </c>
      <c r="I245" s="52">
        <v>5</v>
      </c>
      <c r="J245" s="52">
        <v>409851.6</v>
      </c>
      <c r="K245" s="35"/>
      <c r="L245" s="35"/>
      <c r="M245" s="47"/>
      <c r="O245" s="51" t="s">
        <v>6417</v>
      </c>
      <c r="P245" s="52">
        <v>147</v>
      </c>
      <c r="Q245" s="52">
        <v>8104441.209999999</v>
      </c>
      <c r="R245" s="47"/>
      <c r="S245" s="47"/>
    </row>
    <row r="246" spans="1:19" x14ac:dyDescent="0.25">
      <c r="A246" s="47"/>
      <c r="B246" s="51" t="s">
        <v>1346</v>
      </c>
      <c r="C246" s="52">
        <v>448</v>
      </c>
      <c r="D246" s="52">
        <v>38630401.409999996</v>
      </c>
      <c r="E246" s="35"/>
      <c r="F246" s="35"/>
      <c r="G246" s="47"/>
      <c r="H246" s="51" t="s">
        <v>5174</v>
      </c>
      <c r="I246" s="52">
        <v>5</v>
      </c>
      <c r="J246" s="52">
        <v>402896</v>
      </c>
      <c r="K246" s="35"/>
      <c r="L246" s="35"/>
      <c r="M246" s="47"/>
      <c r="O246" s="51" t="s">
        <v>5418</v>
      </c>
      <c r="P246" s="52">
        <v>147</v>
      </c>
      <c r="Q246" s="52">
        <v>7118292.9700000007</v>
      </c>
      <c r="R246" s="47"/>
      <c r="S246" s="47"/>
    </row>
    <row r="247" spans="1:19" x14ac:dyDescent="0.25">
      <c r="A247" s="47"/>
      <c r="B247" s="51" t="s">
        <v>1041</v>
      </c>
      <c r="C247" s="52">
        <v>448</v>
      </c>
      <c r="D247" s="52">
        <v>17220555.389999997</v>
      </c>
      <c r="E247" s="35"/>
      <c r="F247" s="35"/>
      <c r="G247" s="47"/>
      <c r="H247" s="51" t="s">
        <v>5267</v>
      </c>
      <c r="I247" s="52">
        <v>5</v>
      </c>
      <c r="J247" s="52">
        <v>356283.68</v>
      </c>
      <c r="K247" s="35"/>
      <c r="L247" s="35"/>
      <c r="M247" s="47"/>
      <c r="O247" s="51" t="s">
        <v>5532</v>
      </c>
      <c r="P247" s="52">
        <v>141</v>
      </c>
      <c r="Q247" s="52">
        <v>21208785.959999997</v>
      </c>
      <c r="R247" s="47"/>
      <c r="S247" s="47"/>
    </row>
    <row r="248" spans="1:19" x14ac:dyDescent="0.25">
      <c r="A248" s="47"/>
      <c r="B248" s="51" t="s">
        <v>979</v>
      </c>
      <c r="C248" s="52">
        <v>446</v>
      </c>
      <c r="D248" s="52">
        <v>44521782.520000003</v>
      </c>
      <c r="E248" s="35"/>
      <c r="F248" s="35"/>
      <c r="G248" s="47"/>
      <c r="H248" s="51" t="s">
        <v>4938</v>
      </c>
      <c r="I248" s="52">
        <v>5</v>
      </c>
      <c r="J248" s="52">
        <v>336147.75</v>
      </c>
      <c r="K248" s="35"/>
      <c r="L248" s="35"/>
      <c r="M248" s="47"/>
      <c r="O248" s="51" t="s">
        <v>6639</v>
      </c>
      <c r="P248" s="52">
        <v>140</v>
      </c>
      <c r="Q248" s="52">
        <v>19040090.855400003</v>
      </c>
      <c r="R248" s="47"/>
      <c r="S248" s="47"/>
    </row>
    <row r="249" spans="1:19" x14ac:dyDescent="0.25">
      <c r="A249" s="47"/>
      <c r="B249" s="51" t="s">
        <v>24</v>
      </c>
      <c r="C249" s="52">
        <v>442</v>
      </c>
      <c r="D249" s="52">
        <v>19715356.219999999</v>
      </c>
      <c r="E249" s="35"/>
      <c r="F249" s="35"/>
      <c r="G249" s="47"/>
      <c r="H249" s="51" t="s">
        <v>5041</v>
      </c>
      <c r="I249" s="52">
        <v>5</v>
      </c>
      <c r="J249" s="52">
        <v>88298.489999999991</v>
      </c>
      <c r="K249" s="35"/>
      <c r="L249" s="35"/>
      <c r="M249" s="47"/>
      <c r="O249" s="51" t="s">
        <v>6009</v>
      </c>
      <c r="P249" s="52">
        <v>140</v>
      </c>
      <c r="Q249" s="52">
        <v>10138131.460000001</v>
      </c>
      <c r="R249" s="47"/>
      <c r="S249" s="47"/>
    </row>
    <row r="250" spans="1:19" x14ac:dyDescent="0.25">
      <c r="A250" s="47"/>
      <c r="B250" s="51" t="s">
        <v>3392</v>
      </c>
      <c r="C250" s="52">
        <v>439</v>
      </c>
      <c r="D250" s="52">
        <v>70052648.410000011</v>
      </c>
      <c r="E250" s="35"/>
      <c r="F250" s="35"/>
      <c r="G250" s="47"/>
      <c r="H250" s="51" t="s">
        <v>7026</v>
      </c>
      <c r="I250" s="52">
        <v>4</v>
      </c>
      <c r="J250" s="52">
        <v>19491600</v>
      </c>
      <c r="K250" s="35"/>
      <c r="L250" s="35"/>
      <c r="M250" s="47"/>
      <c r="O250" s="51" t="s">
        <v>6791</v>
      </c>
      <c r="P250" s="52">
        <v>140</v>
      </c>
      <c r="Q250" s="52">
        <v>5921186.9800000004</v>
      </c>
      <c r="R250" s="47"/>
      <c r="S250" s="47"/>
    </row>
    <row r="251" spans="1:19" x14ac:dyDescent="0.25">
      <c r="A251" s="47"/>
      <c r="B251" s="51" t="s">
        <v>3054</v>
      </c>
      <c r="C251" s="52">
        <v>438</v>
      </c>
      <c r="D251" s="52">
        <v>35305956.079999998</v>
      </c>
      <c r="E251" s="35"/>
      <c r="F251" s="35"/>
      <c r="G251" s="47"/>
      <c r="H251" s="51" t="s">
        <v>7012</v>
      </c>
      <c r="I251" s="52">
        <v>4</v>
      </c>
      <c r="J251" s="52">
        <v>2547430.3999999999</v>
      </c>
      <c r="K251" s="35"/>
      <c r="L251" s="35"/>
      <c r="M251" s="47"/>
      <c r="O251" s="51" t="s">
        <v>6739</v>
      </c>
      <c r="P251" s="52">
        <v>139</v>
      </c>
      <c r="Q251" s="52">
        <v>27655380.549999997</v>
      </c>
      <c r="R251" s="47"/>
      <c r="S251" s="47"/>
    </row>
    <row r="252" spans="1:19" x14ac:dyDescent="0.25">
      <c r="A252" s="47"/>
      <c r="B252" s="51" t="s">
        <v>40</v>
      </c>
      <c r="C252" s="52">
        <v>436</v>
      </c>
      <c r="D252" s="52">
        <v>20368784.069999997</v>
      </c>
      <c r="E252" s="35"/>
      <c r="F252" s="35"/>
      <c r="G252" s="47"/>
      <c r="H252" s="51" t="s">
        <v>5304</v>
      </c>
      <c r="I252" s="52">
        <v>4</v>
      </c>
      <c r="J252" s="52">
        <v>2526444.17</v>
      </c>
      <c r="K252" s="35"/>
      <c r="L252" s="35"/>
      <c r="M252" s="47"/>
      <c r="O252" s="51" t="s">
        <v>6225</v>
      </c>
      <c r="P252" s="52">
        <v>139</v>
      </c>
      <c r="Q252" s="52">
        <v>25586361.529999997</v>
      </c>
      <c r="R252" s="47"/>
      <c r="S252" s="47"/>
    </row>
    <row r="253" spans="1:19" x14ac:dyDescent="0.25">
      <c r="A253" s="47"/>
      <c r="B253" s="51" t="s">
        <v>394</v>
      </c>
      <c r="C253" s="52">
        <v>433</v>
      </c>
      <c r="D253" s="52">
        <v>5739992.2199999997</v>
      </c>
      <c r="E253" s="35"/>
      <c r="F253" s="35"/>
      <c r="G253" s="47"/>
      <c r="H253" s="51" t="s">
        <v>5307</v>
      </c>
      <c r="I253" s="52">
        <v>4</v>
      </c>
      <c r="J253" s="52">
        <v>2040221.6800000002</v>
      </c>
      <c r="K253" s="35"/>
      <c r="L253" s="35"/>
      <c r="M253" s="47"/>
      <c r="O253" s="51" t="s">
        <v>5466</v>
      </c>
      <c r="P253" s="52">
        <v>139</v>
      </c>
      <c r="Q253" s="52">
        <v>5993923.0599999996</v>
      </c>
      <c r="R253" s="47"/>
      <c r="S253" s="47"/>
    </row>
    <row r="254" spans="1:19" x14ac:dyDescent="0.25">
      <c r="A254" s="47"/>
      <c r="B254" s="51" t="s">
        <v>119</v>
      </c>
      <c r="C254" s="52">
        <v>429</v>
      </c>
      <c r="D254" s="52">
        <v>28174498.629999999</v>
      </c>
      <c r="E254" s="35"/>
      <c r="F254" s="35"/>
      <c r="G254" s="47"/>
      <c r="H254" s="51" t="s">
        <v>5332</v>
      </c>
      <c r="I254" s="52">
        <v>4</v>
      </c>
      <c r="J254" s="52">
        <v>1891550.39</v>
      </c>
      <c r="K254" s="35"/>
      <c r="L254" s="35"/>
      <c r="M254" s="47"/>
      <c r="O254" s="51" t="s">
        <v>6348</v>
      </c>
      <c r="P254" s="52">
        <v>138</v>
      </c>
      <c r="Q254" s="52">
        <v>11981457.159999998</v>
      </c>
      <c r="R254" s="47"/>
      <c r="S254" s="47"/>
    </row>
    <row r="255" spans="1:19" x14ac:dyDescent="0.25">
      <c r="A255" s="47"/>
      <c r="B255" s="51" t="s">
        <v>2913</v>
      </c>
      <c r="C255" s="52">
        <v>427</v>
      </c>
      <c r="D255" s="52">
        <v>13722117.219999999</v>
      </c>
      <c r="E255" s="35"/>
      <c r="F255" s="35"/>
      <c r="G255" s="47"/>
      <c r="H255" s="51" t="s">
        <v>5194</v>
      </c>
      <c r="I255" s="52">
        <v>4</v>
      </c>
      <c r="J255" s="52">
        <v>984800.4</v>
      </c>
      <c r="K255" s="35"/>
      <c r="L255" s="35"/>
      <c r="M255" s="47"/>
      <c r="O255" s="51" t="s">
        <v>6678</v>
      </c>
      <c r="P255" s="52">
        <v>138</v>
      </c>
      <c r="Q255" s="52">
        <v>8157365.7699999996</v>
      </c>
      <c r="R255" s="47"/>
      <c r="S255" s="47"/>
    </row>
    <row r="256" spans="1:19" x14ac:dyDescent="0.25">
      <c r="A256" s="47"/>
      <c r="B256" s="51" t="s">
        <v>2863</v>
      </c>
      <c r="C256" s="52">
        <v>421</v>
      </c>
      <c r="D256" s="52">
        <v>131523942.09</v>
      </c>
      <c r="E256" s="35"/>
      <c r="F256" s="35"/>
      <c r="G256" s="47"/>
      <c r="H256" s="51" t="s">
        <v>5243</v>
      </c>
      <c r="I256" s="52">
        <v>4</v>
      </c>
      <c r="J256" s="52">
        <v>949289.19</v>
      </c>
      <c r="K256" s="35"/>
      <c r="L256" s="35"/>
      <c r="M256" s="47"/>
      <c r="O256" s="51" t="s">
        <v>5696</v>
      </c>
      <c r="P256" s="52">
        <v>137</v>
      </c>
      <c r="Q256" s="52">
        <v>64154396.630000003</v>
      </c>
      <c r="R256" s="47"/>
      <c r="S256" s="47"/>
    </row>
    <row r="257" spans="1:19" x14ac:dyDescent="0.25">
      <c r="A257" s="47"/>
      <c r="B257" s="51" t="s">
        <v>2306</v>
      </c>
      <c r="C257" s="52">
        <v>419</v>
      </c>
      <c r="D257" s="52">
        <v>527418789.52999985</v>
      </c>
      <c r="E257" s="35"/>
      <c r="F257" s="35"/>
      <c r="G257" s="47"/>
      <c r="H257" s="51" t="s">
        <v>5301</v>
      </c>
      <c r="I257" s="52">
        <v>4</v>
      </c>
      <c r="J257" s="52">
        <v>813348.17999999993</v>
      </c>
      <c r="K257" s="35"/>
      <c r="L257" s="35"/>
      <c r="M257" s="47"/>
      <c r="O257" s="51" t="s">
        <v>5360</v>
      </c>
      <c r="P257" s="52">
        <v>137</v>
      </c>
      <c r="Q257" s="52">
        <v>8905352.6899999995</v>
      </c>
      <c r="R257" s="47"/>
      <c r="S257" s="47"/>
    </row>
    <row r="258" spans="1:19" x14ac:dyDescent="0.25">
      <c r="A258" s="47"/>
      <c r="B258" s="51" t="s">
        <v>3052</v>
      </c>
      <c r="C258" s="52">
        <v>419</v>
      </c>
      <c r="D258" s="52">
        <v>61375009.849999994</v>
      </c>
      <c r="E258" s="35"/>
      <c r="F258" s="35"/>
      <c r="G258" s="47"/>
      <c r="H258" s="51" t="s">
        <v>5185</v>
      </c>
      <c r="I258" s="52">
        <v>4</v>
      </c>
      <c r="J258" s="52">
        <v>780863.61</v>
      </c>
      <c r="K258" s="35"/>
      <c r="L258" s="35"/>
      <c r="M258" s="47"/>
      <c r="O258" s="51" t="s">
        <v>5520</v>
      </c>
      <c r="P258" s="52">
        <v>137</v>
      </c>
      <c r="Q258" s="52">
        <v>1274800.27</v>
      </c>
      <c r="R258" s="47"/>
      <c r="S258" s="47"/>
    </row>
    <row r="259" spans="1:19" x14ac:dyDescent="0.25">
      <c r="A259" s="47"/>
      <c r="B259" s="51" t="s">
        <v>2846</v>
      </c>
      <c r="C259" s="52">
        <v>405</v>
      </c>
      <c r="D259" s="52">
        <v>30405919.459999997</v>
      </c>
      <c r="E259" s="35"/>
      <c r="F259" s="35"/>
      <c r="G259" s="47"/>
      <c r="H259" s="51" t="s">
        <v>5060</v>
      </c>
      <c r="I259" s="52">
        <v>4</v>
      </c>
      <c r="J259" s="52">
        <v>668706</v>
      </c>
      <c r="K259" s="35"/>
      <c r="L259" s="35"/>
      <c r="M259" s="47"/>
      <c r="O259" s="56" t="s">
        <v>6529</v>
      </c>
      <c r="P259" s="57">
        <v>136</v>
      </c>
      <c r="Q259" s="57">
        <v>1429892081.6956</v>
      </c>
      <c r="R259" s="47"/>
      <c r="S259" s="47"/>
    </row>
    <row r="260" spans="1:19" x14ac:dyDescent="0.25">
      <c r="A260" s="47"/>
      <c r="B260" s="51" t="s">
        <v>2101</v>
      </c>
      <c r="C260" s="52">
        <v>404</v>
      </c>
      <c r="D260" s="52">
        <v>10347158.289999999</v>
      </c>
      <c r="E260" s="35"/>
      <c r="F260" s="35"/>
      <c r="G260" s="47"/>
      <c r="H260" s="51" t="s">
        <v>5038</v>
      </c>
      <c r="I260" s="52">
        <v>4</v>
      </c>
      <c r="J260" s="52">
        <v>490526.31999999995</v>
      </c>
      <c r="K260" s="35"/>
      <c r="L260" s="35"/>
      <c r="M260" s="47"/>
      <c r="O260" s="51" t="s">
        <v>5689</v>
      </c>
      <c r="P260" s="52">
        <v>135</v>
      </c>
      <c r="Q260" s="52">
        <v>7919880.75</v>
      </c>
      <c r="R260" s="47"/>
      <c r="S260" s="47"/>
    </row>
    <row r="261" spans="1:19" x14ac:dyDescent="0.25">
      <c r="A261" s="47"/>
      <c r="B261" s="51" t="s">
        <v>2590</v>
      </c>
      <c r="C261" s="52">
        <v>401</v>
      </c>
      <c r="D261" s="52">
        <v>344730934.00999999</v>
      </c>
      <c r="E261" s="35"/>
      <c r="F261" s="35"/>
      <c r="G261" s="47"/>
      <c r="H261" s="51" t="s">
        <v>5033</v>
      </c>
      <c r="I261" s="52">
        <v>4</v>
      </c>
      <c r="J261" s="52">
        <v>464434.91000000003</v>
      </c>
      <c r="K261" s="35"/>
      <c r="L261" s="35"/>
      <c r="M261" s="47"/>
      <c r="O261" s="51" t="s">
        <v>6453</v>
      </c>
      <c r="P261" s="52">
        <v>132</v>
      </c>
      <c r="Q261" s="52">
        <v>18531281.414999999</v>
      </c>
      <c r="R261" s="47"/>
      <c r="S261" s="47"/>
    </row>
    <row r="262" spans="1:19" x14ac:dyDescent="0.25">
      <c r="A262" s="47"/>
      <c r="B262" s="51" t="s">
        <v>1139</v>
      </c>
      <c r="C262" s="52">
        <v>401</v>
      </c>
      <c r="D262" s="52">
        <v>51503109.839999996</v>
      </c>
      <c r="E262" s="35"/>
      <c r="F262" s="35"/>
      <c r="G262" s="47"/>
      <c r="H262" s="51" t="s">
        <v>5067</v>
      </c>
      <c r="I262" s="52">
        <v>4</v>
      </c>
      <c r="J262" s="52">
        <v>431481</v>
      </c>
      <c r="K262" s="35"/>
      <c r="L262" s="35"/>
      <c r="M262" s="47"/>
      <c r="O262" s="51" t="s">
        <v>6467</v>
      </c>
      <c r="P262" s="52">
        <v>131</v>
      </c>
      <c r="Q262" s="52">
        <v>105737292.49999997</v>
      </c>
      <c r="R262" s="47"/>
      <c r="S262" s="47"/>
    </row>
    <row r="263" spans="1:19" x14ac:dyDescent="0.25">
      <c r="A263" s="47"/>
      <c r="B263" s="51" t="s">
        <v>2035</v>
      </c>
      <c r="C263" s="52">
        <v>396</v>
      </c>
      <c r="D263" s="52">
        <v>23180935.899999999</v>
      </c>
      <c r="E263" s="35"/>
      <c r="F263" s="35"/>
      <c r="G263" s="47"/>
      <c r="H263" s="51" t="s">
        <v>5045</v>
      </c>
      <c r="I263" s="52">
        <v>4</v>
      </c>
      <c r="J263" s="52">
        <v>379978.31</v>
      </c>
      <c r="K263" s="35"/>
      <c r="L263" s="35"/>
      <c r="M263" s="47"/>
      <c r="O263" s="51" t="s">
        <v>5635</v>
      </c>
      <c r="P263" s="52">
        <v>130</v>
      </c>
      <c r="Q263" s="52">
        <v>5139728.58</v>
      </c>
      <c r="R263" s="47"/>
      <c r="S263" s="47"/>
    </row>
    <row r="264" spans="1:19" x14ac:dyDescent="0.25">
      <c r="A264" s="47"/>
      <c r="B264" s="51" t="s">
        <v>62</v>
      </c>
      <c r="C264" s="52">
        <v>390</v>
      </c>
      <c r="D264" s="52">
        <v>8275640.5199999996</v>
      </c>
      <c r="E264" s="35"/>
      <c r="F264" s="35"/>
      <c r="G264" s="47"/>
      <c r="H264" s="51" t="s">
        <v>4970</v>
      </c>
      <c r="I264" s="52">
        <v>4</v>
      </c>
      <c r="J264" s="52">
        <v>363070</v>
      </c>
      <c r="K264" s="35"/>
      <c r="L264" s="35"/>
      <c r="M264" s="47"/>
      <c r="O264" s="51" t="s">
        <v>6631</v>
      </c>
      <c r="P264" s="52">
        <v>129</v>
      </c>
      <c r="Q264" s="52">
        <v>13571046.859999999</v>
      </c>
      <c r="R264" s="47"/>
      <c r="S264" s="47"/>
    </row>
    <row r="265" spans="1:19" x14ac:dyDescent="0.25">
      <c r="A265" s="47"/>
      <c r="B265" s="51" t="s">
        <v>1732</v>
      </c>
      <c r="C265" s="52">
        <v>389</v>
      </c>
      <c r="D265" s="52">
        <v>524134999.38000011</v>
      </c>
      <c r="E265" s="35"/>
      <c r="F265" s="35"/>
      <c r="G265" s="47"/>
      <c r="H265" s="51" t="s">
        <v>5324</v>
      </c>
      <c r="I265" s="52">
        <v>4</v>
      </c>
      <c r="J265" s="52">
        <v>276383.2</v>
      </c>
      <c r="K265" s="35"/>
      <c r="L265" s="35"/>
      <c r="M265" s="47"/>
      <c r="O265" s="51" t="s">
        <v>5403</v>
      </c>
      <c r="P265" s="52">
        <v>123</v>
      </c>
      <c r="Q265" s="52">
        <v>6719860.8299999991</v>
      </c>
      <c r="R265" s="47"/>
      <c r="S265" s="47"/>
    </row>
    <row r="266" spans="1:19" x14ac:dyDescent="0.25">
      <c r="A266" s="47"/>
      <c r="B266" s="51" t="s">
        <v>898</v>
      </c>
      <c r="C266" s="52">
        <v>389</v>
      </c>
      <c r="D266" s="52">
        <v>51019039.320000008</v>
      </c>
      <c r="E266" s="35"/>
      <c r="F266" s="35"/>
      <c r="G266" s="47"/>
      <c r="H266" s="51" t="s">
        <v>5158</v>
      </c>
      <c r="I266" s="52">
        <v>4</v>
      </c>
      <c r="J266" s="52">
        <v>242227.07</v>
      </c>
      <c r="K266" s="35"/>
      <c r="L266" s="35"/>
      <c r="M266" s="47"/>
      <c r="O266" s="51" t="s">
        <v>6459</v>
      </c>
      <c r="P266" s="52">
        <v>122</v>
      </c>
      <c r="Q266" s="52">
        <v>70964411.109999999</v>
      </c>
      <c r="R266" s="47"/>
      <c r="S266" s="47"/>
    </row>
    <row r="267" spans="1:19" x14ac:dyDescent="0.25">
      <c r="A267" s="47"/>
      <c r="B267" s="51" t="s">
        <v>810</v>
      </c>
      <c r="C267" s="52">
        <v>388</v>
      </c>
      <c r="D267" s="52">
        <v>36879098.359999999</v>
      </c>
      <c r="E267" s="35"/>
      <c r="F267" s="35"/>
      <c r="G267" s="47"/>
      <c r="H267" s="51" t="s">
        <v>5108</v>
      </c>
      <c r="I267" s="52">
        <v>4</v>
      </c>
      <c r="J267" s="52">
        <v>229221.62</v>
      </c>
      <c r="K267" s="35"/>
      <c r="L267" s="35"/>
      <c r="M267" s="47"/>
      <c r="O267" s="51" t="s">
        <v>6458</v>
      </c>
      <c r="P267" s="52">
        <v>122</v>
      </c>
      <c r="Q267" s="52">
        <v>2640618.1</v>
      </c>
      <c r="R267" s="47"/>
      <c r="S267" s="47"/>
    </row>
    <row r="268" spans="1:19" x14ac:dyDescent="0.25">
      <c r="A268" s="47"/>
      <c r="B268" s="51" t="s">
        <v>3031</v>
      </c>
      <c r="C268" s="52">
        <v>387</v>
      </c>
      <c r="D268" s="52">
        <v>19595414.949999999</v>
      </c>
      <c r="E268" s="35"/>
      <c r="F268" s="35"/>
      <c r="G268" s="47"/>
      <c r="H268" s="51" t="s">
        <v>4989</v>
      </c>
      <c r="I268" s="52">
        <v>4</v>
      </c>
      <c r="J268" s="52">
        <v>187018.64</v>
      </c>
      <c r="K268" s="35"/>
      <c r="L268" s="35"/>
      <c r="M268" s="47"/>
      <c r="O268" s="51" t="s">
        <v>5583</v>
      </c>
      <c r="P268" s="52">
        <v>121</v>
      </c>
      <c r="Q268" s="52">
        <v>15320898.619999999</v>
      </c>
      <c r="R268" s="47"/>
      <c r="S268" s="47"/>
    </row>
    <row r="269" spans="1:19" x14ac:dyDescent="0.25">
      <c r="A269" s="47"/>
      <c r="B269" s="51" t="s">
        <v>274</v>
      </c>
      <c r="C269" s="52">
        <v>386</v>
      </c>
      <c r="D269" s="52">
        <v>9632790.8600000013</v>
      </c>
      <c r="E269" s="35"/>
      <c r="F269" s="35"/>
      <c r="G269" s="47"/>
      <c r="H269" s="51" t="s">
        <v>5268</v>
      </c>
      <c r="I269" s="52">
        <v>4</v>
      </c>
      <c r="J269" s="52">
        <v>185167.93</v>
      </c>
      <c r="K269" s="35"/>
      <c r="L269" s="35"/>
      <c r="M269" s="47"/>
      <c r="O269" s="51" t="s">
        <v>6704</v>
      </c>
      <c r="P269" s="52">
        <v>119</v>
      </c>
      <c r="Q269" s="52">
        <v>133668181.85999998</v>
      </c>
      <c r="R269" s="47"/>
      <c r="S269" s="47"/>
    </row>
    <row r="270" spans="1:19" x14ac:dyDescent="0.25">
      <c r="A270" s="47"/>
      <c r="B270" s="51" t="s">
        <v>2668</v>
      </c>
      <c r="C270" s="52">
        <v>379</v>
      </c>
      <c r="D270" s="52">
        <v>158090364.45000002</v>
      </c>
      <c r="E270" s="35"/>
      <c r="F270" s="35"/>
      <c r="G270" s="47"/>
      <c r="H270" s="51" t="s">
        <v>5183</v>
      </c>
      <c r="I270" s="52">
        <v>4</v>
      </c>
      <c r="J270" s="52">
        <v>149225.41999999998</v>
      </c>
      <c r="K270" s="35"/>
      <c r="L270" s="35"/>
      <c r="M270" s="47"/>
      <c r="O270" s="51" t="s">
        <v>6721</v>
      </c>
      <c r="P270" s="52">
        <v>118</v>
      </c>
      <c r="Q270" s="52">
        <v>56795961.930000007</v>
      </c>
      <c r="R270" s="47"/>
      <c r="S270" s="47"/>
    </row>
    <row r="271" spans="1:19" x14ac:dyDescent="0.25">
      <c r="A271" s="47"/>
      <c r="B271" s="51" t="s">
        <v>3060</v>
      </c>
      <c r="C271" s="52">
        <v>373</v>
      </c>
      <c r="D271" s="52">
        <v>51882981.710000008</v>
      </c>
      <c r="E271" s="35"/>
      <c r="F271" s="35"/>
      <c r="G271" s="47"/>
      <c r="H271" s="51" t="s">
        <v>5112</v>
      </c>
      <c r="I271" s="52">
        <v>4</v>
      </c>
      <c r="J271" s="52">
        <v>68495.149999999994</v>
      </c>
      <c r="K271" s="35"/>
      <c r="L271" s="35"/>
      <c r="M271" s="47"/>
      <c r="O271" s="51" t="s">
        <v>6664</v>
      </c>
      <c r="P271" s="52">
        <v>118</v>
      </c>
      <c r="Q271" s="52">
        <v>8768563.1400000006</v>
      </c>
      <c r="R271" s="47"/>
      <c r="S271" s="47"/>
    </row>
    <row r="272" spans="1:19" x14ac:dyDescent="0.25">
      <c r="A272" s="47"/>
      <c r="B272" s="51" t="s">
        <v>2395</v>
      </c>
      <c r="C272" s="52">
        <v>373</v>
      </c>
      <c r="D272" s="52">
        <v>38688192.450000003</v>
      </c>
      <c r="E272" s="35"/>
      <c r="F272" s="35"/>
      <c r="G272" s="47"/>
      <c r="H272" s="51" t="s">
        <v>5009</v>
      </c>
      <c r="I272" s="52">
        <v>3</v>
      </c>
      <c r="J272" s="52">
        <v>468887517</v>
      </c>
      <c r="K272" s="35"/>
      <c r="L272" s="35"/>
      <c r="M272" s="47"/>
      <c r="O272" s="51" t="s">
        <v>5486</v>
      </c>
      <c r="P272" s="52">
        <v>117</v>
      </c>
      <c r="Q272" s="52">
        <v>150986115.76000002</v>
      </c>
      <c r="R272" s="47"/>
      <c r="S272" s="47"/>
    </row>
    <row r="273" spans="1:19" x14ac:dyDescent="0.25">
      <c r="A273" s="47"/>
      <c r="B273" s="51" t="s">
        <v>27</v>
      </c>
      <c r="C273" s="52">
        <v>373</v>
      </c>
      <c r="D273" s="52">
        <v>30663242.899999999</v>
      </c>
      <c r="E273" s="35"/>
      <c r="F273" s="35"/>
      <c r="G273" s="47"/>
      <c r="H273" s="51" t="s">
        <v>7020</v>
      </c>
      <c r="I273" s="52">
        <v>3</v>
      </c>
      <c r="J273" s="52">
        <v>27973515.199999999</v>
      </c>
      <c r="K273" s="35"/>
      <c r="L273" s="35"/>
      <c r="M273" s="47"/>
      <c r="O273" s="51" t="s">
        <v>5963</v>
      </c>
      <c r="P273" s="52">
        <v>117</v>
      </c>
      <c r="Q273" s="52">
        <v>11321512.130000003</v>
      </c>
      <c r="R273" s="47"/>
      <c r="S273" s="47"/>
    </row>
    <row r="274" spans="1:19" x14ac:dyDescent="0.25">
      <c r="A274" s="47"/>
      <c r="B274" s="51" t="s">
        <v>3352</v>
      </c>
      <c r="C274" s="52">
        <v>370</v>
      </c>
      <c r="D274" s="52">
        <v>54903226.859999992</v>
      </c>
      <c r="E274" s="35"/>
      <c r="F274" s="35"/>
      <c r="G274" s="47"/>
      <c r="H274" s="51" t="s">
        <v>5025</v>
      </c>
      <c r="I274" s="52">
        <v>3</v>
      </c>
      <c r="J274" s="52">
        <v>11028547.850000001</v>
      </c>
      <c r="K274" s="35"/>
      <c r="L274" s="35"/>
      <c r="M274" s="47"/>
      <c r="O274" s="51" t="s">
        <v>6611</v>
      </c>
      <c r="P274" s="52">
        <v>115</v>
      </c>
      <c r="Q274" s="52">
        <v>54774030.599999994</v>
      </c>
      <c r="R274" s="47"/>
      <c r="S274" s="47"/>
    </row>
    <row r="275" spans="1:19" x14ac:dyDescent="0.25">
      <c r="A275" s="47"/>
      <c r="B275" s="51" t="s">
        <v>30</v>
      </c>
      <c r="C275" s="52">
        <v>369</v>
      </c>
      <c r="D275" s="52">
        <v>80611977.939999968</v>
      </c>
      <c r="E275" s="35"/>
      <c r="F275" s="35"/>
      <c r="G275" s="47"/>
      <c r="H275" s="51" t="s">
        <v>5252</v>
      </c>
      <c r="I275" s="52">
        <v>3</v>
      </c>
      <c r="J275" s="52">
        <v>4891454.4399999995</v>
      </c>
      <c r="K275" s="35"/>
      <c r="L275" s="35"/>
      <c r="M275" s="47"/>
      <c r="O275" s="51" t="s">
        <v>6084</v>
      </c>
      <c r="P275" s="52">
        <v>115</v>
      </c>
      <c r="Q275" s="52">
        <v>25805634.930000003</v>
      </c>
      <c r="R275" s="47"/>
      <c r="S275" s="47"/>
    </row>
    <row r="276" spans="1:19" x14ac:dyDescent="0.25">
      <c r="A276" s="47"/>
      <c r="B276" s="51" t="s">
        <v>3150</v>
      </c>
      <c r="C276" s="52">
        <v>364</v>
      </c>
      <c r="D276" s="52">
        <v>97148177.669999987</v>
      </c>
      <c r="E276" s="35"/>
      <c r="F276" s="35"/>
      <c r="G276" s="47"/>
      <c r="H276" s="51" t="s">
        <v>7010</v>
      </c>
      <c r="I276" s="52">
        <v>3</v>
      </c>
      <c r="J276" s="52">
        <v>3147534.4</v>
      </c>
      <c r="K276" s="35"/>
      <c r="L276" s="35"/>
      <c r="M276" s="47"/>
      <c r="O276" s="51" t="s">
        <v>6657</v>
      </c>
      <c r="P276" s="52">
        <v>115</v>
      </c>
      <c r="Q276" s="52">
        <v>10191451.09</v>
      </c>
      <c r="R276" s="47"/>
      <c r="S276" s="47"/>
    </row>
    <row r="277" spans="1:19" x14ac:dyDescent="0.25">
      <c r="A277" s="47"/>
      <c r="B277" s="51" t="s">
        <v>3437</v>
      </c>
      <c r="C277" s="52">
        <v>357</v>
      </c>
      <c r="D277" s="52">
        <v>15638668.149999999</v>
      </c>
      <c r="E277" s="35"/>
      <c r="F277" s="35"/>
      <c r="G277" s="47"/>
      <c r="H277" s="51" t="s">
        <v>5256</v>
      </c>
      <c r="I277" s="52">
        <v>3</v>
      </c>
      <c r="J277" s="52">
        <v>3009943.53</v>
      </c>
      <c r="K277" s="35"/>
      <c r="L277" s="35"/>
      <c r="M277" s="47"/>
      <c r="O277" s="51" t="s">
        <v>6299</v>
      </c>
      <c r="P277" s="52">
        <v>115</v>
      </c>
      <c r="Q277" s="52">
        <v>7745025.9299999997</v>
      </c>
      <c r="R277" s="47"/>
      <c r="S277" s="47"/>
    </row>
    <row r="278" spans="1:19" x14ac:dyDescent="0.25">
      <c r="A278" s="47"/>
      <c r="B278" s="51" t="s">
        <v>2520</v>
      </c>
      <c r="C278" s="52">
        <v>353</v>
      </c>
      <c r="D278" s="52">
        <v>26398483.59</v>
      </c>
      <c r="E278" s="35"/>
      <c r="F278" s="35"/>
      <c r="G278" s="47"/>
      <c r="H278" s="51" t="s">
        <v>5157</v>
      </c>
      <c r="I278" s="52">
        <v>3</v>
      </c>
      <c r="J278" s="52">
        <v>2634448.7299999995</v>
      </c>
      <c r="K278" s="35"/>
      <c r="L278" s="35"/>
      <c r="M278" s="47"/>
      <c r="O278" s="51" t="s">
        <v>5446</v>
      </c>
      <c r="P278" s="52">
        <v>114</v>
      </c>
      <c r="Q278" s="52">
        <v>8321961.5200000005</v>
      </c>
      <c r="R278" s="47"/>
      <c r="S278" s="47"/>
    </row>
    <row r="279" spans="1:19" x14ac:dyDescent="0.25">
      <c r="A279" s="47"/>
      <c r="B279" s="51" t="s">
        <v>2141</v>
      </c>
      <c r="C279" s="52">
        <v>351</v>
      </c>
      <c r="D279" s="52">
        <v>10137782.829999998</v>
      </c>
      <c r="E279" s="35"/>
      <c r="F279" s="35"/>
      <c r="G279" s="47"/>
      <c r="H279" s="51" t="s">
        <v>4977</v>
      </c>
      <c r="I279" s="52">
        <v>3</v>
      </c>
      <c r="J279" s="52">
        <v>2453918.6799999997</v>
      </c>
      <c r="K279" s="35"/>
      <c r="L279" s="35"/>
      <c r="M279" s="47"/>
      <c r="O279" s="51" t="s">
        <v>5746</v>
      </c>
      <c r="P279" s="52">
        <v>110</v>
      </c>
      <c r="Q279" s="52">
        <v>42703860.068399996</v>
      </c>
      <c r="R279" s="47"/>
      <c r="S279" s="47"/>
    </row>
    <row r="280" spans="1:19" x14ac:dyDescent="0.25">
      <c r="A280" s="47"/>
      <c r="B280" s="51" t="s">
        <v>3255</v>
      </c>
      <c r="C280" s="52">
        <v>344</v>
      </c>
      <c r="D280" s="52">
        <v>149021249.08999997</v>
      </c>
      <c r="E280" s="35"/>
      <c r="F280" s="35"/>
      <c r="G280" s="47"/>
      <c r="H280" s="51" t="s">
        <v>5340</v>
      </c>
      <c r="I280" s="52">
        <v>3</v>
      </c>
      <c r="J280" s="52">
        <v>1707654</v>
      </c>
      <c r="K280" s="35"/>
      <c r="L280" s="35"/>
      <c r="M280" s="47"/>
      <c r="O280" s="51" t="s">
        <v>6393</v>
      </c>
      <c r="P280" s="52">
        <v>108</v>
      </c>
      <c r="Q280" s="52">
        <v>591882536.87</v>
      </c>
      <c r="R280" s="47"/>
      <c r="S280" s="47"/>
    </row>
    <row r="281" spans="1:19" x14ac:dyDescent="0.25">
      <c r="A281" s="47"/>
      <c r="B281" s="51" t="s">
        <v>3270</v>
      </c>
      <c r="C281" s="52">
        <v>340</v>
      </c>
      <c r="D281" s="52">
        <v>4132073.9500000007</v>
      </c>
      <c r="E281" s="35"/>
      <c r="F281" s="35"/>
      <c r="G281" s="47"/>
      <c r="H281" s="51" t="s">
        <v>5280</v>
      </c>
      <c r="I281" s="52">
        <v>3</v>
      </c>
      <c r="J281" s="52">
        <v>1139261.94</v>
      </c>
      <c r="K281" s="35"/>
      <c r="L281" s="35"/>
      <c r="M281" s="47"/>
      <c r="O281" s="51" t="s">
        <v>5543</v>
      </c>
      <c r="P281" s="52">
        <v>108</v>
      </c>
      <c r="Q281" s="52">
        <v>11076162.369999999</v>
      </c>
      <c r="R281" s="47"/>
      <c r="S281" s="47"/>
    </row>
    <row r="282" spans="1:19" x14ac:dyDescent="0.25">
      <c r="A282" s="47"/>
      <c r="B282" s="51" t="s">
        <v>279</v>
      </c>
      <c r="C282" s="52">
        <v>339</v>
      </c>
      <c r="D282" s="52">
        <v>39871749.850000001</v>
      </c>
      <c r="E282" s="35"/>
      <c r="F282" s="35"/>
      <c r="G282" s="47"/>
      <c r="H282" s="51" t="s">
        <v>5277</v>
      </c>
      <c r="I282" s="52">
        <v>3</v>
      </c>
      <c r="J282" s="52">
        <v>969916.49</v>
      </c>
      <c r="K282" s="35"/>
      <c r="L282" s="35"/>
      <c r="M282" s="47"/>
      <c r="O282" s="51" t="s">
        <v>6790</v>
      </c>
      <c r="P282" s="52">
        <v>108</v>
      </c>
      <c r="Q282" s="52">
        <v>9705306.6199999992</v>
      </c>
      <c r="R282" s="47"/>
      <c r="S282" s="47"/>
    </row>
    <row r="283" spans="1:19" x14ac:dyDescent="0.25">
      <c r="A283" s="47"/>
      <c r="B283" s="51" t="s">
        <v>2466</v>
      </c>
      <c r="C283" s="52">
        <v>339</v>
      </c>
      <c r="D283" s="52">
        <v>34283683.019999996</v>
      </c>
      <c r="E283" s="35"/>
      <c r="F283" s="35"/>
      <c r="G283" s="47"/>
      <c r="H283" s="51" t="s">
        <v>5146</v>
      </c>
      <c r="I283" s="52">
        <v>3</v>
      </c>
      <c r="J283" s="52">
        <v>952254</v>
      </c>
      <c r="K283" s="35"/>
      <c r="L283" s="35"/>
      <c r="M283" s="47"/>
      <c r="O283" s="51" t="s">
        <v>5894</v>
      </c>
      <c r="P283" s="52">
        <v>108</v>
      </c>
      <c r="Q283" s="52">
        <v>2787503.28</v>
      </c>
      <c r="R283" s="47"/>
      <c r="S283" s="47"/>
    </row>
    <row r="284" spans="1:19" x14ac:dyDescent="0.25">
      <c r="A284" s="47"/>
      <c r="B284" s="51" t="s">
        <v>3109</v>
      </c>
      <c r="C284" s="52">
        <v>338</v>
      </c>
      <c r="D284" s="52">
        <v>15958270.060000001</v>
      </c>
      <c r="E284" s="35"/>
      <c r="F284" s="35"/>
      <c r="G284" s="47"/>
      <c r="H284" s="51" t="s">
        <v>5163</v>
      </c>
      <c r="I284" s="52">
        <v>3</v>
      </c>
      <c r="J284" s="52">
        <v>749460.40999999992</v>
      </c>
      <c r="K284" s="35"/>
      <c r="L284" s="35"/>
      <c r="M284" s="47"/>
      <c r="O284" s="56" t="s">
        <v>6711</v>
      </c>
      <c r="P284" s="57">
        <v>107</v>
      </c>
      <c r="Q284" s="57">
        <v>1472891741.6500001</v>
      </c>
      <c r="R284" s="47"/>
      <c r="S284" s="47"/>
    </row>
    <row r="285" spans="1:19" x14ac:dyDescent="0.25">
      <c r="A285" s="47"/>
      <c r="B285" s="51" t="s">
        <v>3328</v>
      </c>
      <c r="C285" s="52">
        <v>334</v>
      </c>
      <c r="D285" s="52">
        <v>30406127.319999997</v>
      </c>
      <c r="E285" s="35"/>
      <c r="F285" s="35"/>
      <c r="G285" s="47"/>
      <c r="H285" s="51" t="s">
        <v>5027</v>
      </c>
      <c r="I285" s="52">
        <v>3</v>
      </c>
      <c r="J285" s="52">
        <v>747078.17</v>
      </c>
      <c r="K285" s="35"/>
      <c r="L285" s="35"/>
      <c r="M285" s="47"/>
      <c r="O285" s="51" t="s">
        <v>6000</v>
      </c>
      <c r="P285" s="52">
        <v>107</v>
      </c>
      <c r="Q285" s="52">
        <v>9967452.0700000003</v>
      </c>
      <c r="R285" s="47"/>
      <c r="S285" s="47"/>
    </row>
    <row r="286" spans="1:19" x14ac:dyDescent="0.25">
      <c r="A286" s="47"/>
      <c r="B286" s="51" t="s">
        <v>1347</v>
      </c>
      <c r="C286" s="52">
        <v>329</v>
      </c>
      <c r="D286" s="52">
        <v>22662269.68</v>
      </c>
      <c r="E286" s="35"/>
      <c r="F286" s="35"/>
      <c r="G286" s="47"/>
      <c r="H286" s="51" t="s">
        <v>7007</v>
      </c>
      <c r="I286" s="52">
        <v>3</v>
      </c>
      <c r="J286" s="52">
        <v>599986.80000000005</v>
      </c>
      <c r="K286" s="35"/>
      <c r="L286" s="35"/>
      <c r="M286" s="47"/>
      <c r="O286" s="51" t="s">
        <v>5366</v>
      </c>
      <c r="P286" s="52">
        <v>107</v>
      </c>
      <c r="Q286" s="52">
        <v>4345203.01</v>
      </c>
      <c r="R286" s="47"/>
      <c r="S286" s="47"/>
    </row>
    <row r="287" spans="1:19" x14ac:dyDescent="0.25">
      <c r="A287" s="47"/>
      <c r="B287" s="51" t="s">
        <v>3385</v>
      </c>
      <c r="C287" s="52">
        <v>328</v>
      </c>
      <c r="D287" s="52">
        <v>89539429.49000001</v>
      </c>
      <c r="E287" s="35"/>
      <c r="F287" s="35"/>
      <c r="G287" s="47"/>
      <c r="H287" s="51" t="s">
        <v>5274</v>
      </c>
      <c r="I287" s="52">
        <v>3</v>
      </c>
      <c r="J287" s="52">
        <v>584825</v>
      </c>
      <c r="K287" s="35"/>
      <c r="L287" s="35"/>
      <c r="M287" s="47"/>
      <c r="O287" s="51" t="s">
        <v>5555</v>
      </c>
      <c r="P287" s="52">
        <v>107</v>
      </c>
      <c r="Q287" s="52">
        <v>1866891.58</v>
      </c>
      <c r="R287" s="47"/>
      <c r="S287" s="47"/>
    </row>
    <row r="288" spans="1:19" x14ac:dyDescent="0.25">
      <c r="A288" s="47"/>
      <c r="B288" s="51" t="s">
        <v>3135</v>
      </c>
      <c r="C288" s="52">
        <v>328</v>
      </c>
      <c r="D288" s="52">
        <v>31332379.93</v>
      </c>
      <c r="E288" s="35"/>
      <c r="F288" s="35"/>
      <c r="G288" s="47"/>
      <c r="H288" s="51" t="s">
        <v>5000</v>
      </c>
      <c r="I288" s="52">
        <v>3</v>
      </c>
      <c r="J288" s="52">
        <v>515215.48</v>
      </c>
      <c r="K288" s="35"/>
      <c r="L288" s="35"/>
      <c r="M288" s="47"/>
      <c r="O288" s="51" t="s">
        <v>6008</v>
      </c>
      <c r="P288" s="52">
        <v>106</v>
      </c>
      <c r="Q288" s="52">
        <v>39146749.179999992</v>
      </c>
      <c r="R288" s="47"/>
      <c r="S288" s="47"/>
    </row>
    <row r="289" spans="1:19" x14ac:dyDescent="0.25">
      <c r="A289" s="47"/>
      <c r="B289" s="51" t="s">
        <v>1891</v>
      </c>
      <c r="C289" s="52">
        <v>323</v>
      </c>
      <c r="D289" s="52">
        <v>165853900.90000004</v>
      </c>
      <c r="E289" s="35"/>
      <c r="F289" s="35"/>
      <c r="G289" s="47"/>
      <c r="H289" s="51" t="s">
        <v>6999</v>
      </c>
      <c r="I289" s="52">
        <v>3</v>
      </c>
      <c r="J289" s="52">
        <v>478352.4</v>
      </c>
      <c r="K289" s="35"/>
      <c r="L289" s="35"/>
      <c r="M289" s="47"/>
      <c r="O289" s="51" t="s">
        <v>6536</v>
      </c>
      <c r="P289" s="52">
        <v>106</v>
      </c>
      <c r="Q289" s="52">
        <v>11379196.1</v>
      </c>
      <c r="R289" s="47"/>
      <c r="S289" s="47"/>
    </row>
    <row r="290" spans="1:19" x14ac:dyDescent="0.25">
      <c r="A290" s="47"/>
      <c r="B290" s="51" t="s">
        <v>1786</v>
      </c>
      <c r="C290" s="52">
        <v>321</v>
      </c>
      <c r="D290" s="52">
        <v>28124897.549999997</v>
      </c>
      <c r="E290" s="35"/>
      <c r="F290" s="35"/>
      <c r="G290" s="47"/>
      <c r="H290" s="51" t="s">
        <v>5328</v>
      </c>
      <c r="I290" s="52">
        <v>3</v>
      </c>
      <c r="J290" s="52">
        <v>393966.18</v>
      </c>
      <c r="K290" s="35"/>
      <c r="L290" s="35"/>
      <c r="M290" s="47"/>
      <c r="O290" s="51" t="s">
        <v>6073</v>
      </c>
      <c r="P290" s="52">
        <v>105</v>
      </c>
      <c r="Q290" s="52">
        <v>8000489.0499999989</v>
      </c>
      <c r="R290" s="47"/>
      <c r="S290" s="47"/>
    </row>
    <row r="291" spans="1:19" x14ac:dyDescent="0.25">
      <c r="A291" s="47"/>
      <c r="B291" s="51" t="s">
        <v>484</v>
      </c>
      <c r="C291" s="52">
        <v>317</v>
      </c>
      <c r="D291" s="52">
        <v>174422824.82000002</v>
      </c>
      <c r="E291" s="35"/>
      <c r="F291" s="35"/>
      <c r="G291" s="47"/>
      <c r="H291" s="51" t="s">
        <v>5155</v>
      </c>
      <c r="I291" s="52">
        <v>3</v>
      </c>
      <c r="J291" s="52">
        <v>392058</v>
      </c>
      <c r="K291" s="35"/>
      <c r="L291" s="35"/>
      <c r="M291" s="47"/>
      <c r="O291" s="51" t="s">
        <v>5933</v>
      </c>
      <c r="P291" s="52">
        <v>104</v>
      </c>
      <c r="Q291" s="52">
        <v>13419159.93</v>
      </c>
      <c r="R291" s="47"/>
      <c r="S291" s="47"/>
    </row>
    <row r="292" spans="1:19" x14ac:dyDescent="0.25">
      <c r="A292" s="47"/>
      <c r="B292" s="51" t="s">
        <v>1795</v>
      </c>
      <c r="C292" s="52">
        <v>317</v>
      </c>
      <c r="D292" s="52">
        <v>25246876.27</v>
      </c>
      <c r="E292" s="35"/>
      <c r="F292" s="35"/>
      <c r="G292" s="47"/>
      <c r="H292" s="51" t="s">
        <v>5107</v>
      </c>
      <c r="I292" s="52">
        <v>3</v>
      </c>
      <c r="J292" s="52">
        <v>335000</v>
      </c>
      <c r="K292" s="35"/>
      <c r="L292" s="35"/>
      <c r="M292" s="47"/>
      <c r="O292" s="51" t="s">
        <v>5934</v>
      </c>
      <c r="P292" s="52">
        <v>104</v>
      </c>
      <c r="Q292" s="52">
        <v>4381406.2300000004</v>
      </c>
      <c r="R292" s="47"/>
      <c r="S292" s="47"/>
    </row>
    <row r="293" spans="1:19" x14ac:dyDescent="0.25">
      <c r="A293" s="47"/>
      <c r="B293" s="51" t="s">
        <v>3137</v>
      </c>
      <c r="C293" s="52">
        <v>317</v>
      </c>
      <c r="D293" s="52">
        <v>17625990.259999998</v>
      </c>
      <c r="E293" s="35"/>
      <c r="F293" s="35"/>
      <c r="G293" s="47"/>
      <c r="H293" s="51" t="s">
        <v>5101</v>
      </c>
      <c r="I293" s="52">
        <v>3</v>
      </c>
      <c r="J293" s="52">
        <v>332532</v>
      </c>
      <c r="K293" s="35"/>
      <c r="L293" s="35"/>
      <c r="M293" s="47"/>
      <c r="O293" s="56" t="s">
        <v>7155</v>
      </c>
      <c r="P293" s="57">
        <v>102</v>
      </c>
      <c r="Q293" s="57">
        <v>5154537788.1899996</v>
      </c>
      <c r="R293" s="47"/>
      <c r="S293" s="47"/>
    </row>
    <row r="294" spans="1:19" x14ac:dyDescent="0.25">
      <c r="A294" s="47"/>
      <c r="B294" s="51" t="s">
        <v>2961</v>
      </c>
      <c r="C294" s="52">
        <v>314</v>
      </c>
      <c r="D294" s="52">
        <v>19712215.579999998</v>
      </c>
      <c r="E294" s="35"/>
      <c r="F294" s="35"/>
      <c r="G294" s="47"/>
      <c r="H294" s="51" t="s">
        <v>5219</v>
      </c>
      <c r="I294" s="52">
        <v>3</v>
      </c>
      <c r="J294" s="52">
        <v>328000</v>
      </c>
      <c r="K294" s="35"/>
      <c r="L294" s="35"/>
      <c r="M294" s="47"/>
      <c r="O294" s="51" t="s">
        <v>5410</v>
      </c>
      <c r="P294" s="52">
        <v>101</v>
      </c>
      <c r="Q294" s="52">
        <v>17121556.969999999</v>
      </c>
      <c r="R294" s="47"/>
      <c r="S294" s="47"/>
    </row>
    <row r="295" spans="1:19" x14ac:dyDescent="0.25">
      <c r="A295" s="47"/>
      <c r="B295" s="51" t="s">
        <v>1131</v>
      </c>
      <c r="C295" s="52">
        <v>312</v>
      </c>
      <c r="D295" s="52">
        <v>12049050.080000004</v>
      </c>
      <c r="E295" s="35"/>
      <c r="F295" s="35"/>
      <c r="G295" s="47"/>
      <c r="H295" s="51" t="s">
        <v>5122</v>
      </c>
      <c r="I295" s="52">
        <v>3</v>
      </c>
      <c r="J295" s="52">
        <v>254585.8</v>
      </c>
      <c r="K295" s="35"/>
      <c r="L295" s="35"/>
      <c r="M295" s="47"/>
      <c r="O295" s="51" t="s">
        <v>6142</v>
      </c>
      <c r="P295" s="52">
        <v>100</v>
      </c>
      <c r="Q295" s="52">
        <v>1275954195.95</v>
      </c>
      <c r="R295" s="47"/>
      <c r="S295" s="47"/>
    </row>
    <row r="296" spans="1:19" x14ac:dyDescent="0.25">
      <c r="A296" s="47"/>
      <c r="B296" s="51" t="s">
        <v>3177</v>
      </c>
      <c r="C296" s="52">
        <v>311</v>
      </c>
      <c r="D296" s="52">
        <v>35938774.380000003</v>
      </c>
      <c r="E296" s="35"/>
      <c r="F296" s="35"/>
      <c r="G296" s="47"/>
      <c r="H296" s="51" t="s">
        <v>4996</v>
      </c>
      <c r="I296" s="52">
        <v>3</v>
      </c>
      <c r="J296" s="52">
        <v>201723.36000000002</v>
      </c>
      <c r="K296" s="35"/>
      <c r="L296" s="35"/>
      <c r="M296" s="47"/>
      <c r="O296" s="51" t="s">
        <v>6623</v>
      </c>
      <c r="P296" s="52">
        <v>100</v>
      </c>
      <c r="Q296" s="52">
        <v>9737261.2199999988</v>
      </c>
      <c r="R296" s="47"/>
      <c r="S296" s="47"/>
    </row>
    <row r="297" spans="1:19" x14ac:dyDescent="0.25">
      <c r="A297" s="47"/>
      <c r="B297" s="51" t="s">
        <v>233</v>
      </c>
      <c r="C297" s="52">
        <v>311</v>
      </c>
      <c r="D297" s="52">
        <v>15551231.040000001</v>
      </c>
      <c r="E297" s="35"/>
      <c r="F297" s="35"/>
      <c r="G297" s="47"/>
      <c r="H297" s="51" t="s">
        <v>5063</v>
      </c>
      <c r="I297" s="52">
        <v>3</v>
      </c>
      <c r="J297" s="52">
        <v>200915.07</v>
      </c>
      <c r="K297" s="35"/>
      <c r="L297" s="35"/>
      <c r="M297" s="47"/>
      <c r="O297" s="51" t="s">
        <v>6620</v>
      </c>
      <c r="P297" s="52">
        <v>98</v>
      </c>
      <c r="Q297" s="52">
        <v>50800987.810000002</v>
      </c>
      <c r="R297" s="47"/>
      <c r="S297" s="47"/>
    </row>
    <row r="298" spans="1:19" x14ac:dyDescent="0.25">
      <c r="A298" s="47"/>
      <c r="B298" s="51" t="s">
        <v>2799</v>
      </c>
      <c r="C298" s="52">
        <v>310</v>
      </c>
      <c r="D298" s="52">
        <v>46040463.700000003</v>
      </c>
      <c r="E298" s="35"/>
      <c r="F298" s="35"/>
      <c r="G298" s="47"/>
      <c r="H298" s="51" t="s">
        <v>5003</v>
      </c>
      <c r="I298" s="52">
        <v>3</v>
      </c>
      <c r="J298" s="52">
        <v>179090.32</v>
      </c>
      <c r="K298" s="35"/>
      <c r="L298" s="35"/>
      <c r="M298" s="47"/>
      <c r="O298" s="51" t="s">
        <v>5925</v>
      </c>
      <c r="P298" s="52">
        <v>98</v>
      </c>
      <c r="Q298" s="52">
        <v>46043865.289999999</v>
      </c>
      <c r="R298" s="47"/>
      <c r="S298" s="47"/>
    </row>
    <row r="299" spans="1:19" x14ac:dyDescent="0.25">
      <c r="A299" s="47"/>
      <c r="B299" s="51" t="s">
        <v>1199</v>
      </c>
      <c r="C299" s="52">
        <v>309</v>
      </c>
      <c r="D299" s="52">
        <v>79427400.629999995</v>
      </c>
      <c r="E299" s="35"/>
      <c r="F299" s="35"/>
      <c r="G299" s="47"/>
      <c r="H299" s="51" t="s">
        <v>5162</v>
      </c>
      <c r="I299" s="52">
        <v>3</v>
      </c>
      <c r="J299" s="52">
        <v>172119.75</v>
      </c>
      <c r="K299" s="35"/>
      <c r="L299" s="35"/>
      <c r="M299" s="47"/>
      <c r="O299" s="51" t="s">
        <v>5538</v>
      </c>
      <c r="P299" s="52">
        <v>98</v>
      </c>
      <c r="Q299" s="52">
        <v>5555064.0199999996</v>
      </c>
      <c r="R299" s="47"/>
      <c r="S299" s="47"/>
    </row>
    <row r="300" spans="1:19" x14ac:dyDescent="0.25">
      <c r="A300" s="47"/>
      <c r="B300" s="51" t="s">
        <v>680</v>
      </c>
      <c r="C300" s="52">
        <v>306</v>
      </c>
      <c r="D300" s="52">
        <v>29649843.73</v>
      </c>
      <c r="E300" s="35"/>
      <c r="F300" s="35"/>
      <c r="G300" s="47"/>
      <c r="H300" s="51" t="s">
        <v>5121</v>
      </c>
      <c r="I300" s="52">
        <v>3</v>
      </c>
      <c r="J300" s="52">
        <v>137968.94</v>
      </c>
      <c r="K300" s="35"/>
      <c r="L300" s="35"/>
      <c r="M300" s="47"/>
      <c r="O300" s="51" t="s">
        <v>5365</v>
      </c>
      <c r="P300" s="52">
        <v>98</v>
      </c>
      <c r="Q300" s="52">
        <v>2323838.8299999996</v>
      </c>
      <c r="R300" s="47"/>
      <c r="S300" s="47"/>
    </row>
    <row r="301" spans="1:19" x14ac:dyDescent="0.25">
      <c r="A301" s="47"/>
      <c r="B301" s="51" t="s">
        <v>2916</v>
      </c>
      <c r="C301" s="52">
        <v>303</v>
      </c>
      <c r="D301" s="52">
        <v>217161896.81</v>
      </c>
      <c r="E301" s="35"/>
      <c r="F301" s="35"/>
      <c r="G301" s="47"/>
      <c r="H301" s="51" t="s">
        <v>5111</v>
      </c>
      <c r="I301" s="52">
        <v>3</v>
      </c>
      <c r="J301" s="52">
        <v>96896.569999999992</v>
      </c>
      <c r="K301" s="35"/>
      <c r="L301" s="35"/>
      <c r="M301" s="47"/>
      <c r="O301" s="51" t="s">
        <v>6734</v>
      </c>
      <c r="P301" s="52">
        <v>97</v>
      </c>
      <c r="Q301" s="52">
        <v>33277485.149999999</v>
      </c>
      <c r="R301" s="47"/>
      <c r="S301" s="47"/>
    </row>
    <row r="302" spans="1:19" x14ac:dyDescent="0.25">
      <c r="A302" s="47"/>
      <c r="B302" s="51" t="s">
        <v>2076</v>
      </c>
      <c r="C302" s="52">
        <v>303</v>
      </c>
      <c r="D302" s="52">
        <v>7905896.7299999995</v>
      </c>
      <c r="E302" s="35"/>
      <c r="F302" s="35"/>
      <c r="G302" s="47"/>
      <c r="H302" s="56" t="s">
        <v>7015</v>
      </c>
      <c r="I302" s="57">
        <v>2</v>
      </c>
      <c r="J302" s="57">
        <v>1401895979</v>
      </c>
      <c r="K302" s="35"/>
      <c r="L302" s="35"/>
      <c r="M302" s="47"/>
      <c r="O302" s="51" t="s">
        <v>5968</v>
      </c>
      <c r="P302" s="52">
        <v>96</v>
      </c>
      <c r="Q302" s="52">
        <v>40263728.950000003</v>
      </c>
      <c r="R302" s="47"/>
      <c r="S302" s="47"/>
    </row>
    <row r="303" spans="1:19" x14ac:dyDescent="0.25">
      <c r="A303" s="47"/>
      <c r="B303" s="51" t="s">
        <v>2085</v>
      </c>
      <c r="C303" s="52">
        <v>301</v>
      </c>
      <c r="D303" s="52">
        <v>17857864.93</v>
      </c>
      <c r="E303" s="35"/>
      <c r="F303" s="35"/>
      <c r="G303" s="47"/>
      <c r="H303" s="51" t="s">
        <v>7016</v>
      </c>
      <c r="I303" s="52">
        <v>2</v>
      </c>
      <c r="J303" s="52">
        <v>47396293.200000003</v>
      </c>
      <c r="K303" s="35"/>
      <c r="L303" s="35"/>
      <c r="M303" s="47"/>
      <c r="O303" s="51" t="s">
        <v>5813</v>
      </c>
      <c r="P303" s="52">
        <v>95</v>
      </c>
      <c r="Q303" s="52">
        <v>10624417.299999999</v>
      </c>
      <c r="R303" s="47"/>
      <c r="S303" s="47"/>
    </row>
    <row r="304" spans="1:19" x14ac:dyDescent="0.25">
      <c r="A304" s="47"/>
      <c r="B304" s="51" t="s">
        <v>3014</v>
      </c>
      <c r="C304" s="52">
        <v>299</v>
      </c>
      <c r="D304" s="52">
        <v>45889062.960000001</v>
      </c>
      <c r="E304" s="35"/>
      <c r="F304" s="35"/>
      <c r="G304" s="47"/>
      <c r="H304" s="51" t="s">
        <v>5061</v>
      </c>
      <c r="I304" s="52">
        <v>2</v>
      </c>
      <c r="J304" s="52">
        <v>16205725.34</v>
      </c>
      <c r="K304" s="35"/>
      <c r="L304" s="35"/>
      <c r="M304" s="47"/>
      <c r="O304" s="51" t="s">
        <v>5956</v>
      </c>
      <c r="P304" s="52">
        <v>95</v>
      </c>
      <c r="Q304" s="52">
        <v>1501037.6600000001</v>
      </c>
      <c r="R304" s="47"/>
      <c r="S304" s="47"/>
    </row>
    <row r="305" spans="1:19" x14ac:dyDescent="0.25">
      <c r="A305" s="47"/>
      <c r="B305" s="51" t="s">
        <v>41</v>
      </c>
      <c r="C305" s="52">
        <v>299</v>
      </c>
      <c r="D305" s="52">
        <v>13771218.24</v>
      </c>
      <c r="E305" s="35"/>
      <c r="F305" s="35"/>
      <c r="G305" s="47"/>
      <c r="H305" s="51" t="s">
        <v>5240</v>
      </c>
      <c r="I305" s="52">
        <v>2</v>
      </c>
      <c r="J305" s="52">
        <v>10311328.949999999</v>
      </c>
      <c r="K305" s="35"/>
      <c r="L305" s="35"/>
      <c r="M305" s="47"/>
      <c r="O305" s="51" t="s">
        <v>6041</v>
      </c>
      <c r="P305" s="52">
        <v>94</v>
      </c>
      <c r="Q305" s="52">
        <v>9099850.4000000004</v>
      </c>
      <c r="R305" s="47"/>
      <c r="S305" s="47"/>
    </row>
    <row r="306" spans="1:19" x14ac:dyDescent="0.25">
      <c r="A306" s="47"/>
      <c r="B306" s="51" t="s">
        <v>2712</v>
      </c>
      <c r="C306" s="52">
        <v>298</v>
      </c>
      <c r="D306" s="52">
        <v>340386298.44999999</v>
      </c>
      <c r="E306" s="35"/>
      <c r="F306" s="35"/>
      <c r="G306" s="47"/>
      <c r="H306" s="51" t="s">
        <v>6990</v>
      </c>
      <c r="I306" s="52">
        <v>2</v>
      </c>
      <c r="J306" s="52">
        <v>2957047.67</v>
      </c>
      <c r="K306" s="35"/>
      <c r="L306" s="35"/>
      <c r="M306" s="47"/>
      <c r="O306" s="51" t="s">
        <v>6593</v>
      </c>
      <c r="P306" s="52">
        <v>93</v>
      </c>
      <c r="Q306" s="52">
        <v>19624055.710000001</v>
      </c>
      <c r="R306" s="47"/>
      <c r="S306" s="47"/>
    </row>
    <row r="307" spans="1:19" x14ac:dyDescent="0.25">
      <c r="A307" s="47"/>
      <c r="B307" s="51" t="s">
        <v>1151</v>
      </c>
      <c r="C307" s="52">
        <v>296</v>
      </c>
      <c r="D307" s="52">
        <v>28670370.619999997</v>
      </c>
      <c r="E307" s="35"/>
      <c r="F307" s="35"/>
      <c r="G307" s="47"/>
      <c r="H307" s="51" t="s">
        <v>5075</v>
      </c>
      <c r="I307" s="52">
        <v>2</v>
      </c>
      <c r="J307" s="52">
        <v>2333924.2000000002</v>
      </c>
      <c r="K307" s="35"/>
      <c r="L307" s="35"/>
      <c r="M307" s="47"/>
      <c r="O307" s="51" t="s">
        <v>6748</v>
      </c>
      <c r="P307" s="52">
        <v>93</v>
      </c>
      <c r="Q307" s="52">
        <v>16664172.876400001</v>
      </c>
      <c r="R307" s="47"/>
      <c r="S307" s="47"/>
    </row>
    <row r="308" spans="1:19" x14ac:dyDescent="0.25">
      <c r="A308" s="47"/>
      <c r="B308" s="51" t="s">
        <v>1357</v>
      </c>
      <c r="C308" s="52">
        <v>296</v>
      </c>
      <c r="D308" s="52">
        <v>15900969.530000001</v>
      </c>
      <c r="E308" s="35"/>
      <c r="F308" s="35"/>
      <c r="G308" s="47"/>
      <c r="H308" s="51" t="s">
        <v>5342</v>
      </c>
      <c r="I308" s="52">
        <v>2</v>
      </c>
      <c r="J308" s="52">
        <v>2200000</v>
      </c>
      <c r="K308" s="35"/>
      <c r="L308" s="35"/>
      <c r="M308" s="47"/>
      <c r="O308" s="51" t="s">
        <v>5719</v>
      </c>
      <c r="P308" s="52">
        <v>92</v>
      </c>
      <c r="Q308" s="52">
        <v>4517036.0299999993</v>
      </c>
      <c r="R308" s="47"/>
      <c r="S308" s="47"/>
    </row>
    <row r="309" spans="1:19" x14ac:dyDescent="0.25">
      <c r="A309" s="47"/>
      <c r="B309" s="51" t="s">
        <v>3152</v>
      </c>
      <c r="C309" s="52">
        <v>289</v>
      </c>
      <c r="D309" s="52">
        <v>61940658.060000002</v>
      </c>
      <c r="E309" s="35"/>
      <c r="F309" s="35"/>
      <c r="G309" s="47"/>
      <c r="H309" s="51" t="s">
        <v>7031</v>
      </c>
      <c r="I309" s="52">
        <v>2</v>
      </c>
      <c r="J309" s="52">
        <v>1940000</v>
      </c>
      <c r="K309" s="35"/>
      <c r="L309" s="35"/>
      <c r="M309" s="47"/>
      <c r="O309" s="51" t="s">
        <v>6292</v>
      </c>
      <c r="P309" s="52">
        <v>91</v>
      </c>
      <c r="Q309" s="52">
        <v>3744187.43</v>
      </c>
      <c r="R309" s="47"/>
      <c r="S309" s="47"/>
    </row>
    <row r="310" spans="1:19" x14ac:dyDescent="0.25">
      <c r="A310" s="47"/>
      <c r="B310" s="51" t="s">
        <v>3042</v>
      </c>
      <c r="C310" s="52">
        <v>289</v>
      </c>
      <c r="D310" s="52">
        <v>29006505.100000001</v>
      </c>
      <c r="E310" s="35"/>
      <c r="F310" s="35"/>
      <c r="G310" s="47"/>
      <c r="H310" s="51" t="s">
        <v>4990</v>
      </c>
      <c r="I310" s="52">
        <v>2</v>
      </c>
      <c r="J310" s="52">
        <v>1511664</v>
      </c>
      <c r="K310" s="35"/>
      <c r="L310" s="35"/>
      <c r="M310" s="47"/>
      <c r="O310" s="51" t="s">
        <v>6634</v>
      </c>
      <c r="P310" s="52">
        <v>90</v>
      </c>
      <c r="Q310" s="52">
        <v>4935369.9700000007</v>
      </c>
      <c r="R310" s="47"/>
      <c r="S310" s="47"/>
    </row>
    <row r="311" spans="1:19" x14ac:dyDescent="0.25">
      <c r="A311" s="47"/>
      <c r="B311" s="51" t="s">
        <v>2043</v>
      </c>
      <c r="C311" s="52">
        <v>284</v>
      </c>
      <c r="D311" s="52">
        <v>21666881.649999999</v>
      </c>
      <c r="E311" s="35"/>
      <c r="F311" s="35"/>
      <c r="G311" s="47"/>
      <c r="H311" s="51" t="s">
        <v>7027</v>
      </c>
      <c r="I311" s="52">
        <v>2</v>
      </c>
      <c r="J311" s="52">
        <v>1379009.48</v>
      </c>
      <c r="K311" s="35"/>
      <c r="L311" s="35"/>
      <c r="M311" s="47"/>
      <c r="O311" s="51" t="s">
        <v>6344</v>
      </c>
      <c r="P311" s="52">
        <v>88</v>
      </c>
      <c r="Q311" s="52">
        <v>20497883.48</v>
      </c>
      <c r="R311" s="47"/>
      <c r="S311" s="47"/>
    </row>
    <row r="312" spans="1:19" x14ac:dyDescent="0.25">
      <c r="A312" s="47"/>
      <c r="B312" s="51" t="s">
        <v>1377</v>
      </c>
      <c r="C312" s="52">
        <v>283</v>
      </c>
      <c r="D312" s="52">
        <v>30478354.009999998</v>
      </c>
      <c r="E312" s="35"/>
      <c r="F312" s="35"/>
      <c r="G312" s="47"/>
      <c r="H312" s="51" t="s">
        <v>6992</v>
      </c>
      <c r="I312" s="52">
        <v>2</v>
      </c>
      <c r="J312" s="52">
        <v>1147737.3799999999</v>
      </c>
      <c r="K312" s="35"/>
      <c r="L312" s="35"/>
      <c r="M312" s="47"/>
      <c r="O312" s="51" t="s">
        <v>6745</v>
      </c>
      <c r="P312" s="52">
        <v>87</v>
      </c>
      <c r="Q312" s="52">
        <v>23270586.160000004</v>
      </c>
      <c r="R312" s="47"/>
      <c r="S312" s="47"/>
    </row>
    <row r="313" spans="1:19" x14ac:dyDescent="0.25">
      <c r="A313" s="47"/>
      <c r="B313" s="51" t="s">
        <v>2809</v>
      </c>
      <c r="C313" s="52">
        <v>279</v>
      </c>
      <c r="D313" s="52">
        <v>138213046.57999998</v>
      </c>
      <c r="E313" s="35"/>
      <c r="F313" s="35"/>
      <c r="G313" s="47"/>
      <c r="H313" s="51" t="s">
        <v>5224</v>
      </c>
      <c r="I313" s="52">
        <v>2</v>
      </c>
      <c r="J313" s="52">
        <v>1046436</v>
      </c>
      <c r="K313" s="35"/>
      <c r="L313" s="35"/>
      <c r="M313" s="47"/>
      <c r="O313" s="51" t="s">
        <v>6556</v>
      </c>
      <c r="P313" s="52">
        <v>87</v>
      </c>
      <c r="Q313" s="52">
        <v>4148150.48</v>
      </c>
      <c r="R313" s="47"/>
      <c r="S313" s="47"/>
    </row>
    <row r="314" spans="1:19" x14ac:dyDescent="0.25">
      <c r="A314" s="47"/>
      <c r="B314" s="51" t="s">
        <v>1789</v>
      </c>
      <c r="C314" s="52">
        <v>279</v>
      </c>
      <c r="D314" s="52">
        <v>30425993.370000001</v>
      </c>
      <c r="E314" s="35"/>
      <c r="F314" s="35"/>
      <c r="G314" s="47"/>
      <c r="H314" s="51" t="s">
        <v>5311</v>
      </c>
      <c r="I314" s="52">
        <v>2</v>
      </c>
      <c r="J314" s="52">
        <v>880488</v>
      </c>
      <c r="K314" s="35"/>
      <c r="L314" s="35"/>
      <c r="M314" s="47"/>
      <c r="O314" s="51" t="s">
        <v>6543</v>
      </c>
      <c r="P314" s="52">
        <v>86</v>
      </c>
      <c r="Q314" s="52">
        <v>66480073.690000005</v>
      </c>
      <c r="R314" s="47"/>
      <c r="S314" s="47"/>
    </row>
    <row r="315" spans="1:19" x14ac:dyDescent="0.25">
      <c r="A315" s="47"/>
      <c r="B315" s="51" t="s">
        <v>2687</v>
      </c>
      <c r="C315" s="52">
        <v>276</v>
      </c>
      <c r="D315" s="52">
        <v>82656103.910000011</v>
      </c>
      <c r="E315" s="35"/>
      <c r="F315" s="35"/>
      <c r="G315" s="47"/>
      <c r="H315" s="51" t="s">
        <v>4949</v>
      </c>
      <c r="I315" s="52">
        <v>2</v>
      </c>
      <c r="J315" s="52">
        <v>846129.27</v>
      </c>
      <c r="K315" s="35"/>
      <c r="L315" s="35"/>
      <c r="M315" s="47"/>
      <c r="O315" s="51" t="s">
        <v>6653</v>
      </c>
      <c r="P315" s="52">
        <v>86</v>
      </c>
      <c r="Q315" s="52">
        <v>7661660.4000000004</v>
      </c>
      <c r="R315" s="47"/>
      <c r="S315" s="47"/>
    </row>
    <row r="316" spans="1:19" x14ac:dyDescent="0.25">
      <c r="A316" s="47"/>
      <c r="B316" s="51" t="s">
        <v>122</v>
      </c>
      <c r="C316" s="52">
        <v>276</v>
      </c>
      <c r="D316" s="52">
        <v>14679975.51</v>
      </c>
      <c r="E316" s="35"/>
      <c r="F316" s="35"/>
      <c r="G316" s="47"/>
      <c r="H316" s="51" t="s">
        <v>6996</v>
      </c>
      <c r="I316" s="52">
        <v>2</v>
      </c>
      <c r="J316" s="52">
        <v>730300</v>
      </c>
      <c r="K316" s="35"/>
      <c r="L316" s="35"/>
      <c r="M316" s="47"/>
      <c r="O316" s="51" t="s">
        <v>6753</v>
      </c>
      <c r="P316" s="52">
        <v>86</v>
      </c>
      <c r="Q316" s="52">
        <v>4310686.9700000007</v>
      </c>
      <c r="R316" s="47"/>
      <c r="S316" s="47"/>
    </row>
    <row r="317" spans="1:19" x14ac:dyDescent="0.25">
      <c r="A317" s="47"/>
      <c r="B317" s="51" t="s">
        <v>1718</v>
      </c>
      <c r="C317" s="52">
        <v>271</v>
      </c>
      <c r="D317" s="52">
        <v>949771502.78999996</v>
      </c>
      <c r="E317" s="35"/>
      <c r="F317" s="35"/>
      <c r="G317" s="47"/>
      <c r="H317" s="51" t="s">
        <v>7009</v>
      </c>
      <c r="I317" s="52">
        <v>2</v>
      </c>
      <c r="J317" s="52">
        <v>517000</v>
      </c>
      <c r="K317" s="35"/>
      <c r="L317" s="35"/>
      <c r="M317" s="47"/>
      <c r="O317" s="51" t="s">
        <v>6285</v>
      </c>
      <c r="P317" s="52">
        <v>85</v>
      </c>
      <c r="Q317" s="52">
        <v>3101091.87</v>
      </c>
      <c r="R317" s="47"/>
      <c r="S317" s="47"/>
    </row>
    <row r="318" spans="1:19" x14ac:dyDescent="0.25">
      <c r="A318" s="47"/>
      <c r="B318" s="51" t="s">
        <v>3028</v>
      </c>
      <c r="C318" s="52">
        <v>271</v>
      </c>
      <c r="D318" s="52">
        <v>10880057.659999998</v>
      </c>
      <c r="E318" s="35"/>
      <c r="F318" s="35"/>
      <c r="G318" s="47"/>
      <c r="H318" s="51" t="s">
        <v>5290</v>
      </c>
      <c r="I318" s="52">
        <v>2</v>
      </c>
      <c r="J318" s="52">
        <v>423899.45</v>
      </c>
      <c r="K318" s="35"/>
      <c r="L318" s="35"/>
      <c r="M318" s="47"/>
      <c r="O318" s="51" t="s">
        <v>6035</v>
      </c>
      <c r="P318" s="52">
        <v>83</v>
      </c>
      <c r="Q318" s="52">
        <v>28949485.75</v>
      </c>
      <c r="R318" s="47"/>
      <c r="S318" s="47"/>
    </row>
    <row r="319" spans="1:19" x14ac:dyDescent="0.25">
      <c r="A319" s="47"/>
      <c r="B319" s="51" t="s">
        <v>2132</v>
      </c>
      <c r="C319" s="52">
        <v>271</v>
      </c>
      <c r="D319" s="52">
        <v>7982156.71</v>
      </c>
      <c r="E319" s="35"/>
      <c r="F319" s="35"/>
      <c r="G319" s="47"/>
      <c r="H319" s="51" t="s">
        <v>5008</v>
      </c>
      <c r="I319" s="52">
        <v>2</v>
      </c>
      <c r="J319" s="52">
        <v>388433.07</v>
      </c>
      <c r="K319" s="35"/>
      <c r="L319" s="35"/>
      <c r="M319" s="47"/>
      <c r="O319" s="51" t="s">
        <v>5927</v>
      </c>
      <c r="P319" s="52">
        <v>83</v>
      </c>
      <c r="Q319" s="52">
        <v>1550865.7599999998</v>
      </c>
      <c r="R319" s="47"/>
      <c r="S319" s="47"/>
    </row>
    <row r="320" spans="1:19" x14ac:dyDescent="0.25">
      <c r="A320" s="47"/>
      <c r="B320" s="51" t="s">
        <v>3411</v>
      </c>
      <c r="C320" s="52">
        <v>267</v>
      </c>
      <c r="D320" s="52">
        <v>36436329.969999999</v>
      </c>
      <c r="E320" s="35"/>
      <c r="F320" s="35"/>
      <c r="G320" s="47"/>
      <c r="H320" s="51" t="s">
        <v>5024</v>
      </c>
      <c r="I320" s="52">
        <v>2</v>
      </c>
      <c r="J320" s="52">
        <v>358794.69000000006</v>
      </c>
      <c r="K320" s="35"/>
      <c r="L320" s="35"/>
      <c r="M320" s="47"/>
      <c r="O320" s="51" t="s">
        <v>6799</v>
      </c>
      <c r="P320" s="52">
        <v>82</v>
      </c>
      <c r="Q320" s="52">
        <v>31282466.629999999</v>
      </c>
      <c r="R320" s="47"/>
      <c r="S320" s="47"/>
    </row>
    <row r="321" spans="1:19" x14ac:dyDescent="0.25">
      <c r="A321" s="47"/>
      <c r="B321" s="51" t="s">
        <v>2650</v>
      </c>
      <c r="C321" s="52">
        <v>264</v>
      </c>
      <c r="D321" s="52">
        <v>520500173.77650005</v>
      </c>
      <c r="E321" s="35"/>
      <c r="F321" s="35"/>
      <c r="G321" s="47"/>
      <c r="H321" s="51" t="s">
        <v>5241</v>
      </c>
      <c r="I321" s="52">
        <v>2</v>
      </c>
      <c r="J321" s="52">
        <v>357236.87</v>
      </c>
      <c r="K321" s="35"/>
      <c r="L321" s="35"/>
      <c r="M321" s="47"/>
      <c r="O321" s="51" t="s">
        <v>6854</v>
      </c>
      <c r="P321" s="52">
        <v>82</v>
      </c>
      <c r="Q321" s="52">
        <v>18178047.68</v>
      </c>
      <c r="R321" s="47"/>
      <c r="S321" s="47"/>
    </row>
    <row r="322" spans="1:19" x14ac:dyDescent="0.25">
      <c r="A322" s="47"/>
      <c r="B322" s="51" t="s">
        <v>446</v>
      </c>
      <c r="C322" s="52">
        <v>262</v>
      </c>
      <c r="D322" s="52">
        <v>11849763.169999998</v>
      </c>
      <c r="E322" s="35"/>
      <c r="F322" s="35"/>
      <c r="G322" s="47"/>
      <c r="H322" s="51" t="s">
        <v>6991</v>
      </c>
      <c r="I322" s="52">
        <v>2</v>
      </c>
      <c r="J322" s="52">
        <v>345630.58</v>
      </c>
      <c r="K322" s="35"/>
      <c r="L322" s="35"/>
      <c r="M322" s="47"/>
      <c r="O322" s="51" t="s">
        <v>6086</v>
      </c>
      <c r="P322" s="52">
        <v>81</v>
      </c>
      <c r="Q322" s="52">
        <v>301182539.41439998</v>
      </c>
      <c r="R322" s="47"/>
      <c r="S322" s="47"/>
    </row>
    <row r="323" spans="1:19" x14ac:dyDescent="0.25">
      <c r="A323" s="47"/>
      <c r="B323" s="51" t="s">
        <v>156</v>
      </c>
      <c r="C323" s="52">
        <v>261</v>
      </c>
      <c r="D323" s="52">
        <v>21787728.479999997</v>
      </c>
      <c r="E323" s="35"/>
      <c r="F323" s="35"/>
      <c r="G323" s="47"/>
      <c r="H323" s="51" t="s">
        <v>5293</v>
      </c>
      <c r="I323" s="52">
        <v>2</v>
      </c>
      <c r="J323" s="52">
        <v>319085.59999999998</v>
      </c>
      <c r="K323" s="35"/>
      <c r="L323" s="35"/>
      <c r="M323" s="47"/>
      <c r="O323" s="51" t="s">
        <v>5397</v>
      </c>
      <c r="P323" s="52">
        <v>81</v>
      </c>
      <c r="Q323" s="52">
        <v>33254101</v>
      </c>
      <c r="R323" s="47"/>
      <c r="S323" s="47"/>
    </row>
    <row r="324" spans="1:19" x14ac:dyDescent="0.25">
      <c r="A324" s="47"/>
      <c r="B324" s="51" t="s">
        <v>2567</v>
      </c>
      <c r="C324" s="52">
        <v>259</v>
      </c>
      <c r="D324" s="52">
        <v>88123096.269999996</v>
      </c>
      <c r="E324" s="35"/>
      <c r="F324" s="35"/>
      <c r="G324" s="47"/>
      <c r="H324" s="51" t="s">
        <v>5326</v>
      </c>
      <c r="I324" s="52">
        <v>2</v>
      </c>
      <c r="J324" s="52">
        <v>308224</v>
      </c>
      <c r="K324" s="35"/>
      <c r="L324" s="35"/>
      <c r="M324" s="47"/>
      <c r="O324" s="51" t="s">
        <v>6540</v>
      </c>
      <c r="P324" s="52">
        <v>81</v>
      </c>
      <c r="Q324" s="52">
        <v>8139295.2200000007</v>
      </c>
      <c r="R324" s="47"/>
      <c r="S324" s="47"/>
    </row>
    <row r="325" spans="1:19" x14ac:dyDescent="0.25">
      <c r="A325" s="47"/>
      <c r="B325" s="51" t="s">
        <v>1450</v>
      </c>
      <c r="C325" s="52">
        <v>254</v>
      </c>
      <c r="D325" s="52">
        <v>39055099.220000006</v>
      </c>
      <c r="E325" s="35"/>
      <c r="F325" s="35"/>
      <c r="G325" s="47"/>
      <c r="H325" s="51" t="s">
        <v>5118</v>
      </c>
      <c r="I325" s="52">
        <v>2</v>
      </c>
      <c r="J325" s="52">
        <v>266998</v>
      </c>
      <c r="K325" s="35"/>
      <c r="L325" s="35"/>
      <c r="M325" s="47"/>
      <c r="O325" s="51" t="s">
        <v>6659</v>
      </c>
      <c r="P325" s="52">
        <v>80</v>
      </c>
      <c r="Q325" s="52">
        <v>326048292.56</v>
      </c>
      <c r="R325" s="47"/>
      <c r="S325" s="47"/>
    </row>
    <row r="326" spans="1:19" x14ac:dyDescent="0.25">
      <c r="A326" s="47"/>
      <c r="B326" s="51" t="s">
        <v>565</v>
      </c>
      <c r="C326" s="52">
        <v>247</v>
      </c>
      <c r="D326" s="52">
        <v>23228661.150000002</v>
      </c>
      <c r="E326" s="35"/>
      <c r="F326" s="35"/>
      <c r="G326" s="47"/>
      <c r="H326" s="51" t="s">
        <v>5329</v>
      </c>
      <c r="I326" s="52">
        <v>2</v>
      </c>
      <c r="J326" s="52">
        <v>249236</v>
      </c>
      <c r="K326" s="35"/>
      <c r="L326" s="35"/>
      <c r="M326" s="47"/>
      <c r="O326" s="51" t="s">
        <v>6003</v>
      </c>
      <c r="P326" s="52">
        <v>80</v>
      </c>
      <c r="Q326" s="52">
        <v>5921366.5300000003</v>
      </c>
      <c r="R326" s="47"/>
      <c r="S326" s="47"/>
    </row>
    <row r="327" spans="1:19" x14ac:dyDescent="0.25">
      <c r="A327" s="47"/>
      <c r="B327" s="51" t="s">
        <v>2510</v>
      </c>
      <c r="C327" s="52">
        <v>245</v>
      </c>
      <c r="D327" s="52">
        <v>176677465.08999997</v>
      </c>
      <c r="E327" s="35"/>
      <c r="F327" s="35"/>
      <c r="G327" s="47"/>
      <c r="H327" s="51" t="s">
        <v>5263</v>
      </c>
      <c r="I327" s="52">
        <v>2</v>
      </c>
      <c r="J327" s="52">
        <v>239096.71</v>
      </c>
      <c r="K327" s="35"/>
      <c r="L327" s="35"/>
      <c r="M327" s="47"/>
      <c r="O327" s="51" t="s">
        <v>6139</v>
      </c>
      <c r="P327" s="52">
        <v>80</v>
      </c>
      <c r="Q327" s="52">
        <v>1618792.5999999999</v>
      </c>
      <c r="R327" s="47"/>
      <c r="S327" s="47"/>
    </row>
    <row r="328" spans="1:19" x14ac:dyDescent="0.25">
      <c r="A328" s="47"/>
      <c r="B328" s="51" t="s">
        <v>1464</v>
      </c>
      <c r="C328" s="52">
        <v>245</v>
      </c>
      <c r="D328" s="52">
        <v>57315673.814999998</v>
      </c>
      <c r="E328" s="35"/>
      <c r="F328" s="35"/>
      <c r="G328" s="47"/>
      <c r="H328" s="51" t="s">
        <v>5073</v>
      </c>
      <c r="I328" s="52">
        <v>2</v>
      </c>
      <c r="J328" s="52">
        <v>230747.01</v>
      </c>
      <c r="K328" s="35"/>
      <c r="L328" s="35"/>
      <c r="M328" s="47"/>
      <c r="O328" s="51" t="s">
        <v>5494</v>
      </c>
      <c r="P328" s="52">
        <v>79</v>
      </c>
      <c r="Q328" s="52">
        <v>4610478.7</v>
      </c>
      <c r="R328" s="47"/>
      <c r="S328" s="47"/>
    </row>
    <row r="329" spans="1:19" x14ac:dyDescent="0.25">
      <c r="A329" s="47"/>
      <c r="B329" s="51" t="s">
        <v>2845</v>
      </c>
      <c r="C329" s="52">
        <v>242</v>
      </c>
      <c r="D329" s="52">
        <v>9786033.2599999998</v>
      </c>
      <c r="E329" s="35"/>
      <c r="F329" s="35"/>
      <c r="G329" s="47"/>
      <c r="H329" s="51" t="s">
        <v>5265</v>
      </c>
      <c r="I329" s="52">
        <v>2</v>
      </c>
      <c r="J329" s="52">
        <v>228114.22</v>
      </c>
      <c r="K329" s="35"/>
      <c r="L329" s="35"/>
      <c r="M329" s="47"/>
      <c r="O329" s="51" t="s">
        <v>6689</v>
      </c>
      <c r="P329" s="52">
        <v>76</v>
      </c>
      <c r="Q329" s="52">
        <v>99742056.350000009</v>
      </c>
      <c r="R329" s="47"/>
      <c r="S329" s="47"/>
    </row>
    <row r="330" spans="1:19" x14ac:dyDescent="0.25">
      <c r="A330" s="47"/>
      <c r="B330" s="51" t="s">
        <v>1535</v>
      </c>
      <c r="C330" s="52">
        <v>240</v>
      </c>
      <c r="D330" s="52">
        <v>467328888.23000014</v>
      </c>
      <c r="E330" s="35"/>
      <c r="F330" s="35"/>
      <c r="G330" s="47"/>
      <c r="H330" s="51" t="s">
        <v>4942</v>
      </c>
      <c r="I330" s="52">
        <v>2</v>
      </c>
      <c r="J330" s="52">
        <v>208558</v>
      </c>
      <c r="K330" s="35"/>
      <c r="L330" s="35"/>
      <c r="M330" s="47"/>
      <c r="O330" s="51" t="s">
        <v>6198</v>
      </c>
      <c r="P330" s="52">
        <v>76</v>
      </c>
      <c r="Q330" s="52">
        <v>51977536.719999999</v>
      </c>
      <c r="R330" s="47"/>
      <c r="S330" s="47"/>
    </row>
    <row r="331" spans="1:19" x14ac:dyDescent="0.25">
      <c r="A331" s="47"/>
      <c r="B331" s="51" t="s">
        <v>29</v>
      </c>
      <c r="C331" s="52">
        <v>240</v>
      </c>
      <c r="D331" s="52">
        <v>13391376.380000001</v>
      </c>
      <c r="E331" s="35"/>
      <c r="F331" s="35"/>
      <c r="G331" s="47"/>
      <c r="H331" s="51" t="s">
        <v>5143</v>
      </c>
      <c r="I331" s="52">
        <v>2</v>
      </c>
      <c r="J331" s="52">
        <v>205840</v>
      </c>
      <c r="K331" s="35"/>
      <c r="L331" s="35"/>
      <c r="M331" s="47"/>
      <c r="O331" s="51" t="s">
        <v>6724</v>
      </c>
      <c r="P331" s="52">
        <v>76</v>
      </c>
      <c r="Q331" s="52">
        <v>21858669.049999997</v>
      </c>
      <c r="R331" s="47"/>
      <c r="S331" s="47"/>
    </row>
    <row r="332" spans="1:19" x14ac:dyDescent="0.25">
      <c r="A332" s="47"/>
      <c r="B332" s="51" t="s">
        <v>2487</v>
      </c>
      <c r="C332" s="52">
        <v>238</v>
      </c>
      <c r="D332" s="52">
        <v>174149524.89999998</v>
      </c>
      <c r="E332" s="35"/>
      <c r="F332" s="35"/>
      <c r="G332" s="47"/>
      <c r="H332" s="51" t="s">
        <v>6995</v>
      </c>
      <c r="I332" s="52">
        <v>2</v>
      </c>
      <c r="J332" s="52">
        <v>197160</v>
      </c>
      <c r="K332" s="35"/>
      <c r="L332" s="35"/>
      <c r="M332" s="47"/>
      <c r="O332" s="51" t="s">
        <v>6435</v>
      </c>
      <c r="P332" s="52">
        <v>76</v>
      </c>
      <c r="Q332" s="52">
        <v>18827123.48</v>
      </c>
      <c r="R332" s="47"/>
      <c r="S332" s="47"/>
    </row>
    <row r="333" spans="1:19" x14ac:dyDescent="0.25">
      <c r="A333" s="47"/>
      <c r="B333" s="51" t="s">
        <v>3041</v>
      </c>
      <c r="C333" s="52">
        <v>236</v>
      </c>
      <c r="D333" s="52">
        <v>7328094.2300000004</v>
      </c>
      <c r="E333" s="35"/>
      <c r="F333" s="35"/>
      <c r="G333" s="47"/>
      <c r="H333" s="51" t="s">
        <v>5005</v>
      </c>
      <c r="I333" s="52">
        <v>2</v>
      </c>
      <c r="J333" s="52">
        <v>196556</v>
      </c>
      <c r="K333" s="35"/>
      <c r="L333" s="35"/>
      <c r="M333" s="47"/>
      <c r="O333" s="51" t="s">
        <v>6520</v>
      </c>
      <c r="P333" s="52">
        <v>76</v>
      </c>
      <c r="Q333" s="52">
        <v>11548624.470000001</v>
      </c>
      <c r="R333" s="47"/>
      <c r="S333" s="47"/>
    </row>
    <row r="334" spans="1:19" x14ac:dyDescent="0.25">
      <c r="A334" s="47"/>
      <c r="B334" s="51" t="s">
        <v>2440</v>
      </c>
      <c r="C334" s="52">
        <v>233</v>
      </c>
      <c r="D334" s="52">
        <v>28787858.75</v>
      </c>
      <c r="E334" s="35"/>
      <c r="F334" s="35"/>
      <c r="G334" s="47"/>
      <c r="H334" s="51" t="s">
        <v>5034</v>
      </c>
      <c r="I334" s="52">
        <v>2</v>
      </c>
      <c r="J334" s="52">
        <v>195000</v>
      </c>
      <c r="K334" s="35"/>
      <c r="L334" s="35"/>
      <c r="M334" s="47"/>
      <c r="O334" s="51" t="s">
        <v>6669</v>
      </c>
      <c r="P334" s="52">
        <v>76</v>
      </c>
      <c r="Q334" s="52">
        <v>4031405.2800000003</v>
      </c>
      <c r="R334" s="47"/>
      <c r="S334" s="47"/>
    </row>
    <row r="335" spans="1:19" x14ac:dyDescent="0.25">
      <c r="A335" s="47"/>
      <c r="B335" s="51" t="s">
        <v>2622</v>
      </c>
      <c r="C335" s="52">
        <v>233</v>
      </c>
      <c r="D335" s="52">
        <v>11241282.350000001</v>
      </c>
      <c r="E335" s="35"/>
      <c r="F335" s="35"/>
      <c r="G335" s="47"/>
      <c r="H335" s="51" t="s">
        <v>7035</v>
      </c>
      <c r="I335" s="52">
        <v>2</v>
      </c>
      <c r="J335" s="52">
        <v>190710</v>
      </c>
      <c r="K335" s="35"/>
      <c r="L335" s="35"/>
      <c r="M335" s="47"/>
      <c r="O335" s="51" t="s">
        <v>6237</v>
      </c>
      <c r="P335" s="52">
        <v>76</v>
      </c>
      <c r="Q335" s="52">
        <v>2574882.73</v>
      </c>
      <c r="R335" s="47"/>
      <c r="S335" s="47"/>
    </row>
    <row r="336" spans="1:19" x14ac:dyDescent="0.25">
      <c r="A336" s="47"/>
      <c r="B336" s="51" t="s">
        <v>2292</v>
      </c>
      <c r="C336" s="52">
        <v>230</v>
      </c>
      <c r="D336" s="52">
        <v>667778902.55999994</v>
      </c>
      <c r="E336" s="35"/>
      <c r="F336" s="35"/>
      <c r="G336" s="47"/>
      <c r="H336" s="51" t="s">
        <v>5125</v>
      </c>
      <c r="I336" s="52">
        <v>2</v>
      </c>
      <c r="J336" s="52">
        <v>148970.51</v>
      </c>
      <c r="K336" s="35"/>
      <c r="L336" s="35"/>
      <c r="M336" s="47"/>
      <c r="O336" s="51" t="s">
        <v>6336</v>
      </c>
      <c r="P336" s="52">
        <v>75</v>
      </c>
      <c r="Q336" s="52">
        <v>56116671.969999999</v>
      </c>
      <c r="R336" s="47"/>
      <c r="S336" s="47"/>
    </row>
    <row r="337" spans="1:19" x14ac:dyDescent="0.25">
      <c r="A337" s="47"/>
      <c r="B337" s="51" t="s">
        <v>2584</v>
      </c>
      <c r="C337" s="52">
        <v>230</v>
      </c>
      <c r="D337" s="52">
        <v>202748773.05000004</v>
      </c>
      <c r="E337" s="35"/>
      <c r="F337" s="35"/>
      <c r="G337" s="47"/>
      <c r="H337" s="51" t="s">
        <v>7025</v>
      </c>
      <c r="I337" s="52">
        <v>2</v>
      </c>
      <c r="J337" s="52">
        <v>146950</v>
      </c>
      <c r="K337" s="35"/>
      <c r="L337" s="35"/>
      <c r="M337" s="47"/>
      <c r="O337" s="51" t="s">
        <v>6609</v>
      </c>
      <c r="P337" s="52">
        <v>75</v>
      </c>
      <c r="Q337" s="52">
        <v>11751738.379999999</v>
      </c>
      <c r="R337" s="47"/>
      <c r="S337" s="47"/>
    </row>
    <row r="338" spans="1:19" x14ac:dyDescent="0.25">
      <c r="A338" s="47"/>
      <c r="B338" s="51" t="s">
        <v>373</v>
      </c>
      <c r="C338" s="52">
        <v>224</v>
      </c>
      <c r="D338" s="52">
        <v>51375534.63000001</v>
      </c>
      <c r="E338" s="35"/>
      <c r="F338" s="35"/>
      <c r="G338" s="47"/>
      <c r="H338" s="51" t="s">
        <v>7002</v>
      </c>
      <c r="I338" s="52">
        <v>2</v>
      </c>
      <c r="J338" s="52">
        <v>123118.95</v>
      </c>
      <c r="K338" s="35"/>
      <c r="L338" s="35"/>
      <c r="M338" s="47"/>
      <c r="O338" s="51" t="s">
        <v>6665</v>
      </c>
      <c r="P338" s="52">
        <v>75</v>
      </c>
      <c r="Q338" s="52">
        <v>3760853.6500000004</v>
      </c>
      <c r="R338" s="47"/>
      <c r="S338" s="47"/>
    </row>
    <row r="339" spans="1:19" x14ac:dyDescent="0.25">
      <c r="A339" s="47"/>
      <c r="B339" s="51" t="s">
        <v>818</v>
      </c>
      <c r="C339" s="52">
        <v>224</v>
      </c>
      <c r="D339" s="52">
        <v>6708112.7299999995</v>
      </c>
      <c r="E339" s="35"/>
      <c r="F339" s="35"/>
      <c r="G339" s="47"/>
      <c r="H339" s="51" t="s">
        <v>5090</v>
      </c>
      <c r="I339" s="52">
        <v>2</v>
      </c>
      <c r="J339" s="52">
        <v>112720</v>
      </c>
      <c r="K339" s="35"/>
      <c r="L339" s="35"/>
      <c r="M339" s="47"/>
      <c r="O339" s="51" t="s">
        <v>6107</v>
      </c>
      <c r="P339" s="52">
        <v>74</v>
      </c>
      <c r="Q339" s="52">
        <v>8979204.3499999996</v>
      </c>
      <c r="R339" s="47"/>
      <c r="S339" s="47"/>
    </row>
    <row r="340" spans="1:19" x14ac:dyDescent="0.25">
      <c r="A340" s="47"/>
      <c r="B340" s="51" t="s">
        <v>276</v>
      </c>
      <c r="C340" s="52">
        <v>220</v>
      </c>
      <c r="D340" s="52">
        <v>20474058.009999998</v>
      </c>
      <c r="E340" s="35"/>
      <c r="F340" s="35"/>
      <c r="G340" s="47"/>
      <c r="H340" s="51" t="s">
        <v>5064</v>
      </c>
      <c r="I340" s="52">
        <v>2</v>
      </c>
      <c r="J340" s="52">
        <v>18794</v>
      </c>
      <c r="K340" s="35"/>
      <c r="L340" s="35"/>
      <c r="M340" s="47"/>
      <c r="O340" s="51" t="s">
        <v>6688</v>
      </c>
      <c r="P340" s="52">
        <v>73</v>
      </c>
      <c r="Q340" s="52">
        <v>27385910.170000002</v>
      </c>
      <c r="R340" s="47"/>
      <c r="S340" s="47"/>
    </row>
    <row r="341" spans="1:19" x14ac:dyDescent="0.25">
      <c r="A341" s="47"/>
      <c r="B341" s="51" t="s">
        <v>497</v>
      </c>
      <c r="C341" s="52">
        <v>219</v>
      </c>
      <c r="D341" s="52">
        <v>33046885.490000002</v>
      </c>
      <c r="E341" s="35"/>
      <c r="F341" s="35"/>
      <c r="G341" s="47"/>
      <c r="H341" s="51" t="s">
        <v>6997</v>
      </c>
      <c r="I341" s="52">
        <v>1</v>
      </c>
      <c r="J341" s="52">
        <v>56203000</v>
      </c>
      <c r="K341" s="35"/>
      <c r="L341" s="35"/>
      <c r="M341" s="47"/>
      <c r="O341" s="51" t="s">
        <v>6802</v>
      </c>
      <c r="P341" s="52">
        <v>73</v>
      </c>
      <c r="Q341" s="52">
        <v>8130177.959999999</v>
      </c>
      <c r="R341" s="47"/>
      <c r="S341" s="47"/>
    </row>
    <row r="342" spans="1:19" x14ac:dyDescent="0.25">
      <c r="A342" s="47"/>
      <c r="B342" s="51" t="s">
        <v>3070</v>
      </c>
      <c r="C342" s="52">
        <v>215</v>
      </c>
      <c r="D342" s="52">
        <v>20185674.719999999</v>
      </c>
      <c r="E342" s="35"/>
      <c r="F342" s="35"/>
      <c r="G342" s="47"/>
      <c r="H342" s="51" t="s">
        <v>7000</v>
      </c>
      <c r="I342" s="52">
        <v>1</v>
      </c>
      <c r="J342" s="52">
        <v>49309929</v>
      </c>
      <c r="K342" s="35"/>
      <c r="L342" s="35"/>
      <c r="M342" s="47"/>
      <c r="O342" s="51" t="s">
        <v>6296</v>
      </c>
      <c r="P342" s="52">
        <v>73</v>
      </c>
      <c r="Q342" s="52">
        <v>3901578.2300000004</v>
      </c>
      <c r="R342" s="47"/>
      <c r="S342" s="47"/>
    </row>
    <row r="343" spans="1:19" x14ac:dyDescent="0.25">
      <c r="A343" s="47"/>
      <c r="B343" s="51" t="s">
        <v>1157</v>
      </c>
      <c r="C343" s="52">
        <v>214</v>
      </c>
      <c r="D343" s="52">
        <v>5556776.9200000009</v>
      </c>
      <c r="E343" s="35"/>
      <c r="F343" s="35"/>
      <c r="G343" s="47"/>
      <c r="H343" s="51" t="s">
        <v>7021</v>
      </c>
      <c r="I343" s="52">
        <v>1</v>
      </c>
      <c r="J343" s="52">
        <v>36768431</v>
      </c>
      <c r="K343" s="35"/>
      <c r="L343" s="35"/>
      <c r="M343" s="47"/>
      <c r="O343" s="51" t="s">
        <v>6351</v>
      </c>
      <c r="P343" s="52">
        <v>72</v>
      </c>
      <c r="Q343" s="52">
        <v>115672032.78</v>
      </c>
      <c r="R343" s="47"/>
      <c r="S343" s="47"/>
    </row>
    <row r="344" spans="1:19" x14ac:dyDescent="0.25">
      <c r="A344" s="47"/>
      <c r="B344" s="51" t="s">
        <v>1967</v>
      </c>
      <c r="C344" s="52">
        <v>212</v>
      </c>
      <c r="D344" s="52">
        <v>3734540.82</v>
      </c>
      <c r="E344" s="35"/>
      <c r="F344" s="35"/>
      <c r="G344" s="47"/>
      <c r="H344" s="51" t="s">
        <v>7032</v>
      </c>
      <c r="I344" s="52">
        <v>1</v>
      </c>
      <c r="J344" s="52">
        <v>34242276</v>
      </c>
      <c r="K344" s="35"/>
      <c r="L344" s="35"/>
      <c r="M344" s="47"/>
      <c r="O344" s="51" t="s">
        <v>6705</v>
      </c>
      <c r="P344" s="52">
        <v>72</v>
      </c>
      <c r="Q344" s="52">
        <v>14596846.82</v>
      </c>
      <c r="R344" s="47"/>
      <c r="S344" s="47"/>
    </row>
    <row r="345" spans="1:19" x14ac:dyDescent="0.25">
      <c r="A345" s="47"/>
      <c r="B345" s="51" t="s">
        <v>2089</v>
      </c>
      <c r="C345" s="52">
        <v>207</v>
      </c>
      <c r="D345" s="52">
        <v>30654934.98</v>
      </c>
      <c r="E345" s="35"/>
      <c r="F345" s="35"/>
      <c r="G345" s="47"/>
      <c r="H345" s="51" t="s">
        <v>5229</v>
      </c>
      <c r="I345" s="52">
        <v>1</v>
      </c>
      <c r="J345" s="52">
        <v>28028229.600000001</v>
      </c>
      <c r="K345" s="35"/>
      <c r="L345" s="35"/>
      <c r="M345" s="47"/>
      <c r="O345" s="51" t="s">
        <v>5977</v>
      </c>
      <c r="P345" s="52">
        <v>72</v>
      </c>
      <c r="Q345" s="52">
        <v>5944021.25</v>
      </c>
      <c r="R345" s="47"/>
      <c r="S345" s="47"/>
    </row>
    <row r="346" spans="1:19" x14ac:dyDescent="0.25">
      <c r="A346" s="47"/>
      <c r="B346" s="51" t="s">
        <v>3533</v>
      </c>
      <c r="C346" s="52">
        <v>206</v>
      </c>
      <c r="D346" s="52">
        <v>16738962.82</v>
      </c>
      <c r="E346" s="35"/>
      <c r="F346" s="35"/>
      <c r="G346" s="47"/>
      <c r="H346" s="51" t="s">
        <v>7011</v>
      </c>
      <c r="I346" s="52">
        <v>1</v>
      </c>
      <c r="J346" s="52">
        <v>11278163</v>
      </c>
      <c r="K346" s="35"/>
      <c r="L346" s="35"/>
      <c r="M346" s="47"/>
      <c r="O346" s="51" t="s">
        <v>6632</v>
      </c>
      <c r="P346" s="52">
        <v>72</v>
      </c>
      <c r="Q346" s="52">
        <v>5571890.8199999994</v>
      </c>
      <c r="R346" s="47"/>
      <c r="S346" s="47"/>
    </row>
    <row r="347" spans="1:19" x14ac:dyDescent="0.25">
      <c r="A347" s="47"/>
      <c r="B347" s="51" t="s">
        <v>370</v>
      </c>
      <c r="C347" s="52">
        <v>206</v>
      </c>
      <c r="D347" s="52">
        <v>11068848.650000002</v>
      </c>
      <c r="E347" s="35"/>
      <c r="F347" s="35"/>
      <c r="G347" s="47"/>
      <c r="H347" s="51" t="s">
        <v>7019</v>
      </c>
      <c r="I347" s="52">
        <v>1</v>
      </c>
      <c r="J347" s="52">
        <v>6909698.7999999998</v>
      </c>
      <c r="K347" s="35"/>
      <c r="L347" s="35"/>
      <c r="M347" s="47"/>
      <c r="O347" s="51" t="s">
        <v>5794</v>
      </c>
      <c r="P347" s="52">
        <v>72</v>
      </c>
      <c r="Q347" s="52">
        <v>716632.17</v>
      </c>
      <c r="R347" s="47"/>
      <c r="S347" s="47"/>
    </row>
    <row r="348" spans="1:19" x14ac:dyDescent="0.25">
      <c r="A348" s="47"/>
      <c r="B348" s="51" t="s">
        <v>1842</v>
      </c>
      <c r="C348" s="52">
        <v>205</v>
      </c>
      <c r="D348" s="52">
        <v>25293554.950000003</v>
      </c>
      <c r="E348" s="35"/>
      <c r="F348" s="35"/>
      <c r="G348" s="47"/>
      <c r="H348" s="51" t="s">
        <v>5117</v>
      </c>
      <c r="I348" s="52">
        <v>1</v>
      </c>
      <c r="J348" s="52">
        <v>5846615.0099999998</v>
      </c>
      <c r="K348" s="35"/>
      <c r="L348" s="35"/>
      <c r="M348" s="47"/>
      <c r="O348" s="51" t="s">
        <v>6643</v>
      </c>
      <c r="P348" s="52">
        <v>71</v>
      </c>
      <c r="Q348" s="52">
        <v>9510784.5500000007</v>
      </c>
      <c r="R348" s="47"/>
      <c r="S348" s="47"/>
    </row>
    <row r="349" spans="1:19" x14ac:dyDescent="0.25">
      <c r="A349" s="47"/>
      <c r="B349" s="51" t="s">
        <v>2867</v>
      </c>
      <c r="C349" s="52">
        <v>205</v>
      </c>
      <c r="D349" s="52">
        <v>22118594.289999999</v>
      </c>
      <c r="E349" s="35"/>
      <c r="F349" s="35"/>
      <c r="G349" s="47"/>
      <c r="H349" s="51" t="s">
        <v>5318</v>
      </c>
      <c r="I349" s="52">
        <v>1</v>
      </c>
      <c r="J349" s="52">
        <v>2509024.7000000002</v>
      </c>
      <c r="K349" s="35"/>
      <c r="L349" s="35"/>
      <c r="M349" s="47"/>
      <c r="O349" s="51" t="s">
        <v>5874</v>
      </c>
      <c r="P349" s="52">
        <v>71</v>
      </c>
      <c r="Q349" s="52">
        <v>5430157.1800000006</v>
      </c>
      <c r="R349" s="47"/>
      <c r="S349" s="47"/>
    </row>
    <row r="350" spans="1:19" x14ac:dyDescent="0.25">
      <c r="A350" s="47"/>
      <c r="B350" s="51" t="s">
        <v>3363</v>
      </c>
      <c r="C350" s="52">
        <v>205</v>
      </c>
      <c r="D350" s="52">
        <v>8944154.2800000012</v>
      </c>
      <c r="E350" s="35"/>
      <c r="F350" s="35"/>
      <c r="G350" s="47"/>
      <c r="H350" s="51" t="s">
        <v>7028</v>
      </c>
      <c r="I350" s="52">
        <v>1</v>
      </c>
      <c r="J350" s="52">
        <v>1485358</v>
      </c>
      <c r="K350" s="35"/>
      <c r="L350" s="35"/>
      <c r="M350" s="47"/>
      <c r="O350" s="51" t="s">
        <v>6642</v>
      </c>
      <c r="P350" s="52">
        <v>71</v>
      </c>
      <c r="Q350" s="52">
        <v>4547515.16</v>
      </c>
      <c r="R350" s="47"/>
      <c r="S350" s="47"/>
    </row>
    <row r="351" spans="1:19" x14ac:dyDescent="0.25">
      <c r="A351" s="47"/>
      <c r="B351" s="51" t="s">
        <v>25</v>
      </c>
      <c r="C351" s="52">
        <v>203</v>
      </c>
      <c r="D351" s="52">
        <v>9209712.040000001</v>
      </c>
      <c r="E351" s="35"/>
      <c r="F351" s="35"/>
      <c r="G351" s="47"/>
      <c r="H351" s="51" t="s">
        <v>7033</v>
      </c>
      <c r="I351" s="52">
        <v>1</v>
      </c>
      <c r="J351" s="52">
        <v>1398000</v>
      </c>
      <c r="K351" s="35"/>
      <c r="L351" s="35"/>
      <c r="M351" s="47"/>
      <c r="O351" s="51" t="s">
        <v>6663</v>
      </c>
      <c r="P351" s="52">
        <v>70</v>
      </c>
      <c r="Q351" s="52">
        <v>21224933.550000001</v>
      </c>
      <c r="R351" s="47"/>
      <c r="S351" s="47"/>
    </row>
    <row r="352" spans="1:19" x14ac:dyDescent="0.25">
      <c r="A352" s="47"/>
      <c r="B352" s="51" t="s">
        <v>437</v>
      </c>
      <c r="C352" s="52">
        <v>202</v>
      </c>
      <c r="D352" s="52">
        <v>22028433.469999999</v>
      </c>
      <c r="E352" s="35"/>
      <c r="F352" s="35"/>
      <c r="G352" s="47"/>
      <c r="H352" s="51" t="s">
        <v>7034</v>
      </c>
      <c r="I352" s="52">
        <v>1</v>
      </c>
      <c r="J352" s="52">
        <v>1341539</v>
      </c>
      <c r="K352" s="35"/>
      <c r="L352" s="35"/>
      <c r="M352" s="47"/>
      <c r="O352" s="51" t="s">
        <v>5549</v>
      </c>
      <c r="P352" s="52">
        <v>69</v>
      </c>
      <c r="Q352" s="52">
        <v>23891362.5</v>
      </c>
      <c r="R352" s="47"/>
      <c r="S352" s="47"/>
    </row>
    <row r="353" spans="1:19" x14ac:dyDescent="0.25">
      <c r="A353" s="47"/>
      <c r="B353" s="51" t="s">
        <v>808</v>
      </c>
      <c r="C353" s="52">
        <v>201</v>
      </c>
      <c r="D353" s="52">
        <v>31961245</v>
      </c>
      <c r="E353" s="35"/>
      <c r="F353" s="35"/>
      <c r="G353" s="47"/>
      <c r="H353" s="51" t="s">
        <v>7030</v>
      </c>
      <c r="I353" s="52">
        <v>1</v>
      </c>
      <c r="J353" s="52">
        <v>1211000</v>
      </c>
      <c r="K353" s="35"/>
      <c r="L353" s="35"/>
      <c r="M353" s="47"/>
      <c r="O353" s="51" t="s">
        <v>6796</v>
      </c>
      <c r="P353" s="52">
        <v>69</v>
      </c>
      <c r="Q353" s="52">
        <v>6332750.4299999988</v>
      </c>
      <c r="R353" s="47"/>
      <c r="S353" s="47"/>
    </row>
    <row r="354" spans="1:19" x14ac:dyDescent="0.25">
      <c r="A354" s="47"/>
      <c r="B354" s="51" t="s">
        <v>3386</v>
      </c>
      <c r="C354" s="52">
        <v>201</v>
      </c>
      <c r="D354" s="52">
        <v>17633303.890000001</v>
      </c>
      <c r="E354" s="35"/>
      <c r="F354" s="35"/>
      <c r="G354" s="47"/>
      <c r="H354" s="51" t="s">
        <v>7014</v>
      </c>
      <c r="I354" s="52">
        <v>1</v>
      </c>
      <c r="J354" s="52">
        <v>1022430</v>
      </c>
      <c r="K354" s="35"/>
      <c r="L354" s="35"/>
      <c r="M354" s="47"/>
      <c r="O354" s="51" t="s">
        <v>6514</v>
      </c>
      <c r="P354" s="52">
        <v>68</v>
      </c>
      <c r="Q354" s="52">
        <v>22606099.619999997</v>
      </c>
      <c r="R354" s="47"/>
      <c r="S354" s="47"/>
    </row>
    <row r="355" spans="1:19" x14ac:dyDescent="0.25">
      <c r="A355" s="47"/>
      <c r="B355" s="51" t="s">
        <v>627</v>
      </c>
      <c r="C355" s="52">
        <v>200</v>
      </c>
      <c r="D355" s="52">
        <v>9281253</v>
      </c>
      <c r="E355" s="35"/>
      <c r="F355" s="35"/>
      <c r="G355" s="47"/>
      <c r="H355" s="51" t="s">
        <v>5319</v>
      </c>
      <c r="I355" s="52">
        <v>1</v>
      </c>
      <c r="J355" s="52">
        <v>972648.6</v>
      </c>
      <c r="K355" s="35"/>
      <c r="L355" s="35"/>
      <c r="M355" s="47"/>
      <c r="O355" s="51" t="s">
        <v>6833</v>
      </c>
      <c r="P355" s="52">
        <v>66</v>
      </c>
      <c r="Q355" s="52">
        <v>13211898.209999999</v>
      </c>
      <c r="R355" s="47"/>
      <c r="S355" s="47"/>
    </row>
    <row r="356" spans="1:19" x14ac:dyDescent="0.25">
      <c r="A356" s="47"/>
      <c r="B356" s="51" t="s">
        <v>3323</v>
      </c>
      <c r="C356" s="52">
        <v>196</v>
      </c>
      <c r="D356" s="52">
        <v>185152778.23000002</v>
      </c>
      <c r="E356" s="35"/>
      <c r="F356" s="35"/>
      <c r="G356" s="47"/>
      <c r="H356" s="51" t="s">
        <v>7013</v>
      </c>
      <c r="I356" s="52">
        <v>1</v>
      </c>
      <c r="J356" s="52">
        <v>897902</v>
      </c>
      <c r="K356" s="35"/>
      <c r="L356" s="35"/>
      <c r="M356" s="47"/>
      <c r="O356" s="51" t="s">
        <v>5886</v>
      </c>
      <c r="P356" s="52">
        <v>66</v>
      </c>
      <c r="Q356" s="52">
        <v>8647767.5199999996</v>
      </c>
      <c r="R356" s="47"/>
      <c r="S356" s="47"/>
    </row>
    <row r="357" spans="1:19" x14ac:dyDescent="0.25">
      <c r="A357" s="47"/>
      <c r="B357" s="51" t="s">
        <v>711</v>
      </c>
      <c r="C357" s="52">
        <v>196</v>
      </c>
      <c r="D357" s="52">
        <v>4662933.9300000006</v>
      </c>
      <c r="E357" s="35"/>
      <c r="F357" s="35"/>
      <c r="G357" s="47"/>
      <c r="H357" s="51" t="s">
        <v>5283</v>
      </c>
      <c r="I357" s="52">
        <v>1</v>
      </c>
      <c r="J357" s="52">
        <v>351525.06</v>
      </c>
      <c r="K357" s="35"/>
      <c r="L357" s="35"/>
      <c r="M357" s="47"/>
      <c r="O357" s="51" t="s">
        <v>5959</v>
      </c>
      <c r="P357" s="52">
        <v>66</v>
      </c>
      <c r="Q357" s="52">
        <v>1734028.8699999999</v>
      </c>
      <c r="R357" s="47"/>
      <c r="S357" s="47"/>
    </row>
    <row r="358" spans="1:19" x14ac:dyDescent="0.25">
      <c r="A358" s="47"/>
      <c r="B358" s="51" t="s">
        <v>2645</v>
      </c>
      <c r="C358" s="52">
        <v>195</v>
      </c>
      <c r="D358" s="52">
        <v>116567964.2</v>
      </c>
      <c r="E358" s="35"/>
      <c r="F358" s="35"/>
      <c r="G358" s="47"/>
      <c r="H358" s="51" t="s">
        <v>5196</v>
      </c>
      <c r="I358" s="52">
        <v>1</v>
      </c>
      <c r="J358" s="52">
        <v>309761.90000000002</v>
      </c>
      <c r="K358" s="35"/>
      <c r="L358" s="35"/>
      <c r="M358" s="47"/>
      <c r="O358" s="51" t="s">
        <v>5785</v>
      </c>
      <c r="P358" s="52">
        <v>65</v>
      </c>
      <c r="Q358" s="52">
        <v>7466307.6800000006</v>
      </c>
      <c r="R358" s="47"/>
      <c r="S358" s="47"/>
    </row>
    <row r="359" spans="1:19" x14ac:dyDescent="0.25">
      <c r="A359" s="47"/>
      <c r="B359" s="51" t="s">
        <v>3240</v>
      </c>
      <c r="C359" s="52">
        <v>195</v>
      </c>
      <c r="D359" s="52">
        <v>43270636.99000001</v>
      </c>
      <c r="E359" s="35"/>
      <c r="F359" s="35"/>
      <c r="G359" s="47"/>
      <c r="H359" s="51" t="s">
        <v>5023</v>
      </c>
      <c r="I359" s="52">
        <v>1</v>
      </c>
      <c r="J359" s="52">
        <v>269739.59999999998</v>
      </c>
      <c r="K359" s="35"/>
      <c r="L359" s="35"/>
      <c r="M359" s="47"/>
      <c r="O359" s="51" t="s">
        <v>5644</v>
      </c>
      <c r="P359" s="52">
        <v>65</v>
      </c>
      <c r="Q359" s="52">
        <v>2686711.1999999997</v>
      </c>
      <c r="R359" s="47"/>
      <c r="S359" s="47"/>
    </row>
    <row r="360" spans="1:19" x14ac:dyDescent="0.25">
      <c r="A360" s="47"/>
      <c r="B360" s="51" t="s">
        <v>26</v>
      </c>
      <c r="C360" s="52">
        <v>195</v>
      </c>
      <c r="D360" s="52">
        <v>8717798.3099999987</v>
      </c>
      <c r="E360" s="35"/>
      <c r="F360" s="35"/>
      <c r="G360" s="47"/>
      <c r="H360" s="51" t="s">
        <v>7018</v>
      </c>
      <c r="I360" s="52">
        <v>1</v>
      </c>
      <c r="J360" s="52">
        <v>246999.26</v>
      </c>
      <c r="K360" s="35"/>
      <c r="L360" s="35"/>
      <c r="M360" s="47"/>
      <c r="O360" s="51" t="s">
        <v>6845</v>
      </c>
      <c r="P360" s="52">
        <v>65</v>
      </c>
      <c r="Q360" s="52">
        <v>573486.62999999989</v>
      </c>
      <c r="R360" s="47"/>
      <c r="S360" s="47"/>
    </row>
    <row r="361" spans="1:19" x14ac:dyDescent="0.25">
      <c r="A361" s="47"/>
      <c r="B361" s="51" t="s">
        <v>32</v>
      </c>
      <c r="C361" s="52">
        <v>194</v>
      </c>
      <c r="D361" s="52">
        <v>20863888.130000003</v>
      </c>
      <c r="E361" s="35"/>
      <c r="F361" s="35"/>
      <c r="G361" s="47"/>
      <c r="H361" s="51" t="s">
        <v>7029</v>
      </c>
      <c r="I361" s="52">
        <v>1</v>
      </c>
      <c r="J361" s="52">
        <v>201976.8</v>
      </c>
      <c r="K361" s="35"/>
      <c r="L361" s="35"/>
      <c r="M361" s="47"/>
      <c r="O361" s="51" t="s">
        <v>5458</v>
      </c>
      <c r="P361" s="52">
        <v>64</v>
      </c>
      <c r="Q361" s="52">
        <v>3000951.24</v>
      </c>
      <c r="R361" s="47"/>
      <c r="S361" s="47"/>
    </row>
    <row r="362" spans="1:19" x14ac:dyDescent="0.25">
      <c r="A362" s="47"/>
      <c r="B362" s="51" t="s">
        <v>2168</v>
      </c>
      <c r="C362" s="52">
        <v>194</v>
      </c>
      <c r="D362" s="52">
        <v>19488403.039999999</v>
      </c>
      <c r="E362" s="35"/>
      <c r="F362" s="35"/>
      <c r="G362" s="47"/>
      <c r="H362" s="51" t="s">
        <v>7003</v>
      </c>
      <c r="I362" s="52">
        <v>1</v>
      </c>
      <c r="J362" s="52">
        <v>199239</v>
      </c>
      <c r="K362" s="35"/>
      <c r="L362" s="35"/>
      <c r="M362" s="47"/>
      <c r="O362" s="51" t="s">
        <v>6635</v>
      </c>
      <c r="P362" s="52">
        <v>64</v>
      </c>
      <c r="Q362" s="52">
        <v>1280898.7</v>
      </c>
      <c r="R362" s="47"/>
      <c r="S362" s="47"/>
    </row>
    <row r="363" spans="1:19" x14ac:dyDescent="0.25">
      <c r="A363" s="47"/>
      <c r="B363" s="51" t="s">
        <v>204</v>
      </c>
      <c r="C363" s="52">
        <v>194</v>
      </c>
      <c r="D363" s="52">
        <v>12492827.450000001</v>
      </c>
      <c r="E363" s="35"/>
      <c r="F363" s="35"/>
      <c r="G363" s="47"/>
      <c r="H363" s="51" t="s">
        <v>5264</v>
      </c>
      <c r="I363" s="52">
        <v>1</v>
      </c>
      <c r="J363" s="52">
        <v>199000.3</v>
      </c>
      <c r="K363" s="35"/>
      <c r="L363" s="35"/>
      <c r="M363" s="47"/>
      <c r="O363" s="51" t="s">
        <v>6662</v>
      </c>
      <c r="P363" s="52">
        <v>63</v>
      </c>
      <c r="Q363" s="52">
        <v>10574775.379999999</v>
      </c>
      <c r="R363" s="47"/>
      <c r="S363" s="47"/>
    </row>
    <row r="364" spans="1:19" x14ac:dyDescent="0.25">
      <c r="A364" s="47"/>
      <c r="B364" s="51" t="s">
        <v>2623</v>
      </c>
      <c r="C364" s="52">
        <v>191</v>
      </c>
      <c r="D364" s="52">
        <v>155071559.97999999</v>
      </c>
      <c r="E364" s="35"/>
      <c r="F364" s="35"/>
      <c r="G364" s="47"/>
      <c r="H364" s="51" t="s">
        <v>5028</v>
      </c>
      <c r="I364" s="52">
        <v>1</v>
      </c>
      <c r="J364" s="52">
        <v>198849.16</v>
      </c>
      <c r="K364" s="35"/>
      <c r="L364" s="35"/>
      <c r="M364" s="47"/>
      <c r="O364" s="51" t="s">
        <v>5562</v>
      </c>
      <c r="P364" s="52">
        <v>63</v>
      </c>
      <c r="Q364" s="52">
        <v>8067308.370000001</v>
      </c>
      <c r="R364" s="47"/>
      <c r="S364" s="47"/>
    </row>
    <row r="365" spans="1:19" x14ac:dyDescent="0.25">
      <c r="A365" s="47"/>
      <c r="B365" s="51" t="s">
        <v>3075</v>
      </c>
      <c r="C365" s="52">
        <v>191</v>
      </c>
      <c r="D365" s="52">
        <v>54132070.560000002</v>
      </c>
      <c r="E365" s="35"/>
      <c r="F365" s="35"/>
      <c r="G365" s="47"/>
      <c r="H365" s="51" t="s">
        <v>5313</v>
      </c>
      <c r="I365" s="52">
        <v>1</v>
      </c>
      <c r="J365" s="52">
        <v>198767.93</v>
      </c>
      <c r="K365" s="35"/>
      <c r="L365" s="35"/>
      <c r="M365" s="47"/>
      <c r="O365" s="51" t="s">
        <v>5688</v>
      </c>
      <c r="P365" s="52">
        <v>63</v>
      </c>
      <c r="Q365" s="52">
        <v>4098715.95</v>
      </c>
      <c r="R365" s="47"/>
      <c r="S365" s="47"/>
    </row>
    <row r="366" spans="1:19" x14ac:dyDescent="0.25">
      <c r="A366" s="47"/>
      <c r="B366" s="51" t="s">
        <v>1250</v>
      </c>
      <c r="C366" s="52">
        <v>191</v>
      </c>
      <c r="D366" s="52">
        <v>7145246.8999999994</v>
      </c>
      <c r="E366" s="35"/>
      <c r="F366" s="35"/>
      <c r="G366" s="47"/>
      <c r="H366" s="51" t="s">
        <v>6994</v>
      </c>
      <c r="I366" s="52">
        <v>1</v>
      </c>
      <c r="J366" s="52">
        <v>198720.08</v>
      </c>
      <c r="K366" s="35"/>
      <c r="L366" s="35"/>
      <c r="M366" s="47"/>
      <c r="O366" s="51" t="s">
        <v>6056</v>
      </c>
      <c r="P366" s="52">
        <v>63</v>
      </c>
      <c r="Q366" s="52">
        <v>2768783.66</v>
      </c>
      <c r="R366" s="47"/>
      <c r="S366" s="47"/>
    </row>
    <row r="367" spans="1:19" x14ac:dyDescent="0.25">
      <c r="A367" s="47"/>
      <c r="B367" s="51" t="s">
        <v>2041</v>
      </c>
      <c r="C367" s="52">
        <v>189</v>
      </c>
      <c r="D367" s="52">
        <v>8651196.9100000001</v>
      </c>
      <c r="E367" s="35"/>
      <c r="F367" s="35"/>
      <c r="G367" s="47"/>
      <c r="H367" s="51" t="s">
        <v>5192</v>
      </c>
      <c r="I367" s="52">
        <v>1</v>
      </c>
      <c r="J367" s="52">
        <v>185000</v>
      </c>
      <c r="K367" s="35"/>
      <c r="L367" s="35"/>
      <c r="M367" s="47"/>
      <c r="O367" s="51" t="s">
        <v>6058</v>
      </c>
      <c r="P367" s="52">
        <v>62</v>
      </c>
      <c r="Q367" s="52">
        <v>4115892.26</v>
      </c>
      <c r="R367" s="47"/>
      <c r="S367" s="47"/>
    </row>
    <row r="368" spans="1:19" x14ac:dyDescent="0.25">
      <c r="A368" s="47"/>
      <c r="B368" s="51" t="s">
        <v>3290</v>
      </c>
      <c r="C368" s="52">
        <v>187</v>
      </c>
      <c r="D368" s="52">
        <v>25948200.120000001</v>
      </c>
      <c r="E368" s="35"/>
      <c r="F368" s="35"/>
      <c r="G368" s="47"/>
      <c r="H368" s="51" t="s">
        <v>5226</v>
      </c>
      <c r="I368" s="52">
        <v>1</v>
      </c>
      <c r="J368" s="52">
        <v>184256</v>
      </c>
      <c r="K368" s="35"/>
      <c r="L368" s="35"/>
      <c r="M368" s="47"/>
      <c r="O368" s="51" t="s">
        <v>5511</v>
      </c>
      <c r="P368" s="52">
        <v>60</v>
      </c>
      <c r="Q368" s="52">
        <v>3886394.48</v>
      </c>
      <c r="R368" s="47"/>
      <c r="S368" s="47"/>
    </row>
    <row r="369" spans="1:19" x14ac:dyDescent="0.25">
      <c r="A369" s="47"/>
      <c r="B369" s="51" t="s">
        <v>815</v>
      </c>
      <c r="C369" s="52">
        <v>187</v>
      </c>
      <c r="D369" s="52">
        <v>4133483.8000000003</v>
      </c>
      <c r="E369" s="35"/>
      <c r="F369" s="35"/>
      <c r="G369" s="47"/>
      <c r="H369" s="51" t="s">
        <v>5145</v>
      </c>
      <c r="I369" s="52">
        <v>1</v>
      </c>
      <c r="J369" s="52">
        <v>180990.8</v>
      </c>
      <c r="K369" s="35"/>
      <c r="L369" s="35"/>
      <c r="M369" s="47"/>
      <c r="O369" s="51" t="s">
        <v>5890</v>
      </c>
      <c r="P369" s="52">
        <v>60</v>
      </c>
      <c r="Q369" s="52">
        <v>2417022.9000000004</v>
      </c>
      <c r="R369" s="47"/>
      <c r="S369" s="47"/>
    </row>
    <row r="370" spans="1:19" x14ac:dyDescent="0.25">
      <c r="A370" s="47"/>
      <c r="B370" s="51" t="s">
        <v>736</v>
      </c>
      <c r="C370" s="52">
        <v>186</v>
      </c>
      <c r="D370" s="52">
        <v>6041181.5099999988</v>
      </c>
      <c r="E370" s="35"/>
      <c r="F370" s="35"/>
      <c r="G370" s="47"/>
      <c r="H370" s="51" t="s">
        <v>7022</v>
      </c>
      <c r="I370" s="52">
        <v>1</v>
      </c>
      <c r="J370" s="52">
        <v>148072</v>
      </c>
      <c r="K370" s="35"/>
      <c r="L370" s="35"/>
      <c r="M370" s="47"/>
      <c r="O370" s="51" t="s">
        <v>6702</v>
      </c>
      <c r="P370" s="52">
        <v>60</v>
      </c>
      <c r="Q370" s="52">
        <v>1547364.58</v>
      </c>
      <c r="R370" s="47"/>
      <c r="S370" s="47"/>
    </row>
    <row r="371" spans="1:19" x14ac:dyDescent="0.25">
      <c r="A371" s="47"/>
      <c r="B371" s="51" t="s">
        <v>3168</v>
      </c>
      <c r="C371" s="52">
        <v>185</v>
      </c>
      <c r="D371" s="52">
        <v>183430079.15000001</v>
      </c>
      <c r="E371" s="35"/>
      <c r="F371" s="35"/>
      <c r="G371" s="47"/>
      <c r="H371" s="51" t="s">
        <v>5199</v>
      </c>
      <c r="I371" s="52">
        <v>1</v>
      </c>
      <c r="J371" s="52">
        <v>145200.35</v>
      </c>
      <c r="K371" s="35"/>
      <c r="L371" s="35"/>
      <c r="M371" s="47"/>
      <c r="O371" s="51" t="s">
        <v>6339</v>
      </c>
      <c r="P371" s="52">
        <v>59</v>
      </c>
      <c r="Q371" s="52">
        <v>12406479.99</v>
      </c>
      <c r="R371" s="47"/>
      <c r="S371" s="47"/>
    </row>
    <row r="372" spans="1:19" x14ac:dyDescent="0.25">
      <c r="A372" s="47"/>
      <c r="B372" s="51" t="s">
        <v>1163</v>
      </c>
      <c r="C372" s="52">
        <v>185</v>
      </c>
      <c r="D372" s="52">
        <v>583801.80999999994</v>
      </c>
      <c r="E372" s="35"/>
      <c r="F372" s="35"/>
      <c r="G372" s="47"/>
      <c r="H372" s="51" t="s">
        <v>7024</v>
      </c>
      <c r="I372" s="52">
        <v>1</v>
      </c>
      <c r="J372" s="52">
        <v>142108</v>
      </c>
      <c r="K372" s="35"/>
      <c r="L372" s="35"/>
      <c r="M372" s="47"/>
      <c r="O372" s="51" t="s">
        <v>6007</v>
      </c>
      <c r="P372" s="52">
        <v>59</v>
      </c>
      <c r="Q372" s="52">
        <v>3264137.0300000003</v>
      </c>
      <c r="R372" s="47"/>
      <c r="S372" s="47"/>
    </row>
    <row r="373" spans="1:19" x14ac:dyDescent="0.25">
      <c r="A373" s="47"/>
      <c r="B373" s="56" t="s">
        <v>7151</v>
      </c>
      <c r="C373" s="57">
        <v>184</v>
      </c>
      <c r="D373" s="57">
        <v>1986850027.1499999</v>
      </c>
      <c r="E373" s="35"/>
      <c r="F373" s="35"/>
      <c r="G373" s="47"/>
      <c r="H373" s="51" t="s">
        <v>7036</v>
      </c>
      <c r="I373" s="52">
        <v>1</v>
      </c>
      <c r="J373" s="52">
        <v>141045.46</v>
      </c>
      <c r="K373" s="35"/>
      <c r="L373" s="35"/>
      <c r="M373" s="47"/>
      <c r="O373" s="51" t="s">
        <v>6347</v>
      </c>
      <c r="P373" s="52">
        <v>58</v>
      </c>
      <c r="Q373" s="52">
        <v>603402539.38199997</v>
      </c>
      <c r="R373" s="47"/>
      <c r="S373" s="47"/>
    </row>
    <row r="374" spans="1:19" x14ac:dyDescent="0.25">
      <c r="A374" s="47"/>
      <c r="B374" s="51" t="s">
        <v>137</v>
      </c>
      <c r="C374" s="52">
        <v>182</v>
      </c>
      <c r="D374" s="52">
        <v>155854263.73999998</v>
      </c>
      <c r="E374" s="35"/>
      <c r="F374" s="35"/>
      <c r="G374" s="47"/>
      <c r="H374" s="51" t="s">
        <v>7008</v>
      </c>
      <c r="I374" s="52">
        <v>1</v>
      </c>
      <c r="J374" s="52">
        <v>131668.07</v>
      </c>
      <c r="K374" s="35"/>
      <c r="L374" s="35"/>
      <c r="M374" s="47"/>
      <c r="O374" s="51" t="s">
        <v>6746</v>
      </c>
      <c r="P374" s="52">
        <v>58</v>
      </c>
      <c r="Q374" s="52">
        <v>98163094.969999999</v>
      </c>
      <c r="R374" s="47"/>
      <c r="S374" s="47"/>
    </row>
    <row r="375" spans="1:19" x14ac:dyDescent="0.25">
      <c r="A375" s="47"/>
      <c r="B375" s="51" t="s">
        <v>3432</v>
      </c>
      <c r="C375" s="52">
        <v>182</v>
      </c>
      <c r="D375" s="52">
        <v>53744735.510000005</v>
      </c>
      <c r="E375" s="35"/>
      <c r="F375" s="35"/>
      <c r="G375" s="47"/>
      <c r="H375" s="51" t="s">
        <v>5198</v>
      </c>
      <c r="I375" s="52">
        <v>1</v>
      </c>
      <c r="J375" s="52">
        <v>130976.35</v>
      </c>
      <c r="K375" s="35"/>
      <c r="L375" s="35"/>
      <c r="M375" s="47"/>
      <c r="O375" s="51" t="s">
        <v>5900</v>
      </c>
      <c r="P375" s="52">
        <v>58</v>
      </c>
      <c r="Q375" s="52">
        <v>27047392.600000001</v>
      </c>
      <c r="R375" s="47"/>
      <c r="S375" s="47"/>
    </row>
    <row r="376" spans="1:19" x14ac:dyDescent="0.25">
      <c r="A376" s="47"/>
      <c r="B376" s="51" t="s">
        <v>1787</v>
      </c>
      <c r="C376" s="52">
        <v>182</v>
      </c>
      <c r="D376" s="52">
        <v>34830663.409999996</v>
      </c>
      <c r="E376" s="35"/>
      <c r="F376" s="35"/>
      <c r="G376" s="47"/>
      <c r="H376" s="51" t="s">
        <v>7005</v>
      </c>
      <c r="I376" s="52">
        <v>1</v>
      </c>
      <c r="J376" s="52">
        <v>120000</v>
      </c>
      <c r="K376" s="35"/>
      <c r="L376" s="35"/>
      <c r="M376" s="47"/>
      <c r="O376" s="51" t="s">
        <v>5938</v>
      </c>
      <c r="P376" s="52">
        <v>58</v>
      </c>
      <c r="Q376" s="52">
        <v>2840146.49</v>
      </c>
      <c r="R376" s="47"/>
      <c r="S376" s="47"/>
    </row>
    <row r="377" spans="1:19" x14ac:dyDescent="0.25">
      <c r="A377" s="47"/>
      <c r="B377" s="51" t="s">
        <v>278</v>
      </c>
      <c r="C377" s="52">
        <v>182</v>
      </c>
      <c r="D377" s="52">
        <v>15003227.189999999</v>
      </c>
      <c r="E377" s="35"/>
      <c r="F377" s="35"/>
      <c r="G377" s="47"/>
      <c r="H377" s="51" t="s">
        <v>5144</v>
      </c>
      <c r="I377" s="52">
        <v>1</v>
      </c>
      <c r="J377" s="52">
        <v>119860.39</v>
      </c>
      <c r="K377" s="35"/>
      <c r="L377" s="35"/>
      <c r="M377" s="47"/>
      <c r="O377" s="51" t="s">
        <v>5598</v>
      </c>
      <c r="P377" s="52">
        <v>57</v>
      </c>
      <c r="Q377" s="52">
        <v>1629256.95</v>
      </c>
      <c r="R377" s="47"/>
      <c r="S377" s="47"/>
    </row>
    <row r="378" spans="1:19" x14ac:dyDescent="0.25">
      <c r="A378" s="47"/>
      <c r="B378" s="51" t="s">
        <v>228</v>
      </c>
      <c r="C378" s="52">
        <v>182</v>
      </c>
      <c r="D378" s="52">
        <v>8044458.6100000003</v>
      </c>
      <c r="E378" s="35"/>
      <c r="F378" s="35"/>
      <c r="G378" s="47"/>
      <c r="H378" s="51" t="s">
        <v>5105</v>
      </c>
      <c r="I378" s="52">
        <v>1</v>
      </c>
      <c r="J378" s="52">
        <v>112063.07</v>
      </c>
      <c r="K378" s="35"/>
      <c r="L378" s="35"/>
      <c r="M378" s="47"/>
      <c r="O378" s="51" t="s">
        <v>6168</v>
      </c>
      <c r="P378" s="52">
        <v>56</v>
      </c>
      <c r="Q378" s="52">
        <v>33045242.840000004</v>
      </c>
      <c r="R378" s="47"/>
      <c r="S378" s="47"/>
    </row>
    <row r="379" spans="1:19" x14ac:dyDescent="0.25">
      <c r="A379" s="47"/>
      <c r="B379" s="51" t="s">
        <v>3441</v>
      </c>
      <c r="C379" s="52">
        <v>181</v>
      </c>
      <c r="D379" s="52">
        <v>13343522.149999999</v>
      </c>
      <c r="E379" s="35"/>
      <c r="F379" s="35"/>
      <c r="G379" s="47"/>
      <c r="H379" s="51" t="s">
        <v>5216</v>
      </c>
      <c r="I379" s="52">
        <v>1</v>
      </c>
      <c r="J379" s="52">
        <v>110885</v>
      </c>
      <c r="K379" s="35"/>
      <c r="L379" s="35"/>
      <c r="M379" s="47"/>
      <c r="O379" s="51" t="s">
        <v>5595</v>
      </c>
      <c r="P379" s="52">
        <v>56</v>
      </c>
      <c r="Q379" s="52">
        <v>603052.06000000006</v>
      </c>
      <c r="R379" s="47"/>
      <c r="S379" s="47"/>
    </row>
    <row r="380" spans="1:19" x14ac:dyDescent="0.25">
      <c r="A380" s="47"/>
      <c r="B380" s="51" t="s">
        <v>2288</v>
      </c>
      <c r="C380" s="52">
        <v>181</v>
      </c>
      <c r="D380" s="52">
        <v>8484191.2400000002</v>
      </c>
      <c r="E380" s="35"/>
      <c r="F380" s="35"/>
      <c r="G380" s="47"/>
      <c r="H380" s="51" t="s">
        <v>5302</v>
      </c>
      <c r="I380" s="52">
        <v>1</v>
      </c>
      <c r="J380" s="52">
        <v>100000</v>
      </c>
      <c r="K380" s="35"/>
      <c r="L380" s="35"/>
      <c r="M380" s="47"/>
      <c r="O380" s="51" t="s">
        <v>6538</v>
      </c>
      <c r="P380" s="52">
        <v>55</v>
      </c>
      <c r="Q380" s="52">
        <v>8099945.9100000001</v>
      </c>
      <c r="R380" s="47"/>
      <c r="S380" s="47"/>
    </row>
    <row r="381" spans="1:19" x14ac:dyDescent="0.25">
      <c r="A381" s="47"/>
      <c r="B381" s="51" t="s">
        <v>474</v>
      </c>
      <c r="C381" s="52">
        <v>181</v>
      </c>
      <c r="D381" s="52">
        <v>2302646.2699999996</v>
      </c>
      <c r="E381" s="35"/>
      <c r="F381" s="35"/>
      <c r="G381" s="47"/>
      <c r="H381" s="51" t="s">
        <v>5294</v>
      </c>
      <c r="I381" s="52">
        <v>1</v>
      </c>
      <c r="J381" s="52">
        <v>95236</v>
      </c>
      <c r="K381" s="35"/>
      <c r="L381" s="35"/>
      <c r="M381" s="47"/>
      <c r="O381" s="51" t="s">
        <v>6805</v>
      </c>
      <c r="P381" s="52">
        <v>55</v>
      </c>
      <c r="Q381" s="52">
        <v>5057147</v>
      </c>
      <c r="R381" s="47"/>
      <c r="S381" s="47"/>
    </row>
    <row r="382" spans="1:19" x14ac:dyDescent="0.25">
      <c r="A382" s="47"/>
      <c r="B382" s="51" t="s">
        <v>3420</v>
      </c>
      <c r="C382" s="52">
        <v>180</v>
      </c>
      <c r="D382" s="52">
        <v>13613308.300000001</v>
      </c>
      <c r="E382" s="35"/>
      <c r="F382" s="35"/>
      <c r="G382" s="47"/>
      <c r="H382" s="51" t="s">
        <v>5218</v>
      </c>
      <c r="I382" s="52">
        <v>1</v>
      </c>
      <c r="J382" s="52">
        <v>88665</v>
      </c>
      <c r="K382" s="35"/>
      <c r="L382" s="35"/>
      <c r="M382" s="47"/>
      <c r="O382" s="51" t="s">
        <v>5795</v>
      </c>
      <c r="P382" s="52">
        <v>55</v>
      </c>
      <c r="Q382" s="52">
        <v>3850575.09</v>
      </c>
      <c r="R382" s="47"/>
      <c r="S382" s="47"/>
    </row>
    <row r="383" spans="1:19" x14ac:dyDescent="0.25">
      <c r="A383" s="47"/>
      <c r="B383" s="51" t="s">
        <v>1314</v>
      </c>
      <c r="C383" s="52">
        <v>180</v>
      </c>
      <c r="D383" s="52">
        <v>3836839.75</v>
      </c>
      <c r="E383" s="35"/>
      <c r="F383" s="35"/>
      <c r="G383" s="47"/>
      <c r="H383" s="51" t="s">
        <v>5251</v>
      </c>
      <c r="I383" s="52">
        <v>1</v>
      </c>
      <c r="J383" s="52">
        <v>75000</v>
      </c>
      <c r="K383" s="35"/>
      <c r="L383" s="35"/>
      <c r="M383" s="47"/>
      <c r="O383" s="51" t="s">
        <v>6159</v>
      </c>
      <c r="P383" s="52">
        <v>54</v>
      </c>
      <c r="Q383" s="52">
        <v>22234259.109999999</v>
      </c>
      <c r="R383" s="47"/>
      <c r="S383" s="47"/>
    </row>
    <row r="384" spans="1:19" x14ac:dyDescent="0.25">
      <c r="A384" s="47"/>
      <c r="B384" s="51" t="s">
        <v>3167</v>
      </c>
      <c r="C384" s="52">
        <v>177</v>
      </c>
      <c r="D384" s="52">
        <v>16025038.639999999</v>
      </c>
      <c r="E384" s="35"/>
      <c r="F384" s="35"/>
      <c r="G384" s="47"/>
      <c r="H384" s="51" t="s">
        <v>5177</v>
      </c>
      <c r="I384" s="52">
        <v>1</v>
      </c>
      <c r="J384" s="52">
        <v>74000</v>
      </c>
      <c r="K384" s="35"/>
      <c r="L384" s="35"/>
      <c r="M384" s="47"/>
      <c r="O384" s="51" t="s">
        <v>5566</v>
      </c>
      <c r="P384" s="52">
        <v>54</v>
      </c>
      <c r="Q384" s="52">
        <v>1846603.63</v>
      </c>
      <c r="R384" s="47"/>
      <c r="S384" s="47"/>
    </row>
    <row r="385" spans="1:19" x14ac:dyDescent="0.25">
      <c r="A385" s="47"/>
      <c r="B385" s="51" t="s">
        <v>482</v>
      </c>
      <c r="C385" s="52">
        <v>168</v>
      </c>
      <c r="D385" s="52">
        <v>7777071.0499999989</v>
      </c>
      <c r="E385" s="35"/>
      <c r="F385" s="35"/>
      <c r="G385" s="47"/>
      <c r="H385" s="51" t="s">
        <v>5026</v>
      </c>
      <c r="I385" s="52">
        <v>1</v>
      </c>
      <c r="J385" s="52">
        <v>65000</v>
      </c>
      <c r="K385" s="35"/>
      <c r="L385" s="35"/>
      <c r="M385" s="47"/>
      <c r="O385" s="51" t="s">
        <v>5451</v>
      </c>
      <c r="P385" s="52">
        <v>54</v>
      </c>
      <c r="Q385" s="52">
        <v>960613.55999999994</v>
      </c>
      <c r="R385" s="47"/>
      <c r="S385" s="47"/>
    </row>
    <row r="386" spans="1:19" x14ac:dyDescent="0.25">
      <c r="A386" s="47"/>
      <c r="B386" s="51" t="s">
        <v>3156</v>
      </c>
      <c r="C386" s="52">
        <v>168</v>
      </c>
      <c r="D386" s="52">
        <v>6096905.959999999</v>
      </c>
      <c r="E386" s="35"/>
      <c r="F386" s="35"/>
      <c r="G386" s="47"/>
      <c r="H386" s="51" t="s">
        <v>5120</v>
      </c>
      <c r="I386" s="52">
        <v>1</v>
      </c>
      <c r="J386" s="52">
        <v>57356</v>
      </c>
      <c r="K386" s="35"/>
      <c r="L386" s="35"/>
      <c r="M386" s="47"/>
      <c r="O386" s="51" t="s">
        <v>6605</v>
      </c>
      <c r="P386" s="52">
        <v>53</v>
      </c>
      <c r="Q386" s="52">
        <v>17281402.200000003</v>
      </c>
      <c r="R386" s="47"/>
      <c r="S386" s="47"/>
    </row>
    <row r="387" spans="1:19" x14ac:dyDescent="0.25">
      <c r="A387" s="47"/>
      <c r="B387" s="51" t="s">
        <v>3190</v>
      </c>
      <c r="C387" s="52">
        <v>167</v>
      </c>
      <c r="D387" s="52">
        <v>30137232.319999997</v>
      </c>
      <c r="E387" s="35"/>
      <c r="F387" s="35"/>
      <c r="G387" s="47"/>
      <c r="H387" s="51" t="s">
        <v>5100</v>
      </c>
      <c r="I387" s="52">
        <v>1</v>
      </c>
      <c r="J387" s="52">
        <v>55742.400000000001</v>
      </c>
      <c r="K387" s="35"/>
      <c r="L387" s="35"/>
      <c r="M387" s="47"/>
      <c r="O387" s="51" t="s">
        <v>5633</v>
      </c>
      <c r="P387" s="52">
        <v>53</v>
      </c>
      <c r="Q387" s="52">
        <v>8530779.8900000006</v>
      </c>
      <c r="R387" s="47"/>
      <c r="S387" s="47"/>
    </row>
    <row r="388" spans="1:19" x14ac:dyDescent="0.25">
      <c r="A388" s="47"/>
      <c r="B388" s="51" t="s">
        <v>1071</v>
      </c>
      <c r="C388" s="52">
        <v>165</v>
      </c>
      <c r="D388" s="52">
        <v>36858188.589999996</v>
      </c>
      <c r="E388" s="35"/>
      <c r="F388" s="35"/>
      <c r="G388" s="47"/>
      <c r="H388" s="51" t="s">
        <v>5138</v>
      </c>
      <c r="I388" s="52">
        <v>1</v>
      </c>
      <c r="J388" s="52">
        <v>55580.49</v>
      </c>
      <c r="K388" s="35"/>
      <c r="L388" s="35"/>
      <c r="M388" s="47"/>
      <c r="O388" s="51" t="s">
        <v>6503</v>
      </c>
      <c r="P388" s="52">
        <v>53</v>
      </c>
      <c r="Q388" s="52">
        <v>5388418.1000000006</v>
      </c>
      <c r="R388" s="47"/>
      <c r="S388" s="47"/>
    </row>
    <row r="389" spans="1:19" x14ac:dyDescent="0.25">
      <c r="A389" s="47"/>
      <c r="B389" s="51" t="s">
        <v>258</v>
      </c>
      <c r="C389" s="52">
        <v>164</v>
      </c>
      <c r="D389" s="52">
        <v>11742124.129999999</v>
      </c>
      <c r="E389" s="35"/>
      <c r="F389" s="35"/>
      <c r="G389" s="47"/>
      <c r="H389" s="51" t="s">
        <v>7004</v>
      </c>
      <c r="I389" s="52">
        <v>1</v>
      </c>
      <c r="J389" s="52">
        <v>50400</v>
      </c>
      <c r="K389" s="35"/>
      <c r="L389" s="35"/>
      <c r="M389" s="47"/>
      <c r="O389" s="51" t="s">
        <v>6511</v>
      </c>
      <c r="P389" s="52">
        <v>52</v>
      </c>
      <c r="Q389" s="52">
        <v>16182270.190000001</v>
      </c>
      <c r="R389" s="47"/>
      <c r="S389" s="47"/>
    </row>
    <row r="390" spans="1:19" x14ac:dyDescent="0.25">
      <c r="A390" s="47"/>
      <c r="B390" s="51" t="s">
        <v>2713</v>
      </c>
      <c r="C390" s="52">
        <v>163</v>
      </c>
      <c r="D390" s="52">
        <v>39068637.900000013</v>
      </c>
      <c r="E390" s="35"/>
      <c r="F390" s="35"/>
      <c r="G390" s="47"/>
      <c r="H390" s="51" t="s">
        <v>5168</v>
      </c>
      <c r="I390" s="52">
        <v>1</v>
      </c>
      <c r="J390" s="52">
        <v>50074.879999999997</v>
      </c>
      <c r="K390" s="35"/>
      <c r="L390" s="35"/>
      <c r="M390" s="47"/>
      <c r="O390" s="51" t="s">
        <v>6151</v>
      </c>
      <c r="P390" s="52">
        <v>52</v>
      </c>
      <c r="Q390" s="52">
        <v>3692573.9499999997</v>
      </c>
      <c r="R390" s="47"/>
      <c r="S390" s="47"/>
    </row>
    <row r="391" spans="1:19" x14ac:dyDescent="0.25">
      <c r="A391" s="47"/>
      <c r="B391" s="51" t="s">
        <v>2208</v>
      </c>
      <c r="C391" s="52">
        <v>163</v>
      </c>
      <c r="D391" s="52">
        <v>8751355.7300000004</v>
      </c>
      <c r="E391" s="35"/>
      <c r="F391" s="35"/>
      <c r="G391" s="47"/>
      <c r="H391" s="51" t="s">
        <v>5030</v>
      </c>
      <c r="I391" s="52">
        <v>1</v>
      </c>
      <c r="J391" s="52">
        <v>48600</v>
      </c>
      <c r="K391" s="35"/>
      <c r="L391" s="35"/>
      <c r="M391" s="47"/>
      <c r="O391" s="51" t="s">
        <v>6320</v>
      </c>
      <c r="P391" s="52">
        <v>52</v>
      </c>
      <c r="Q391" s="52">
        <v>2259412</v>
      </c>
      <c r="R391" s="47"/>
      <c r="S391" s="47"/>
    </row>
    <row r="392" spans="1:19" x14ac:dyDescent="0.25">
      <c r="A392" s="47"/>
      <c r="B392" s="51" t="s">
        <v>3336</v>
      </c>
      <c r="C392" s="52">
        <v>161</v>
      </c>
      <c r="D392" s="52">
        <v>80679489.469999999</v>
      </c>
      <c r="E392" s="35"/>
      <c r="F392" s="35"/>
      <c r="G392" s="47"/>
      <c r="H392" s="51" t="s">
        <v>7006</v>
      </c>
      <c r="I392" s="52">
        <v>1</v>
      </c>
      <c r="J392" s="52">
        <v>39986.269999999997</v>
      </c>
      <c r="K392" s="35"/>
      <c r="L392" s="35"/>
      <c r="M392" s="47"/>
      <c r="O392" s="51" t="s">
        <v>6066</v>
      </c>
      <c r="P392" s="52">
        <v>52</v>
      </c>
      <c r="Q392" s="52">
        <v>927263.33000000007</v>
      </c>
      <c r="R392" s="47"/>
      <c r="S392" s="47"/>
    </row>
    <row r="393" spans="1:19" x14ac:dyDescent="0.25">
      <c r="A393" s="47"/>
      <c r="B393" s="51" t="s">
        <v>2771</v>
      </c>
      <c r="C393" s="52">
        <v>161</v>
      </c>
      <c r="D393" s="52">
        <v>25122961.719999999</v>
      </c>
      <c r="E393" s="35"/>
      <c r="F393" s="35"/>
      <c r="G393" s="47"/>
      <c r="H393" s="51" t="s">
        <v>7017</v>
      </c>
      <c r="I393" s="52">
        <v>1</v>
      </c>
      <c r="J393" s="52">
        <v>39962.11</v>
      </c>
      <c r="K393" s="35"/>
      <c r="L393" s="35"/>
      <c r="M393" s="47"/>
      <c r="O393" s="51" t="s">
        <v>5452</v>
      </c>
      <c r="P393" s="52">
        <v>52</v>
      </c>
      <c r="Q393" s="52">
        <v>338981.75</v>
      </c>
      <c r="R393" s="47"/>
      <c r="S393" s="47"/>
    </row>
    <row r="394" spans="1:19" x14ac:dyDescent="0.25">
      <c r="A394" s="47"/>
      <c r="B394" s="51" t="s">
        <v>47</v>
      </c>
      <c r="C394" s="52">
        <v>159</v>
      </c>
      <c r="D394" s="52">
        <v>19598543.809999999</v>
      </c>
      <c r="E394" s="35"/>
      <c r="F394" s="35"/>
      <c r="G394" s="47"/>
      <c r="H394" s="51" t="s">
        <v>5109</v>
      </c>
      <c r="I394" s="52">
        <v>1</v>
      </c>
      <c r="J394" s="52">
        <v>36400</v>
      </c>
      <c r="K394" s="35"/>
      <c r="L394" s="35"/>
      <c r="M394" s="47"/>
      <c r="O394" s="51" t="s">
        <v>5589</v>
      </c>
      <c r="P394" s="52">
        <v>51</v>
      </c>
      <c r="Q394" s="52">
        <v>5794793.3200000003</v>
      </c>
      <c r="R394" s="47"/>
      <c r="S394" s="47"/>
    </row>
    <row r="395" spans="1:19" x14ac:dyDescent="0.25">
      <c r="A395" s="47"/>
      <c r="B395" s="51" t="s">
        <v>3427</v>
      </c>
      <c r="C395" s="52">
        <v>159</v>
      </c>
      <c r="D395" s="52">
        <v>2149825.35</v>
      </c>
      <c r="E395" s="35"/>
      <c r="F395" s="35"/>
      <c r="G395" s="47"/>
      <c r="H395" s="51" t="s">
        <v>5096</v>
      </c>
      <c r="I395" s="52">
        <v>1</v>
      </c>
      <c r="J395" s="52">
        <v>30180</v>
      </c>
      <c r="K395" s="35"/>
      <c r="L395" s="35"/>
      <c r="M395" s="47"/>
      <c r="O395" s="51" t="s">
        <v>5547</v>
      </c>
      <c r="P395" s="52">
        <v>50</v>
      </c>
      <c r="Q395" s="52">
        <v>31595267.510000002</v>
      </c>
      <c r="R395" s="47"/>
      <c r="S395" s="47"/>
    </row>
    <row r="396" spans="1:19" x14ac:dyDescent="0.25">
      <c r="A396" s="47"/>
      <c r="B396" s="51" t="s">
        <v>3249</v>
      </c>
      <c r="C396" s="52">
        <v>157</v>
      </c>
      <c r="D396" s="52">
        <v>49166944.679999992</v>
      </c>
      <c r="E396" s="35"/>
      <c r="F396" s="35"/>
      <c r="G396" s="47"/>
      <c r="H396" s="51" t="s">
        <v>5083</v>
      </c>
      <c r="I396" s="52">
        <v>1</v>
      </c>
      <c r="J396" s="52">
        <v>23270</v>
      </c>
      <c r="K396" s="35"/>
      <c r="L396" s="35"/>
      <c r="M396" s="47"/>
      <c r="O396" s="51" t="s">
        <v>5567</v>
      </c>
      <c r="P396" s="52">
        <v>50</v>
      </c>
      <c r="Q396" s="52">
        <v>5659335.54</v>
      </c>
      <c r="R396" s="47"/>
      <c r="S396" s="47"/>
    </row>
    <row r="397" spans="1:19" x14ac:dyDescent="0.25">
      <c r="A397" s="47"/>
      <c r="B397" s="51" t="s">
        <v>3017</v>
      </c>
      <c r="C397" s="52">
        <v>157</v>
      </c>
      <c r="D397" s="52">
        <v>43376963.520000011</v>
      </c>
      <c r="E397" s="35"/>
      <c r="F397" s="35"/>
      <c r="G397" s="47"/>
      <c r="H397" s="51" t="s">
        <v>5161</v>
      </c>
      <c r="I397" s="52">
        <v>1</v>
      </c>
      <c r="J397" s="52">
        <v>20743.419999999998</v>
      </c>
      <c r="K397" s="35"/>
      <c r="L397" s="35"/>
      <c r="M397" s="47"/>
      <c r="O397" s="51" t="s">
        <v>5465</v>
      </c>
      <c r="P397" s="52">
        <v>50</v>
      </c>
      <c r="Q397" s="52">
        <v>2426885.7000000002</v>
      </c>
      <c r="R397" s="47"/>
      <c r="S397" s="47"/>
    </row>
    <row r="398" spans="1:19" x14ac:dyDescent="0.25">
      <c r="A398" s="47"/>
      <c r="B398" s="51" t="s">
        <v>438</v>
      </c>
      <c r="C398" s="52">
        <v>157</v>
      </c>
      <c r="D398" s="52">
        <v>8498211.1900000013</v>
      </c>
      <c r="E398" s="35"/>
      <c r="F398" s="35"/>
      <c r="G398" s="47"/>
      <c r="H398" s="51" t="s">
        <v>5154</v>
      </c>
      <c r="I398" s="52">
        <v>1</v>
      </c>
      <c r="J398" s="52">
        <v>14551.8</v>
      </c>
      <c r="K398" s="35"/>
      <c r="L398" s="35"/>
      <c r="M398" s="47"/>
      <c r="O398" s="51" t="s">
        <v>5493</v>
      </c>
      <c r="P398" s="52">
        <v>49</v>
      </c>
      <c r="Q398" s="52">
        <v>27493449.16</v>
      </c>
      <c r="R398" s="47"/>
      <c r="S398" s="47"/>
    </row>
    <row r="399" spans="1:19" x14ac:dyDescent="0.25">
      <c r="A399" s="47"/>
      <c r="B399" s="51" t="s">
        <v>3446</v>
      </c>
      <c r="C399" s="52">
        <v>156</v>
      </c>
      <c r="D399" s="52">
        <v>32855904.854000002</v>
      </c>
      <c r="E399" s="35"/>
      <c r="F399" s="35"/>
      <c r="G399" s="47"/>
      <c r="H399" s="51" t="s">
        <v>5119</v>
      </c>
      <c r="I399" s="52">
        <v>1</v>
      </c>
      <c r="J399" s="52">
        <v>13499.78</v>
      </c>
      <c r="K399" s="35"/>
      <c r="L399" s="35"/>
      <c r="M399" s="47"/>
      <c r="O399" s="51" t="s">
        <v>5791</v>
      </c>
      <c r="P399" s="52">
        <v>49</v>
      </c>
      <c r="Q399" s="52">
        <v>1872646.3800000001</v>
      </c>
      <c r="R399" s="47"/>
      <c r="S399" s="47"/>
    </row>
    <row r="400" spans="1:19" x14ac:dyDescent="0.25">
      <c r="A400" s="47"/>
      <c r="B400" s="51" t="s">
        <v>673</v>
      </c>
      <c r="C400" s="52">
        <v>156</v>
      </c>
      <c r="D400" s="52">
        <v>6007593.1900000004</v>
      </c>
      <c r="E400" s="35"/>
      <c r="F400" s="35"/>
      <c r="G400" s="47"/>
      <c r="H400" s="51" t="s">
        <v>5217</v>
      </c>
      <c r="I400" s="52">
        <v>1</v>
      </c>
      <c r="J400" s="52">
        <v>10920</v>
      </c>
      <c r="K400" s="35"/>
      <c r="L400" s="35"/>
      <c r="M400" s="47"/>
      <c r="O400" s="51" t="s">
        <v>5726</v>
      </c>
      <c r="P400" s="52">
        <v>49</v>
      </c>
      <c r="Q400" s="52">
        <v>1478496.7900000003</v>
      </c>
      <c r="R400" s="47"/>
      <c r="S400" s="47"/>
    </row>
    <row r="401" spans="1:19" x14ac:dyDescent="0.25">
      <c r="A401" s="47"/>
      <c r="B401" s="51" t="s">
        <v>639</v>
      </c>
      <c r="C401" s="52">
        <v>155</v>
      </c>
      <c r="D401" s="52">
        <v>106670998.77000001</v>
      </c>
      <c r="E401" s="35"/>
      <c r="F401" s="35"/>
      <c r="G401" s="47"/>
      <c r="H401" s="51" t="s">
        <v>5102</v>
      </c>
      <c r="I401" s="52">
        <v>1</v>
      </c>
      <c r="J401" s="52">
        <v>6800</v>
      </c>
      <c r="K401" s="35"/>
      <c r="L401" s="35"/>
      <c r="M401" s="47"/>
      <c r="O401" s="51" t="s">
        <v>5951</v>
      </c>
      <c r="P401" s="52">
        <v>48</v>
      </c>
      <c r="Q401" s="52">
        <v>1008850.3199999998</v>
      </c>
      <c r="R401" s="47"/>
      <c r="S401" s="47"/>
    </row>
    <row r="402" spans="1:19" x14ac:dyDescent="0.25">
      <c r="A402" s="47"/>
      <c r="B402" s="51" t="s">
        <v>3269</v>
      </c>
      <c r="C402" s="52">
        <v>155</v>
      </c>
      <c r="D402" s="52">
        <v>32435964.109999999</v>
      </c>
      <c r="E402" s="35"/>
      <c r="F402" s="35"/>
      <c r="G402" s="47"/>
      <c r="H402" s="51" t="s">
        <v>5284</v>
      </c>
      <c r="I402" s="52">
        <v>1</v>
      </c>
      <c r="J402" s="52">
        <v>5600.03</v>
      </c>
      <c r="K402" s="35"/>
      <c r="L402" s="35"/>
      <c r="M402" s="47"/>
      <c r="O402" s="51" t="s">
        <v>6603</v>
      </c>
      <c r="P402" s="52">
        <v>47</v>
      </c>
      <c r="Q402" s="52">
        <v>29239519.329999998</v>
      </c>
      <c r="R402" s="47"/>
      <c r="S402" s="47"/>
    </row>
    <row r="403" spans="1:19" x14ac:dyDescent="0.25">
      <c r="A403" s="47"/>
      <c r="B403" s="51" t="s">
        <v>1000</v>
      </c>
      <c r="C403" s="52">
        <v>155</v>
      </c>
      <c r="D403" s="52">
        <v>11206678.620000001</v>
      </c>
      <c r="E403" s="35"/>
      <c r="F403" s="35"/>
      <c r="G403" s="47"/>
      <c r="H403" s="51" t="s">
        <v>7001</v>
      </c>
      <c r="I403" s="52">
        <v>1</v>
      </c>
      <c r="J403" s="52">
        <v>2882.24</v>
      </c>
      <c r="K403" s="35"/>
      <c r="L403" s="35"/>
      <c r="M403" s="47"/>
      <c r="O403" s="51" t="s">
        <v>6502</v>
      </c>
      <c r="P403" s="52">
        <v>47</v>
      </c>
      <c r="Q403" s="52">
        <v>6931918.5800000001</v>
      </c>
      <c r="R403" s="47"/>
      <c r="S403" s="47"/>
    </row>
    <row r="404" spans="1:19" x14ac:dyDescent="0.25">
      <c r="A404" s="47"/>
      <c r="B404" s="51" t="s">
        <v>2742</v>
      </c>
      <c r="C404" s="52">
        <v>154</v>
      </c>
      <c r="D404" s="52">
        <v>32687949.57</v>
      </c>
      <c r="E404" s="35"/>
      <c r="F404" s="35"/>
      <c r="G404" s="47"/>
      <c r="H404" s="47"/>
      <c r="I404" s="47"/>
      <c r="J404" s="47"/>
      <c r="K404" s="47"/>
      <c r="L404" s="47"/>
      <c r="M404" s="47"/>
      <c r="O404" s="51" t="s">
        <v>6390</v>
      </c>
      <c r="P404" s="52">
        <v>47</v>
      </c>
      <c r="Q404" s="52">
        <v>6099601.0199999996</v>
      </c>
      <c r="R404" s="47"/>
      <c r="S404" s="47"/>
    </row>
    <row r="405" spans="1:19" x14ac:dyDescent="0.25">
      <c r="A405" s="47"/>
      <c r="B405" s="51" t="s">
        <v>3074</v>
      </c>
      <c r="C405" s="52">
        <v>153</v>
      </c>
      <c r="D405" s="52">
        <v>12824259.869999997</v>
      </c>
      <c r="E405" s="35"/>
      <c r="F405" s="35"/>
      <c r="G405" s="47"/>
      <c r="H405" s="47"/>
      <c r="I405" s="47"/>
      <c r="J405" s="47"/>
      <c r="K405" s="47"/>
      <c r="L405" s="47"/>
      <c r="M405" s="47"/>
      <c r="O405" s="51" t="s">
        <v>6338</v>
      </c>
      <c r="P405" s="52">
        <v>47</v>
      </c>
      <c r="Q405" s="52">
        <v>5485976</v>
      </c>
      <c r="R405" s="47"/>
      <c r="S405" s="47"/>
    </row>
    <row r="406" spans="1:19" x14ac:dyDescent="0.25">
      <c r="A406" s="47"/>
      <c r="B406" s="51" t="s">
        <v>2428</v>
      </c>
      <c r="C406" s="52">
        <v>153</v>
      </c>
      <c r="D406" s="52">
        <v>12737378.5</v>
      </c>
      <c r="E406" s="35"/>
      <c r="F406" s="35"/>
      <c r="G406" s="47"/>
      <c r="H406" s="47"/>
      <c r="I406" s="47"/>
      <c r="J406" s="47"/>
      <c r="K406" s="47"/>
      <c r="L406" s="47"/>
      <c r="M406" s="47"/>
      <c r="O406" s="51" t="s">
        <v>5484</v>
      </c>
      <c r="P406" s="52">
        <v>47</v>
      </c>
      <c r="Q406" s="52">
        <v>3800229.3</v>
      </c>
      <c r="R406" s="47"/>
      <c r="S406" s="47"/>
    </row>
    <row r="407" spans="1:19" x14ac:dyDescent="0.25">
      <c r="A407" s="47"/>
      <c r="B407" s="51" t="s">
        <v>3061</v>
      </c>
      <c r="C407" s="52">
        <v>152</v>
      </c>
      <c r="D407" s="52">
        <v>20519401.620000001</v>
      </c>
      <c r="E407" s="35"/>
      <c r="F407" s="35"/>
      <c r="G407" s="47"/>
      <c r="H407" s="47"/>
      <c r="I407" s="47"/>
      <c r="J407" s="47"/>
      <c r="K407" s="47"/>
      <c r="L407" s="47"/>
      <c r="M407" s="47"/>
      <c r="O407" s="51" t="s">
        <v>5896</v>
      </c>
      <c r="P407" s="52">
        <v>47</v>
      </c>
      <c r="Q407" s="52">
        <v>2854777.4499999997</v>
      </c>
      <c r="R407" s="47"/>
      <c r="S407" s="47"/>
    </row>
    <row r="408" spans="1:19" x14ac:dyDescent="0.25">
      <c r="A408" s="47"/>
      <c r="B408" s="51" t="s">
        <v>376</v>
      </c>
      <c r="C408" s="52">
        <v>150</v>
      </c>
      <c r="D408" s="52">
        <v>2236047.7600000002</v>
      </c>
      <c r="E408" s="35"/>
      <c r="F408" s="35"/>
      <c r="G408" s="47"/>
      <c r="H408" s="47"/>
      <c r="I408" s="47"/>
      <c r="J408" s="47"/>
      <c r="K408" s="47"/>
      <c r="L408" s="47"/>
      <c r="M408" s="47"/>
      <c r="O408" s="51" t="s">
        <v>5409</v>
      </c>
      <c r="P408" s="52">
        <v>47</v>
      </c>
      <c r="Q408" s="52">
        <v>1984539.59</v>
      </c>
      <c r="R408" s="47"/>
      <c r="S408" s="47"/>
    </row>
    <row r="409" spans="1:19" x14ac:dyDescent="0.25">
      <c r="A409" s="47"/>
      <c r="B409" s="51" t="s">
        <v>3335</v>
      </c>
      <c r="C409" s="52">
        <v>148</v>
      </c>
      <c r="D409" s="52">
        <v>265718908.241</v>
      </c>
      <c r="E409" s="35"/>
      <c r="F409" s="35"/>
      <c r="G409" s="47"/>
      <c r="H409" s="47"/>
      <c r="I409" s="47"/>
      <c r="J409" s="47"/>
      <c r="K409" s="47"/>
      <c r="L409" s="47"/>
      <c r="M409" s="47"/>
      <c r="O409" s="51" t="s">
        <v>6044</v>
      </c>
      <c r="P409" s="52">
        <v>46</v>
      </c>
      <c r="Q409" s="52">
        <v>17932057.600000001</v>
      </c>
      <c r="R409" s="47"/>
      <c r="S409" s="47"/>
    </row>
    <row r="410" spans="1:19" x14ac:dyDescent="0.25">
      <c r="A410" s="47"/>
      <c r="B410" s="51" t="s">
        <v>3376</v>
      </c>
      <c r="C410" s="52">
        <v>148</v>
      </c>
      <c r="D410" s="52">
        <v>9166039.129999999</v>
      </c>
      <c r="E410" s="35"/>
      <c r="F410" s="35"/>
      <c r="G410" s="47"/>
      <c r="H410" s="47"/>
      <c r="I410" s="47"/>
      <c r="J410" s="47"/>
      <c r="K410" s="47"/>
      <c r="L410" s="47"/>
      <c r="M410" s="47"/>
      <c r="O410" s="51" t="s">
        <v>6841</v>
      </c>
      <c r="P410" s="52">
        <v>46</v>
      </c>
      <c r="Q410" s="52">
        <v>14711289.620000001</v>
      </c>
      <c r="R410" s="47"/>
      <c r="S410" s="47"/>
    </row>
    <row r="411" spans="1:19" x14ac:dyDescent="0.25">
      <c r="A411" s="47"/>
      <c r="B411" s="51" t="s">
        <v>1088</v>
      </c>
      <c r="C411" s="52">
        <v>148</v>
      </c>
      <c r="D411" s="52">
        <v>8074470.9300000006</v>
      </c>
      <c r="E411" s="35"/>
      <c r="F411" s="35"/>
      <c r="G411" s="47"/>
      <c r="H411" s="47"/>
      <c r="I411" s="47"/>
      <c r="J411" s="47"/>
      <c r="K411" s="47"/>
      <c r="L411" s="47"/>
      <c r="M411" s="47"/>
      <c r="O411" s="51" t="s">
        <v>6138</v>
      </c>
      <c r="P411" s="52">
        <v>46</v>
      </c>
      <c r="Q411" s="52">
        <v>8381061.3200000003</v>
      </c>
      <c r="R411" s="47"/>
      <c r="S411" s="47"/>
    </row>
    <row r="412" spans="1:19" x14ac:dyDescent="0.25">
      <c r="A412" s="47"/>
      <c r="B412" s="51" t="s">
        <v>3383</v>
      </c>
      <c r="C412" s="52">
        <v>148</v>
      </c>
      <c r="D412" s="52">
        <v>2436618.14</v>
      </c>
      <c r="E412" s="35"/>
      <c r="F412" s="35"/>
      <c r="G412" s="47"/>
      <c r="H412" s="47"/>
      <c r="I412" s="47"/>
      <c r="J412" s="47"/>
      <c r="K412" s="47"/>
      <c r="L412" s="47"/>
      <c r="M412" s="47"/>
      <c r="O412" s="51" t="s">
        <v>6602</v>
      </c>
      <c r="P412" s="52">
        <v>46</v>
      </c>
      <c r="Q412" s="52">
        <v>4690278.1099999994</v>
      </c>
      <c r="R412" s="47"/>
      <c r="S412" s="47"/>
    </row>
    <row r="413" spans="1:19" x14ac:dyDescent="0.25">
      <c r="A413" s="47"/>
      <c r="B413" s="51" t="s">
        <v>2860</v>
      </c>
      <c r="C413" s="52">
        <v>146</v>
      </c>
      <c r="D413" s="52">
        <v>23167577.740000002</v>
      </c>
      <c r="E413" s="35"/>
      <c r="F413" s="35"/>
      <c r="G413" s="47"/>
      <c r="H413" s="47"/>
      <c r="I413" s="47"/>
      <c r="J413" s="47"/>
      <c r="K413" s="47"/>
      <c r="L413" s="47"/>
      <c r="M413" s="47"/>
      <c r="O413" s="51" t="s">
        <v>6451</v>
      </c>
      <c r="P413" s="52">
        <v>45</v>
      </c>
      <c r="Q413" s="52">
        <v>6774592.0099999998</v>
      </c>
      <c r="R413" s="47"/>
      <c r="S413" s="47"/>
    </row>
    <row r="414" spans="1:19" x14ac:dyDescent="0.25">
      <c r="A414" s="47"/>
      <c r="B414" s="51" t="s">
        <v>42</v>
      </c>
      <c r="C414" s="52">
        <v>146</v>
      </c>
      <c r="D414" s="52">
        <v>2551928.7999999998</v>
      </c>
      <c r="E414" s="35"/>
      <c r="F414" s="35"/>
      <c r="G414" s="47"/>
      <c r="H414" s="36"/>
      <c r="I414" s="36"/>
      <c r="J414" s="36"/>
      <c r="K414" s="36"/>
      <c r="L414" s="36"/>
      <c r="M414" s="47"/>
      <c r="O414" s="51" t="s">
        <v>5502</v>
      </c>
      <c r="P414" s="52">
        <v>45</v>
      </c>
      <c r="Q414" s="52">
        <v>3647832.07</v>
      </c>
      <c r="R414" s="47"/>
      <c r="S414" s="47"/>
    </row>
    <row r="415" spans="1:19" x14ac:dyDescent="0.25">
      <c r="A415" s="47"/>
      <c r="B415" s="51" t="s">
        <v>948</v>
      </c>
      <c r="C415" s="52">
        <v>145</v>
      </c>
      <c r="D415" s="52">
        <v>9138977.2200000007</v>
      </c>
      <c r="E415" s="35"/>
      <c r="F415" s="35"/>
      <c r="G415" s="47"/>
      <c r="H415" s="47"/>
      <c r="I415" s="47"/>
      <c r="J415" s="47"/>
      <c r="K415" s="47"/>
      <c r="L415" s="47"/>
      <c r="M415" s="47"/>
      <c r="O415" s="51" t="s">
        <v>5537</v>
      </c>
      <c r="P415" s="52">
        <v>45</v>
      </c>
      <c r="Q415" s="52">
        <v>2219398.5999999996</v>
      </c>
      <c r="R415" s="47"/>
      <c r="S415" s="47"/>
    </row>
    <row r="416" spans="1:19" x14ac:dyDescent="0.25">
      <c r="A416" s="47"/>
      <c r="B416" s="51" t="s">
        <v>563</v>
      </c>
      <c r="C416" s="52">
        <v>144</v>
      </c>
      <c r="D416" s="52">
        <v>8862277.0199999996</v>
      </c>
      <c r="E416" s="35"/>
      <c r="F416" s="35"/>
      <c r="G416" s="47"/>
      <c r="H416" s="36"/>
      <c r="I416" s="36"/>
      <c r="J416" s="36"/>
      <c r="K416" s="36"/>
      <c r="L416" s="36"/>
      <c r="M416" s="47"/>
      <c r="O416" s="51" t="s">
        <v>6613</v>
      </c>
      <c r="P416" s="52">
        <v>44</v>
      </c>
      <c r="Q416" s="52">
        <v>4509461.6399999997</v>
      </c>
      <c r="R416" s="47"/>
      <c r="S416" s="47"/>
    </row>
    <row r="417" spans="1:19" x14ac:dyDescent="0.25">
      <c r="A417" s="47"/>
      <c r="B417" s="51" t="s">
        <v>3322</v>
      </c>
      <c r="C417" s="52">
        <v>144</v>
      </c>
      <c r="D417" s="52">
        <v>6056016.6499999994</v>
      </c>
      <c r="E417" s="35"/>
      <c r="F417" s="35"/>
      <c r="G417" s="47"/>
      <c r="H417" s="47"/>
      <c r="I417" s="47"/>
      <c r="J417" s="47"/>
      <c r="K417" s="47"/>
      <c r="L417" s="47"/>
      <c r="M417" s="47"/>
      <c r="O417" s="51" t="s">
        <v>6671</v>
      </c>
      <c r="P417" s="52">
        <v>43</v>
      </c>
      <c r="Q417" s="52">
        <v>21649653.899999999</v>
      </c>
      <c r="R417" s="47"/>
      <c r="S417" s="47"/>
    </row>
    <row r="418" spans="1:19" x14ac:dyDescent="0.25">
      <c r="A418" s="47"/>
      <c r="B418" s="51" t="s">
        <v>263</v>
      </c>
      <c r="C418" s="52">
        <v>142</v>
      </c>
      <c r="D418" s="52">
        <v>243258066.98000002</v>
      </c>
      <c r="E418" s="35"/>
      <c r="F418" s="35"/>
      <c r="G418" s="47"/>
      <c r="H418" s="47"/>
      <c r="I418" s="47"/>
      <c r="J418" s="47"/>
      <c r="K418" s="47"/>
      <c r="L418" s="47"/>
      <c r="M418" s="47"/>
      <c r="O418" s="51" t="s">
        <v>6882</v>
      </c>
      <c r="P418" s="52">
        <v>43</v>
      </c>
      <c r="Q418" s="52">
        <v>10218743.640000001</v>
      </c>
      <c r="R418" s="47"/>
      <c r="S418" s="47"/>
    </row>
    <row r="419" spans="1:19" x14ac:dyDescent="0.25">
      <c r="A419" s="47"/>
      <c r="B419" s="51" t="s">
        <v>583</v>
      </c>
      <c r="C419" s="52">
        <v>142</v>
      </c>
      <c r="D419" s="52">
        <v>15480537.719999999</v>
      </c>
      <c r="E419" s="35"/>
      <c r="F419" s="35"/>
      <c r="G419" s="47"/>
      <c r="H419" s="36"/>
      <c r="I419" s="36"/>
      <c r="J419" s="36"/>
      <c r="K419" s="36"/>
      <c r="L419" s="36"/>
      <c r="M419" s="47"/>
      <c r="O419" s="51" t="s">
        <v>6712</v>
      </c>
      <c r="P419" s="52">
        <v>43</v>
      </c>
      <c r="Q419" s="52">
        <v>5526398.4800000004</v>
      </c>
      <c r="R419" s="47"/>
      <c r="S419" s="47"/>
    </row>
    <row r="420" spans="1:19" x14ac:dyDescent="0.25">
      <c r="A420" s="47"/>
      <c r="B420" s="51" t="s">
        <v>3263</v>
      </c>
      <c r="C420" s="52">
        <v>142</v>
      </c>
      <c r="D420" s="52">
        <v>9660815.6899999995</v>
      </c>
      <c r="E420" s="35"/>
      <c r="F420" s="35"/>
      <c r="G420" s="47"/>
      <c r="H420" s="36"/>
      <c r="I420" s="36"/>
      <c r="J420" s="36"/>
      <c r="K420" s="36"/>
      <c r="L420" s="36"/>
      <c r="M420" s="47"/>
      <c r="O420" s="51" t="s">
        <v>6071</v>
      </c>
      <c r="P420" s="52">
        <v>43</v>
      </c>
      <c r="Q420" s="52">
        <v>3174838.46</v>
      </c>
      <c r="R420" s="47"/>
      <c r="S420" s="47"/>
    </row>
    <row r="421" spans="1:19" x14ac:dyDescent="0.25">
      <c r="A421" s="47"/>
      <c r="B421" s="51" t="s">
        <v>3105</v>
      </c>
      <c r="C421" s="52">
        <v>142</v>
      </c>
      <c r="D421" s="52">
        <v>8984082.8300000001</v>
      </c>
      <c r="E421" s="35"/>
      <c r="F421" s="35"/>
      <c r="G421" s="47"/>
      <c r="H421" s="47"/>
      <c r="I421" s="47"/>
      <c r="J421" s="47"/>
      <c r="K421" s="47"/>
      <c r="L421" s="47"/>
      <c r="M421" s="47"/>
      <c r="O421" s="51" t="s">
        <v>6811</v>
      </c>
      <c r="P421" s="52">
        <v>43</v>
      </c>
      <c r="Q421" s="52">
        <v>1937809.4900000002</v>
      </c>
      <c r="R421" s="47"/>
      <c r="S421" s="47"/>
    </row>
    <row r="422" spans="1:19" x14ac:dyDescent="0.25">
      <c r="A422" s="47"/>
      <c r="B422" s="51" t="s">
        <v>3110</v>
      </c>
      <c r="C422" s="52">
        <v>142</v>
      </c>
      <c r="D422" s="52">
        <v>7025197.2500000009</v>
      </c>
      <c r="E422" s="35"/>
      <c r="F422" s="35"/>
      <c r="G422" s="47"/>
      <c r="H422" s="36"/>
      <c r="I422" s="36"/>
      <c r="J422" s="36"/>
      <c r="K422" s="36"/>
      <c r="L422" s="36"/>
      <c r="M422" s="47"/>
      <c r="O422" s="51" t="s">
        <v>6821</v>
      </c>
      <c r="P422" s="52">
        <v>43</v>
      </c>
      <c r="Q422" s="52">
        <v>1413826</v>
      </c>
      <c r="R422" s="47"/>
      <c r="S422" s="47"/>
    </row>
    <row r="423" spans="1:19" x14ac:dyDescent="0.25">
      <c r="A423" s="47"/>
      <c r="B423" s="51" t="s">
        <v>553</v>
      </c>
      <c r="C423" s="52">
        <v>136</v>
      </c>
      <c r="D423" s="52">
        <v>5204436.1500000004</v>
      </c>
      <c r="E423" s="35"/>
      <c r="F423" s="35"/>
      <c r="G423" s="47"/>
      <c r="H423" s="47"/>
      <c r="I423" s="47"/>
      <c r="J423" s="47"/>
      <c r="K423" s="47"/>
      <c r="L423" s="47"/>
      <c r="M423" s="47"/>
      <c r="O423" s="51" t="s">
        <v>6616</v>
      </c>
      <c r="P423" s="52">
        <v>42</v>
      </c>
      <c r="Q423" s="52">
        <v>14129408.050000001</v>
      </c>
      <c r="R423" s="47"/>
      <c r="S423" s="47"/>
    </row>
    <row r="424" spans="1:19" x14ac:dyDescent="0.25">
      <c r="A424" s="47"/>
      <c r="B424" s="51" t="s">
        <v>984</v>
      </c>
      <c r="C424" s="52">
        <v>135</v>
      </c>
      <c r="D424" s="52">
        <v>13674734.619999999</v>
      </c>
      <c r="E424" s="35"/>
      <c r="F424" s="35"/>
      <c r="G424" s="47"/>
      <c r="H424" s="47"/>
      <c r="I424" s="47"/>
      <c r="J424" s="47"/>
      <c r="K424" s="47"/>
      <c r="L424" s="47"/>
      <c r="M424" s="47"/>
      <c r="O424" s="51" t="s">
        <v>6751</v>
      </c>
      <c r="P424" s="52">
        <v>42</v>
      </c>
      <c r="Q424" s="52">
        <v>4795730.91</v>
      </c>
      <c r="R424" s="47"/>
      <c r="S424" s="47"/>
    </row>
    <row r="425" spans="1:19" x14ac:dyDescent="0.25">
      <c r="A425" s="47"/>
      <c r="B425" s="51" t="s">
        <v>938</v>
      </c>
      <c r="C425" s="52">
        <v>135</v>
      </c>
      <c r="D425" s="52">
        <v>3360960.3299999996</v>
      </c>
      <c r="E425" s="35"/>
      <c r="F425" s="35"/>
      <c r="G425" s="47"/>
      <c r="H425" s="47"/>
      <c r="I425" s="47"/>
      <c r="J425" s="47"/>
      <c r="K425" s="47"/>
      <c r="L425" s="47"/>
      <c r="M425" s="47"/>
      <c r="O425" s="51" t="s">
        <v>6621</v>
      </c>
      <c r="P425" s="52">
        <v>42</v>
      </c>
      <c r="Q425" s="52">
        <v>2090153.95</v>
      </c>
      <c r="R425" s="47"/>
      <c r="S425" s="47"/>
    </row>
    <row r="426" spans="1:19" x14ac:dyDescent="0.25">
      <c r="A426" s="47"/>
      <c r="B426" s="51" t="s">
        <v>615</v>
      </c>
      <c r="C426" s="52">
        <v>134</v>
      </c>
      <c r="D426" s="52">
        <v>2634862.06</v>
      </c>
      <c r="E426" s="35"/>
      <c r="F426" s="35"/>
      <c r="G426" s="47"/>
      <c r="H426" s="47"/>
      <c r="I426" s="47"/>
      <c r="J426" s="47"/>
      <c r="K426" s="47"/>
      <c r="L426" s="47"/>
      <c r="M426" s="47"/>
      <c r="O426" s="51" t="s">
        <v>6446</v>
      </c>
      <c r="P426" s="52">
        <v>41</v>
      </c>
      <c r="Q426" s="52">
        <v>10314194.870000001</v>
      </c>
      <c r="R426" s="47"/>
      <c r="S426" s="47"/>
    </row>
    <row r="427" spans="1:19" x14ac:dyDescent="0.25">
      <c r="A427" s="47"/>
      <c r="B427" s="51" t="s">
        <v>2334</v>
      </c>
      <c r="C427" s="52">
        <v>134</v>
      </c>
      <c r="D427" s="52">
        <v>1797171.9100000001</v>
      </c>
      <c r="E427" s="35"/>
      <c r="F427" s="35"/>
      <c r="G427" s="47"/>
      <c r="H427" s="47"/>
      <c r="I427" s="47"/>
      <c r="J427" s="47"/>
      <c r="K427" s="47"/>
      <c r="L427" s="47"/>
      <c r="M427" s="47"/>
      <c r="O427" s="51" t="s">
        <v>6309</v>
      </c>
      <c r="P427" s="52">
        <v>41</v>
      </c>
      <c r="Q427" s="52">
        <v>4853201.42</v>
      </c>
      <c r="R427" s="47"/>
      <c r="S427" s="47"/>
    </row>
    <row r="428" spans="1:19" x14ac:dyDescent="0.25">
      <c r="A428" s="47"/>
      <c r="B428" s="51" t="s">
        <v>555</v>
      </c>
      <c r="C428" s="52">
        <v>133</v>
      </c>
      <c r="D428" s="52">
        <v>7789459.2599999988</v>
      </c>
      <c r="E428" s="35"/>
      <c r="F428" s="35"/>
      <c r="G428" s="47"/>
      <c r="H428" s="36"/>
      <c r="I428" s="36"/>
      <c r="J428" s="36"/>
      <c r="K428" s="36"/>
      <c r="L428" s="36"/>
      <c r="M428" s="47"/>
      <c r="O428" s="51" t="s">
        <v>6037</v>
      </c>
      <c r="P428" s="52">
        <v>41</v>
      </c>
      <c r="Q428" s="52">
        <v>1904001.7000000002</v>
      </c>
      <c r="R428" s="47"/>
      <c r="S428" s="47"/>
    </row>
    <row r="429" spans="1:19" x14ac:dyDescent="0.25">
      <c r="A429" s="47"/>
      <c r="B429" s="51" t="s">
        <v>2209</v>
      </c>
      <c r="C429" s="52">
        <v>132</v>
      </c>
      <c r="D429" s="52">
        <v>7030010.1299999999</v>
      </c>
      <c r="E429" s="35"/>
      <c r="F429" s="35"/>
      <c r="G429" s="47"/>
      <c r="H429" s="47"/>
      <c r="I429" s="47"/>
      <c r="J429" s="47"/>
      <c r="K429" s="47"/>
      <c r="L429" s="47"/>
      <c r="M429" s="47"/>
      <c r="O429" s="51" t="s">
        <v>5725</v>
      </c>
      <c r="P429" s="52">
        <v>41</v>
      </c>
      <c r="Q429" s="52">
        <v>1399730.9699999997</v>
      </c>
      <c r="R429" s="47"/>
      <c r="S429" s="47"/>
    </row>
    <row r="430" spans="1:19" x14ac:dyDescent="0.25">
      <c r="A430" s="47"/>
      <c r="B430" s="51" t="s">
        <v>3260</v>
      </c>
      <c r="C430" s="52">
        <v>132</v>
      </c>
      <c r="D430" s="52">
        <v>7027196.04</v>
      </c>
      <c r="E430" s="35"/>
      <c r="F430" s="35"/>
      <c r="G430" s="47"/>
      <c r="H430" s="47"/>
      <c r="I430" s="47"/>
      <c r="J430" s="47"/>
      <c r="K430" s="47"/>
      <c r="L430" s="47"/>
      <c r="M430" s="47"/>
      <c r="O430" s="51" t="s">
        <v>6015</v>
      </c>
      <c r="P430" s="52">
        <v>40</v>
      </c>
      <c r="Q430" s="52">
        <v>129159540.52</v>
      </c>
      <c r="R430" s="47"/>
      <c r="S430" s="47"/>
    </row>
    <row r="431" spans="1:19" x14ac:dyDescent="0.25">
      <c r="A431" s="47"/>
      <c r="B431" s="51" t="s">
        <v>1675</v>
      </c>
      <c r="C431" s="52">
        <v>132</v>
      </c>
      <c r="D431" s="52">
        <v>2883146.07</v>
      </c>
      <c r="E431" s="35"/>
      <c r="F431" s="35"/>
      <c r="G431" s="47"/>
      <c r="H431" s="47"/>
      <c r="I431" s="47"/>
      <c r="J431" s="47"/>
      <c r="K431" s="47"/>
      <c r="L431" s="47"/>
      <c r="M431" s="47"/>
      <c r="O431" s="51" t="s">
        <v>6747</v>
      </c>
      <c r="P431" s="52">
        <v>40</v>
      </c>
      <c r="Q431" s="52">
        <v>7398107.4000000004</v>
      </c>
      <c r="R431" s="47"/>
      <c r="S431" s="47"/>
    </row>
    <row r="432" spans="1:19" x14ac:dyDescent="0.25">
      <c r="A432" s="47"/>
      <c r="B432" s="51" t="s">
        <v>443</v>
      </c>
      <c r="C432" s="52">
        <v>129</v>
      </c>
      <c r="D432" s="52">
        <v>28393223.209999997</v>
      </c>
      <c r="E432" s="35"/>
      <c r="F432" s="35"/>
      <c r="G432" s="47"/>
      <c r="H432" s="47"/>
      <c r="I432" s="47"/>
      <c r="J432" s="47"/>
      <c r="K432" s="47"/>
      <c r="L432" s="47"/>
      <c r="M432" s="47"/>
      <c r="O432" s="51" t="s">
        <v>6002</v>
      </c>
      <c r="P432" s="52">
        <v>40</v>
      </c>
      <c r="Q432" s="52">
        <v>2883979.8899999997</v>
      </c>
      <c r="R432" s="47"/>
      <c r="S432" s="47"/>
    </row>
    <row r="433" spans="1:19" x14ac:dyDescent="0.25">
      <c r="A433" s="47"/>
      <c r="B433" s="51" t="s">
        <v>1069</v>
      </c>
      <c r="C433" s="52">
        <v>129</v>
      </c>
      <c r="D433" s="52">
        <v>6605676.1000000006</v>
      </c>
      <c r="E433" s="35"/>
      <c r="F433" s="35"/>
      <c r="G433" s="47"/>
      <c r="H433" s="47"/>
      <c r="I433" s="47"/>
      <c r="J433" s="47"/>
      <c r="K433" s="47"/>
      <c r="L433" s="47"/>
      <c r="M433" s="47"/>
      <c r="O433" s="51" t="s">
        <v>5667</v>
      </c>
      <c r="P433" s="52">
        <v>39</v>
      </c>
      <c r="Q433" s="52">
        <v>4982535.66</v>
      </c>
      <c r="R433" s="47"/>
      <c r="S433" s="47"/>
    </row>
    <row r="434" spans="1:19" x14ac:dyDescent="0.25">
      <c r="A434" s="47"/>
      <c r="B434" s="51" t="s">
        <v>1136</v>
      </c>
      <c r="C434" s="52">
        <v>127</v>
      </c>
      <c r="D434" s="52">
        <v>10732502.5</v>
      </c>
      <c r="E434" s="35"/>
      <c r="F434" s="35"/>
      <c r="G434" s="47"/>
      <c r="H434" s="47"/>
      <c r="I434" s="47"/>
      <c r="J434" s="47"/>
      <c r="K434" s="47"/>
      <c r="L434" s="47"/>
      <c r="M434" s="47"/>
      <c r="O434" s="51" t="s">
        <v>6324</v>
      </c>
      <c r="P434" s="52">
        <v>39</v>
      </c>
      <c r="Q434" s="52">
        <v>4894080</v>
      </c>
      <c r="R434" s="47"/>
      <c r="S434" s="47"/>
    </row>
    <row r="435" spans="1:19" x14ac:dyDescent="0.25">
      <c r="A435" s="47"/>
      <c r="B435" s="51" t="s">
        <v>114</v>
      </c>
      <c r="C435" s="52">
        <v>127</v>
      </c>
      <c r="D435" s="52">
        <v>6586404.3200000003</v>
      </c>
      <c r="E435" s="35"/>
      <c r="F435" s="35"/>
      <c r="G435" s="47"/>
      <c r="H435" s="47"/>
      <c r="I435" s="47"/>
      <c r="J435" s="47"/>
      <c r="K435" s="47"/>
      <c r="L435" s="47"/>
      <c r="M435" s="47"/>
      <c r="O435" s="51" t="s">
        <v>5721</v>
      </c>
      <c r="P435" s="52">
        <v>39</v>
      </c>
      <c r="Q435" s="52">
        <v>131358.15</v>
      </c>
      <c r="R435" s="47"/>
      <c r="S435" s="47"/>
    </row>
    <row r="436" spans="1:19" x14ac:dyDescent="0.25">
      <c r="A436" s="47"/>
      <c r="B436" s="51" t="s">
        <v>399</v>
      </c>
      <c r="C436" s="52">
        <v>126</v>
      </c>
      <c r="D436" s="52">
        <v>2173392.3899999997</v>
      </c>
      <c r="E436" s="35"/>
      <c r="F436" s="35"/>
      <c r="G436" s="47"/>
      <c r="H436" s="47"/>
      <c r="I436" s="47"/>
      <c r="J436" s="47"/>
      <c r="K436" s="47"/>
      <c r="L436" s="47"/>
      <c r="M436" s="47"/>
      <c r="O436" s="51" t="s">
        <v>6655</v>
      </c>
      <c r="P436" s="52">
        <v>38</v>
      </c>
      <c r="Q436" s="52">
        <v>12286590</v>
      </c>
      <c r="R436" s="47"/>
      <c r="S436" s="47"/>
    </row>
    <row r="437" spans="1:19" x14ac:dyDescent="0.25">
      <c r="A437" s="47"/>
      <c r="B437" s="51" t="s">
        <v>2238</v>
      </c>
      <c r="C437" s="52">
        <v>125</v>
      </c>
      <c r="D437" s="52">
        <v>56095660.990000002</v>
      </c>
      <c r="E437" s="35"/>
      <c r="F437" s="35"/>
      <c r="G437" s="47"/>
      <c r="H437" s="47"/>
      <c r="I437" s="47"/>
      <c r="J437" s="47"/>
      <c r="K437" s="47"/>
      <c r="L437" s="47"/>
      <c r="M437" s="47"/>
      <c r="O437" s="51" t="s">
        <v>6652</v>
      </c>
      <c r="P437" s="52">
        <v>38</v>
      </c>
      <c r="Q437" s="52">
        <v>4798876.46</v>
      </c>
      <c r="R437" s="47"/>
      <c r="S437" s="47"/>
    </row>
    <row r="438" spans="1:19" x14ac:dyDescent="0.25">
      <c r="A438" s="47"/>
      <c r="B438" s="51" t="s">
        <v>1899</v>
      </c>
      <c r="C438" s="52">
        <v>125</v>
      </c>
      <c r="D438" s="52">
        <v>16286161.950000001</v>
      </c>
      <c r="E438" s="35"/>
      <c r="F438" s="35"/>
      <c r="G438" s="47"/>
      <c r="H438" s="47"/>
      <c r="I438" s="47"/>
      <c r="J438" s="47"/>
      <c r="K438" s="47"/>
      <c r="L438" s="47"/>
      <c r="M438" s="47"/>
      <c r="O438" s="51" t="s">
        <v>6775</v>
      </c>
      <c r="P438" s="52">
        <v>38</v>
      </c>
      <c r="Q438" s="52">
        <v>3380242.17</v>
      </c>
      <c r="R438" s="47"/>
      <c r="S438" s="47"/>
    </row>
    <row r="439" spans="1:19" x14ac:dyDescent="0.25">
      <c r="A439" s="47"/>
      <c r="B439" s="51" t="s">
        <v>447</v>
      </c>
      <c r="C439" s="52">
        <v>125</v>
      </c>
      <c r="D439" s="52">
        <v>1517526.9</v>
      </c>
      <c r="E439" s="35"/>
      <c r="F439" s="35"/>
      <c r="G439" s="47"/>
      <c r="H439" s="47"/>
      <c r="I439" s="47"/>
      <c r="J439" s="47"/>
      <c r="K439" s="47"/>
      <c r="L439" s="47"/>
      <c r="M439" s="47"/>
      <c r="O439" s="51" t="s">
        <v>5433</v>
      </c>
      <c r="P439" s="52">
        <v>38</v>
      </c>
      <c r="Q439" s="52">
        <v>3084755.31</v>
      </c>
      <c r="R439" s="47"/>
      <c r="S439" s="47"/>
    </row>
    <row r="440" spans="1:19" x14ac:dyDescent="0.25">
      <c r="A440" s="47"/>
      <c r="B440" s="51" t="s">
        <v>3291</v>
      </c>
      <c r="C440" s="52">
        <v>124</v>
      </c>
      <c r="D440" s="52">
        <v>41603472</v>
      </c>
      <c r="E440" s="35"/>
      <c r="F440" s="35"/>
      <c r="G440" s="47"/>
      <c r="H440" s="47"/>
      <c r="I440" s="47"/>
      <c r="J440" s="47"/>
      <c r="K440" s="47"/>
      <c r="L440" s="47"/>
      <c r="M440" s="47"/>
      <c r="O440" s="51" t="s">
        <v>5915</v>
      </c>
      <c r="P440" s="52">
        <v>37</v>
      </c>
      <c r="Q440" s="52">
        <v>5882225.7799999993</v>
      </c>
      <c r="R440" s="47"/>
      <c r="S440" s="47"/>
    </row>
    <row r="441" spans="1:19" x14ac:dyDescent="0.25">
      <c r="A441" s="47"/>
      <c r="B441" s="51" t="s">
        <v>37</v>
      </c>
      <c r="C441" s="52">
        <v>124</v>
      </c>
      <c r="D441" s="52">
        <v>32719336.400000002</v>
      </c>
      <c r="E441" s="35"/>
      <c r="F441" s="35"/>
      <c r="G441" s="47"/>
      <c r="H441" s="47"/>
      <c r="I441" s="47"/>
      <c r="J441" s="47"/>
      <c r="K441" s="47"/>
      <c r="L441" s="47"/>
      <c r="M441" s="47"/>
      <c r="O441" s="51" t="s">
        <v>6883</v>
      </c>
      <c r="P441" s="52">
        <v>37</v>
      </c>
      <c r="Q441" s="52">
        <v>1121320.6499999999</v>
      </c>
      <c r="R441" s="47"/>
      <c r="S441" s="47"/>
    </row>
    <row r="442" spans="1:19" x14ac:dyDescent="0.25">
      <c r="A442" s="47"/>
      <c r="B442" s="51" t="s">
        <v>2006</v>
      </c>
      <c r="C442" s="52">
        <v>122</v>
      </c>
      <c r="D442" s="52">
        <v>1782281.9600000002</v>
      </c>
      <c r="E442" s="35"/>
      <c r="F442" s="35"/>
      <c r="G442" s="47"/>
      <c r="H442" s="36"/>
      <c r="I442" s="36"/>
      <c r="J442" s="36"/>
      <c r="K442" s="36"/>
      <c r="L442" s="36"/>
      <c r="M442" s="47"/>
      <c r="O442" s="51" t="s">
        <v>6525</v>
      </c>
      <c r="P442" s="52">
        <v>37</v>
      </c>
      <c r="Q442" s="52">
        <v>1104280.3799999999</v>
      </c>
      <c r="R442" s="47"/>
      <c r="S442" s="47"/>
    </row>
    <row r="443" spans="1:19" x14ac:dyDescent="0.25">
      <c r="A443" s="47"/>
      <c r="B443" s="51" t="s">
        <v>3433</v>
      </c>
      <c r="C443" s="52">
        <v>121</v>
      </c>
      <c r="D443" s="52">
        <v>21002652.859999999</v>
      </c>
      <c r="E443" s="35"/>
      <c r="F443" s="35"/>
      <c r="G443" s="47"/>
      <c r="H443" s="47"/>
      <c r="I443" s="47"/>
      <c r="J443" s="47"/>
      <c r="K443" s="47"/>
      <c r="L443" s="47"/>
      <c r="M443" s="47"/>
      <c r="O443" s="51" t="s">
        <v>6772</v>
      </c>
      <c r="P443" s="52">
        <v>37</v>
      </c>
      <c r="Q443" s="52">
        <v>1010215.03</v>
      </c>
      <c r="R443" s="47"/>
      <c r="S443" s="47"/>
    </row>
    <row r="444" spans="1:19" x14ac:dyDescent="0.25">
      <c r="A444" s="47"/>
      <c r="B444" s="51" t="s">
        <v>1200</v>
      </c>
      <c r="C444" s="52">
        <v>120</v>
      </c>
      <c r="D444" s="52">
        <v>114133949.68000001</v>
      </c>
      <c r="E444" s="35"/>
      <c r="F444" s="35"/>
      <c r="G444" s="47"/>
      <c r="H444" s="47"/>
      <c r="I444" s="47"/>
      <c r="J444" s="47"/>
      <c r="K444" s="47"/>
      <c r="L444" s="47"/>
      <c r="M444" s="47"/>
      <c r="O444" s="51" t="s">
        <v>6726</v>
      </c>
      <c r="P444" s="52">
        <v>36</v>
      </c>
      <c r="Q444" s="52">
        <v>23529127.609999999</v>
      </c>
      <c r="R444" s="47"/>
      <c r="S444" s="47"/>
    </row>
    <row r="445" spans="1:19" x14ac:dyDescent="0.25">
      <c r="A445" s="47"/>
      <c r="B445" s="51" t="s">
        <v>3514</v>
      </c>
      <c r="C445" s="52">
        <v>120</v>
      </c>
      <c r="D445" s="52">
        <v>44656209.329999998</v>
      </c>
      <c r="E445" s="35"/>
      <c r="F445" s="35"/>
      <c r="G445" s="47"/>
      <c r="H445" s="47"/>
      <c r="I445" s="47"/>
      <c r="J445" s="47"/>
      <c r="K445" s="47"/>
      <c r="L445" s="47"/>
      <c r="M445" s="47"/>
      <c r="O445" s="51" t="s">
        <v>5670</v>
      </c>
      <c r="P445" s="52">
        <v>36</v>
      </c>
      <c r="Q445" s="52">
        <v>19691141.5</v>
      </c>
      <c r="R445" s="47"/>
      <c r="S445" s="47"/>
    </row>
    <row r="446" spans="1:19" x14ac:dyDescent="0.25">
      <c r="A446" s="47"/>
      <c r="B446" s="51" t="s">
        <v>3119</v>
      </c>
      <c r="C446" s="52">
        <v>119</v>
      </c>
      <c r="D446" s="52">
        <v>132105409.44999999</v>
      </c>
      <c r="E446" s="35"/>
      <c r="F446" s="35"/>
      <c r="G446" s="47"/>
      <c r="H446" s="47"/>
      <c r="I446" s="47"/>
      <c r="J446" s="47"/>
      <c r="K446" s="47"/>
      <c r="L446" s="47"/>
      <c r="M446" s="47"/>
      <c r="O446" s="51" t="s">
        <v>6840</v>
      </c>
      <c r="P446" s="52">
        <v>36</v>
      </c>
      <c r="Q446" s="52">
        <v>17994199.170000002</v>
      </c>
      <c r="R446" s="47"/>
      <c r="S446" s="47"/>
    </row>
    <row r="447" spans="1:19" x14ac:dyDescent="0.25">
      <c r="A447" s="47"/>
      <c r="B447" s="51" t="s">
        <v>899</v>
      </c>
      <c r="C447" s="52">
        <v>119</v>
      </c>
      <c r="D447" s="52">
        <v>16284398.829999998</v>
      </c>
      <c r="E447" s="35"/>
      <c r="F447" s="35"/>
      <c r="G447" s="47"/>
      <c r="H447" s="47"/>
      <c r="I447" s="47"/>
      <c r="J447" s="47"/>
      <c r="K447" s="47"/>
      <c r="L447" s="47"/>
      <c r="M447" s="47"/>
      <c r="O447" s="51" t="s">
        <v>6264</v>
      </c>
      <c r="P447" s="52">
        <v>36</v>
      </c>
      <c r="Q447" s="52">
        <v>5424640.5200000005</v>
      </c>
      <c r="R447" s="47"/>
      <c r="S447" s="47"/>
    </row>
    <row r="448" spans="1:19" x14ac:dyDescent="0.25">
      <c r="A448" s="47"/>
      <c r="B448" s="51" t="s">
        <v>616</v>
      </c>
      <c r="C448" s="52">
        <v>119</v>
      </c>
      <c r="D448" s="52">
        <v>3852920.5899999994</v>
      </c>
      <c r="E448" s="35"/>
      <c r="F448" s="35"/>
      <c r="G448" s="47"/>
      <c r="H448" s="36"/>
      <c r="I448" s="36"/>
      <c r="J448" s="36"/>
      <c r="K448" s="36"/>
      <c r="L448" s="36"/>
      <c r="M448" s="47"/>
      <c r="O448" s="51" t="s">
        <v>6189</v>
      </c>
      <c r="P448" s="52">
        <v>36</v>
      </c>
      <c r="Q448" s="52">
        <v>1863861.9700000002</v>
      </c>
      <c r="R448" s="47"/>
      <c r="S448" s="47"/>
    </row>
    <row r="449" spans="1:19" x14ac:dyDescent="0.25">
      <c r="A449" s="47"/>
      <c r="B449" s="51" t="s">
        <v>885</v>
      </c>
      <c r="C449" s="52">
        <v>117</v>
      </c>
      <c r="D449" s="52">
        <v>58615807.310000002</v>
      </c>
      <c r="E449" s="35"/>
      <c r="F449" s="35"/>
      <c r="G449" s="47"/>
      <c r="H449" s="47"/>
      <c r="I449" s="47"/>
      <c r="J449" s="47"/>
      <c r="K449" s="47"/>
      <c r="L449" s="47"/>
      <c r="M449" s="47"/>
      <c r="O449" s="51" t="s">
        <v>6480</v>
      </c>
      <c r="P449" s="52">
        <v>36</v>
      </c>
      <c r="Q449" s="52">
        <v>1733372.2000000002</v>
      </c>
      <c r="R449" s="47"/>
      <c r="S449" s="47"/>
    </row>
    <row r="450" spans="1:19" x14ac:dyDescent="0.25">
      <c r="A450" s="47"/>
      <c r="B450" s="51" t="s">
        <v>576</v>
      </c>
      <c r="C450" s="52">
        <v>117</v>
      </c>
      <c r="D450" s="52">
        <v>4475909.6399999997</v>
      </c>
      <c r="E450" s="35"/>
      <c r="F450" s="35"/>
      <c r="G450" s="47"/>
      <c r="H450" s="47"/>
      <c r="I450" s="47"/>
      <c r="J450" s="47"/>
      <c r="K450" s="47"/>
      <c r="L450" s="47"/>
      <c r="M450" s="47"/>
      <c r="O450" s="51" t="s">
        <v>6293</v>
      </c>
      <c r="P450" s="52">
        <v>36</v>
      </c>
      <c r="Q450" s="52">
        <v>609508.88000000012</v>
      </c>
      <c r="R450" s="47"/>
      <c r="S450" s="47"/>
    </row>
    <row r="451" spans="1:19" x14ac:dyDescent="0.25">
      <c r="A451" s="47"/>
      <c r="B451" s="51" t="s">
        <v>960</v>
      </c>
      <c r="C451" s="52">
        <v>116</v>
      </c>
      <c r="D451" s="52">
        <v>5000304.9300000006</v>
      </c>
      <c r="E451" s="35"/>
      <c r="F451" s="35"/>
      <c r="G451" s="47"/>
      <c r="H451" s="47"/>
      <c r="I451" s="47"/>
      <c r="J451" s="47"/>
      <c r="K451" s="47"/>
      <c r="L451" s="47"/>
      <c r="M451" s="47"/>
      <c r="O451" s="51" t="s">
        <v>6720</v>
      </c>
      <c r="P451" s="52">
        <v>35</v>
      </c>
      <c r="Q451" s="52">
        <v>5970176.0699999994</v>
      </c>
      <c r="R451" s="47"/>
      <c r="S451" s="47"/>
    </row>
    <row r="452" spans="1:19" x14ac:dyDescent="0.25">
      <c r="A452" s="47"/>
      <c r="B452" s="51" t="s">
        <v>3174</v>
      </c>
      <c r="C452" s="52">
        <v>115</v>
      </c>
      <c r="D452" s="52">
        <v>32429394.970000003</v>
      </c>
      <c r="E452" s="35"/>
      <c r="F452" s="35"/>
      <c r="G452" s="47"/>
      <c r="H452" s="47"/>
      <c r="I452" s="47"/>
      <c r="J452" s="47"/>
      <c r="K452" s="47"/>
      <c r="L452" s="47"/>
      <c r="M452" s="47"/>
      <c r="O452" s="51" t="s">
        <v>6045</v>
      </c>
      <c r="P452" s="52">
        <v>35</v>
      </c>
      <c r="Q452" s="52">
        <v>3594868.49</v>
      </c>
      <c r="R452" s="47"/>
      <c r="S452" s="47"/>
    </row>
    <row r="453" spans="1:19" x14ac:dyDescent="0.25">
      <c r="A453" s="47"/>
      <c r="B453" s="51" t="s">
        <v>1298</v>
      </c>
      <c r="C453" s="52">
        <v>115</v>
      </c>
      <c r="D453" s="52">
        <v>6756314.5999999996</v>
      </c>
      <c r="E453" s="35"/>
      <c r="F453" s="35"/>
      <c r="G453" s="47"/>
      <c r="H453" s="47"/>
      <c r="I453" s="47"/>
      <c r="J453" s="47"/>
      <c r="K453" s="47"/>
      <c r="L453" s="47"/>
      <c r="M453" s="47"/>
      <c r="O453" s="51" t="s">
        <v>5399</v>
      </c>
      <c r="P453" s="52">
        <v>35</v>
      </c>
      <c r="Q453" s="52">
        <v>1496098</v>
      </c>
      <c r="R453" s="47"/>
      <c r="S453" s="47"/>
    </row>
    <row r="454" spans="1:19" x14ac:dyDescent="0.25">
      <c r="A454" s="47"/>
      <c r="B454" s="51" t="s">
        <v>2934</v>
      </c>
      <c r="C454" s="52">
        <v>115</v>
      </c>
      <c r="D454" s="52">
        <v>5068841.33</v>
      </c>
      <c r="E454" s="35"/>
      <c r="F454" s="35"/>
      <c r="G454" s="47"/>
      <c r="H454" s="47"/>
      <c r="I454" s="47"/>
      <c r="J454" s="47"/>
      <c r="K454" s="47"/>
      <c r="L454" s="47"/>
      <c r="M454" s="47"/>
      <c r="O454" s="51" t="s">
        <v>5507</v>
      </c>
      <c r="P454" s="52">
        <v>34</v>
      </c>
      <c r="Q454" s="52">
        <v>8050656.5</v>
      </c>
      <c r="R454" s="47"/>
      <c r="S454" s="47"/>
    </row>
    <row r="455" spans="1:19" x14ac:dyDescent="0.25">
      <c r="A455" s="47"/>
      <c r="B455" s="51" t="s">
        <v>1336</v>
      </c>
      <c r="C455" s="52">
        <v>115</v>
      </c>
      <c r="D455" s="52">
        <v>4829569.1899999995</v>
      </c>
      <c r="E455" s="35"/>
      <c r="F455" s="35"/>
      <c r="G455" s="47"/>
      <c r="H455" s="47"/>
      <c r="I455" s="47"/>
      <c r="J455" s="47"/>
      <c r="K455" s="47"/>
      <c r="L455" s="47"/>
      <c r="M455" s="47"/>
      <c r="O455" s="51" t="s">
        <v>6650</v>
      </c>
      <c r="P455" s="52">
        <v>34</v>
      </c>
      <c r="Q455" s="52">
        <v>7841286.4699999997</v>
      </c>
      <c r="R455" s="47"/>
      <c r="S455" s="47"/>
    </row>
    <row r="456" spans="1:19" x14ac:dyDescent="0.25">
      <c r="A456" s="47"/>
      <c r="B456" s="51" t="s">
        <v>3055</v>
      </c>
      <c r="C456" s="52">
        <v>114</v>
      </c>
      <c r="D456" s="52">
        <v>10205124.41</v>
      </c>
      <c r="E456" s="35"/>
      <c r="F456" s="35"/>
      <c r="G456" s="47"/>
      <c r="H456" s="47"/>
      <c r="I456" s="47"/>
      <c r="J456" s="47"/>
      <c r="K456" s="47"/>
      <c r="L456" s="47"/>
      <c r="M456" s="47"/>
      <c r="O456" s="51" t="s">
        <v>5699</v>
      </c>
      <c r="P456" s="52">
        <v>34</v>
      </c>
      <c r="Q456" s="52">
        <v>7376322.1799999988</v>
      </c>
      <c r="R456" s="47"/>
      <c r="S456" s="47"/>
    </row>
    <row r="457" spans="1:19" x14ac:dyDescent="0.25">
      <c r="A457" s="47"/>
      <c r="B457" s="51" t="s">
        <v>39</v>
      </c>
      <c r="C457" s="52">
        <v>114</v>
      </c>
      <c r="D457" s="52">
        <v>4585303.3200000012</v>
      </c>
      <c r="E457" s="35"/>
      <c r="F457" s="35"/>
      <c r="G457" s="47"/>
      <c r="H457" s="47"/>
      <c r="I457" s="47"/>
      <c r="J457" s="47"/>
      <c r="K457" s="47"/>
      <c r="L457" s="47"/>
      <c r="M457" s="47"/>
      <c r="O457" s="51" t="s">
        <v>5895</v>
      </c>
      <c r="P457" s="52">
        <v>34</v>
      </c>
      <c r="Q457" s="52">
        <v>1870574.6800000002</v>
      </c>
      <c r="R457" s="47"/>
      <c r="S457" s="47"/>
    </row>
    <row r="458" spans="1:19" x14ac:dyDescent="0.25">
      <c r="A458" s="47"/>
      <c r="B458" s="51" t="s">
        <v>1043</v>
      </c>
      <c r="C458" s="52">
        <v>114</v>
      </c>
      <c r="D458" s="52">
        <v>4299622.4400000004</v>
      </c>
      <c r="E458" s="35"/>
      <c r="F458" s="35"/>
      <c r="G458" s="47"/>
      <c r="H458" s="47"/>
      <c r="I458" s="47"/>
      <c r="J458" s="47"/>
      <c r="K458" s="47"/>
      <c r="L458" s="47"/>
      <c r="M458" s="47"/>
      <c r="O458" s="51" t="s">
        <v>5362</v>
      </c>
      <c r="P458" s="52">
        <v>34</v>
      </c>
      <c r="Q458" s="52">
        <v>1081571.8</v>
      </c>
      <c r="R458" s="47"/>
      <c r="S458" s="47"/>
    </row>
    <row r="459" spans="1:19" x14ac:dyDescent="0.25">
      <c r="A459" s="47"/>
      <c r="B459" s="51" t="s">
        <v>567</v>
      </c>
      <c r="C459" s="52">
        <v>113</v>
      </c>
      <c r="D459" s="52">
        <v>17162312.48</v>
      </c>
      <c r="E459" s="35"/>
      <c r="F459" s="35"/>
      <c r="G459" s="47"/>
      <c r="H459" s="47"/>
      <c r="I459" s="47"/>
      <c r="J459" s="47"/>
      <c r="K459" s="47"/>
      <c r="L459" s="47"/>
      <c r="M459" s="47"/>
      <c r="O459" s="51" t="s">
        <v>5386</v>
      </c>
      <c r="P459" s="52">
        <v>34</v>
      </c>
      <c r="Q459" s="52">
        <v>516340.22000000003</v>
      </c>
      <c r="R459" s="47"/>
      <c r="S459" s="47"/>
    </row>
    <row r="460" spans="1:19" x14ac:dyDescent="0.25">
      <c r="A460" s="47"/>
      <c r="B460" s="51" t="s">
        <v>690</v>
      </c>
      <c r="C460" s="52">
        <v>113</v>
      </c>
      <c r="D460" s="52">
        <v>2168040.83</v>
      </c>
      <c r="E460" s="35"/>
      <c r="F460" s="35"/>
      <c r="G460" s="47"/>
      <c r="H460" s="47"/>
      <c r="I460" s="47"/>
      <c r="J460" s="47"/>
      <c r="K460" s="47"/>
      <c r="L460" s="47"/>
      <c r="M460" s="47"/>
      <c r="O460" s="51" t="s">
        <v>5616</v>
      </c>
      <c r="P460" s="52">
        <v>33</v>
      </c>
      <c r="Q460" s="52">
        <v>74186266.060000002</v>
      </c>
      <c r="R460" s="47"/>
      <c r="S460" s="47"/>
    </row>
    <row r="461" spans="1:19" x14ac:dyDescent="0.25">
      <c r="A461" s="47"/>
      <c r="B461" s="51" t="s">
        <v>63</v>
      </c>
      <c r="C461" s="52">
        <v>112</v>
      </c>
      <c r="D461" s="52">
        <v>5077221.84</v>
      </c>
      <c r="E461" s="35"/>
      <c r="F461" s="35"/>
      <c r="G461" s="47"/>
      <c r="H461" s="47"/>
      <c r="I461" s="47"/>
      <c r="J461" s="47"/>
      <c r="K461" s="47"/>
      <c r="L461" s="47"/>
      <c r="M461" s="47"/>
      <c r="O461" s="51" t="s">
        <v>6764</v>
      </c>
      <c r="P461" s="52">
        <v>33</v>
      </c>
      <c r="Q461" s="52">
        <v>60470150.710000001</v>
      </c>
      <c r="R461" s="47"/>
      <c r="S461" s="47"/>
    </row>
    <row r="462" spans="1:19" x14ac:dyDescent="0.25">
      <c r="A462" s="47"/>
      <c r="B462" s="51" t="s">
        <v>1665</v>
      </c>
      <c r="C462" s="52">
        <v>111</v>
      </c>
      <c r="D462" s="52">
        <v>10080460.1</v>
      </c>
      <c r="E462" s="35"/>
      <c r="F462" s="35"/>
      <c r="G462" s="47"/>
      <c r="H462" s="47"/>
      <c r="I462" s="47"/>
      <c r="J462" s="47"/>
      <c r="K462" s="47"/>
      <c r="L462" s="47"/>
      <c r="M462" s="47"/>
      <c r="O462" s="51" t="s">
        <v>5412</v>
      </c>
      <c r="P462" s="52">
        <v>33</v>
      </c>
      <c r="Q462" s="52">
        <v>3777471.8099999996</v>
      </c>
      <c r="R462" s="47"/>
      <c r="S462" s="47"/>
    </row>
    <row r="463" spans="1:19" x14ac:dyDescent="0.25">
      <c r="A463" s="47"/>
      <c r="B463" s="51" t="s">
        <v>3384</v>
      </c>
      <c r="C463" s="52">
        <v>110</v>
      </c>
      <c r="D463" s="52">
        <v>228193958.77999997</v>
      </c>
      <c r="E463" s="35"/>
      <c r="F463" s="35"/>
      <c r="G463" s="47"/>
      <c r="H463" s="47"/>
      <c r="I463" s="47"/>
      <c r="J463" s="47"/>
      <c r="K463" s="47"/>
      <c r="L463" s="47"/>
      <c r="M463" s="47"/>
      <c r="O463" s="51" t="s">
        <v>6645</v>
      </c>
      <c r="P463" s="52">
        <v>33</v>
      </c>
      <c r="Q463" s="52">
        <v>336043.75</v>
      </c>
      <c r="R463" s="47"/>
      <c r="S463" s="47"/>
    </row>
    <row r="464" spans="1:19" x14ac:dyDescent="0.25">
      <c r="A464" s="47"/>
      <c r="B464" s="51" t="s">
        <v>860</v>
      </c>
      <c r="C464" s="52">
        <v>110</v>
      </c>
      <c r="D464" s="52">
        <v>16924339.090000004</v>
      </c>
      <c r="E464" s="35"/>
      <c r="F464" s="35"/>
      <c r="G464" s="47"/>
      <c r="H464" s="36"/>
      <c r="I464" s="36"/>
      <c r="J464" s="36"/>
      <c r="K464" s="36"/>
      <c r="L464" s="36"/>
      <c r="M464" s="47"/>
      <c r="O464" s="51" t="s">
        <v>5642</v>
      </c>
      <c r="P464" s="52">
        <v>32</v>
      </c>
      <c r="Q464" s="52">
        <v>11589559.949999999</v>
      </c>
      <c r="R464" s="47"/>
      <c r="S464" s="47"/>
    </row>
    <row r="465" spans="1:19" x14ac:dyDescent="0.25">
      <c r="A465" s="47"/>
      <c r="B465" s="51" t="s">
        <v>1955</v>
      </c>
      <c r="C465" s="52">
        <v>110</v>
      </c>
      <c r="D465" s="52">
        <v>14690648.209999999</v>
      </c>
      <c r="E465" s="35"/>
      <c r="F465" s="35"/>
      <c r="G465" s="47"/>
      <c r="H465" s="47"/>
      <c r="I465" s="47"/>
      <c r="J465" s="47"/>
      <c r="K465" s="47"/>
      <c r="L465" s="47"/>
      <c r="M465" s="47"/>
      <c r="O465" s="51" t="s">
        <v>6469</v>
      </c>
      <c r="P465" s="52">
        <v>32</v>
      </c>
      <c r="Q465" s="52">
        <v>3666548.39</v>
      </c>
      <c r="R465" s="47"/>
      <c r="S465" s="47"/>
    </row>
    <row r="466" spans="1:19" x14ac:dyDescent="0.25">
      <c r="A466" s="47"/>
      <c r="B466" s="51" t="s">
        <v>788</v>
      </c>
      <c r="C466" s="52">
        <v>110</v>
      </c>
      <c r="D466" s="52">
        <v>4420208.540000001</v>
      </c>
      <c r="E466" s="35"/>
      <c r="F466" s="35"/>
      <c r="G466" s="47"/>
      <c r="H466" s="47"/>
      <c r="I466" s="47"/>
      <c r="J466" s="47"/>
      <c r="K466" s="47"/>
      <c r="L466" s="47"/>
      <c r="M466" s="47"/>
      <c r="O466" s="51" t="s">
        <v>5875</v>
      </c>
      <c r="P466" s="52">
        <v>32</v>
      </c>
      <c r="Q466" s="52">
        <v>3553078.04</v>
      </c>
      <c r="R466" s="47"/>
      <c r="S466" s="47"/>
    </row>
    <row r="467" spans="1:19" x14ac:dyDescent="0.25">
      <c r="A467" s="47"/>
      <c r="B467" s="51" t="s">
        <v>436</v>
      </c>
      <c r="C467" s="52">
        <v>109</v>
      </c>
      <c r="D467" s="52">
        <v>49176888.93</v>
      </c>
      <c r="E467" s="35"/>
      <c r="F467" s="35"/>
      <c r="G467" s="47"/>
      <c r="H467" s="47"/>
      <c r="I467" s="47"/>
      <c r="J467" s="47"/>
      <c r="K467" s="47"/>
      <c r="L467" s="47"/>
      <c r="M467" s="47"/>
      <c r="O467" s="51" t="s">
        <v>6387</v>
      </c>
      <c r="P467" s="52">
        <v>32</v>
      </c>
      <c r="Q467" s="52">
        <v>2033230.56</v>
      </c>
      <c r="R467" s="47"/>
      <c r="S467" s="47"/>
    </row>
    <row r="468" spans="1:19" x14ac:dyDescent="0.25">
      <c r="A468" s="47"/>
      <c r="B468" s="51" t="s">
        <v>1416</v>
      </c>
      <c r="C468" s="52">
        <v>109</v>
      </c>
      <c r="D468" s="52">
        <v>33731891.560000002</v>
      </c>
      <c r="E468" s="35"/>
      <c r="F468" s="35"/>
      <c r="G468" s="47"/>
      <c r="H468" s="47"/>
      <c r="I468" s="47"/>
      <c r="J468" s="47"/>
      <c r="K468" s="47"/>
      <c r="L468" s="47"/>
      <c r="M468" s="47"/>
      <c r="O468" s="51" t="s">
        <v>6912</v>
      </c>
      <c r="P468" s="52">
        <v>31</v>
      </c>
      <c r="Q468" s="52">
        <v>58029107.049999997</v>
      </c>
      <c r="R468" s="47"/>
      <c r="S468" s="47"/>
    </row>
    <row r="469" spans="1:19" x14ac:dyDescent="0.25">
      <c r="A469" s="47"/>
      <c r="B469" s="51" t="s">
        <v>2105</v>
      </c>
      <c r="C469" s="52">
        <v>109</v>
      </c>
      <c r="D469" s="52">
        <v>24434722.649999999</v>
      </c>
      <c r="E469" s="35"/>
      <c r="F469" s="35"/>
      <c r="G469" s="47"/>
      <c r="H469" s="47"/>
      <c r="I469" s="47"/>
      <c r="J469" s="47"/>
      <c r="K469" s="47"/>
      <c r="L469" s="47"/>
      <c r="M469" s="47"/>
      <c r="O469" s="51" t="s">
        <v>5768</v>
      </c>
      <c r="P469" s="52">
        <v>31</v>
      </c>
      <c r="Q469" s="52">
        <v>7540170.6299999999</v>
      </c>
      <c r="R469" s="47"/>
      <c r="S469" s="47"/>
    </row>
    <row r="470" spans="1:19" x14ac:dyDescent="0.25">
      <c r="A470" s="47"/>
      <c r="B470" s="51" t="s">
        <v>3547</v>
      </c>
      <c r="C470" s="52">
        <v>109</v>
      </c>
      <c r="D470" s="52">
        <v>22745610.16</v>
      </c>
      <c r="E470" s="35"/>
      <c r="F470" s="35"/>
      <c r="G470" s="47"/>
      <c r="H470" s="36"/>
      <c r="I470" s="36"/>
      <c r="J470" s="36"/>
      <c r="K470" s="36"/>
      <c r="L470" s="36"/>
      <c r="M470" s="47"/>
      <c r="O470" s="51" t="s">
        <v>6953</v>
      </c>
      <c r="P470" s="52">
        <v>31</v>
      </c>
      <c r="Q470" s="52">
        <v>1320617.48</v>
      </c>
      <c r="R470" s="47"/>
      <c r="S470" s="47"/>
    </row>
    <row r="471" spans="1:19" x14ac:dyDescent="0.25">
      <c r="A471" s="47"/>
      <c r="B471" s="51" t="s">
        <v>1850</v>
      </c>
      <c r="C471" s="52">
        <v>107</v>
      </c>
      <c r="D471" s="52">
        <v>29294105.640000004</v>
      </c>
      <c r="E471" s="35"/>
      <c r="F471" s="35"/>
      <c r="G471" s="47"/>
      <c r="H471" s="47"/>
      <c r="I471" s="47"/>
      <c r="J471" s="47"/>
      <c r="K471" s="47"/>
      <c r="L471" s="47"/>
      <c r="M471" s="47"/>
      <c r="O471" s="51" t="s">
        <v>6648</v>
      </c>
      <c r="P471" s="52">
        <v>31</v>
      </c>
      <c r="Q471" s="52">
        <v>1128874.43</v>
      </c>
      <c r="R471" s="47"/>
      <c r="S471" s="47"/>
    </row>
    <row r="472" spans="1:19" x14ac:dyDescent="0.25">
      <c r="A472" s="47"/>
      <c r="B472" s="51" t="s">
        <v>905</v>
      </c>
      <c r="C472" s="52">
        <v>107</v>
      </c>
      <c r="D472" s="52">
        <v>16437767.549999999</v>
      </c>
      <c r="E472" s="35"/>
      <c r="F472" s="35"/>
      <c r="G472" s="47"/>
      <c r="H472" s="47"/>
      <c r="I472" s="47"/>
      <c r="J472" s="47"/>
      <c r="K472" s="47"/>
      <c r="L472" s="47"/>
      <c r="M472" s="47"/>
      <c r="O472" s="51" t="s">
        <v>6297</v>
      </c>
      <c r="P472" s="52">
        <v>30</v>
      </c>
      <c r="Q472" s="52">
        <v>16010559.940000001</v>
      </c>
      <c r="R472" s="47"/>
      <c r="S472" s="47"/>
    </row>
    <row r="473" spans="1:19" x14ac:dyDescent="0.25">
      <c r="A473" s="47"/>
      <c r="B473" s="51" t="s">
        <v>943</v>
      </c>
      <c r="C473" s="52">
        <v>107</v>
      </c>
      <c r="D473" s="52">
        <v>5054405.51</v>
      </c>
      <c r="E473" s="35"/>
      <c r="F473" s="35"/>
      <c r="G473" s="47"/>
      <c r="H473" s="47"/>
      <c r="I473" s="47"/>
      <c r="J473" s="47"/>
      <c r="K473" s="47"/>
      <c r="L473" s="47"/>
      <c r="M473" s="47"/>
      <c r="O473" s="51" t="s">
        <v>6703</v>
      </c>
      <c r="P473" s="52">
        <v>30</v>
      </c>
      <c r="Q473" s="52">
        <v>6148272.71</v>
      </c>
      <c r="R473" s="47"/>
      <c r="S473" s="47"/>
    </row>
    <row r="474" spans="1:19" x14ac:dyDescent="0.25">
      <c r="A474" s="47"/>
      <c r="B474" s="51" t="s">
        <v>848</v>
      </c>
      <c r="C474" s="52">
        <v>107</v>
      </c>
      <c r="D474" s="52">
        <v>2558654.42</v>
      </c>
      <c r="E474" s="35"/>
      <c r="F474" s="35"/>
      <c r="G474" s="47"/>
      <c r="H474" s="47"/>
      <c r="I474" s="47"/>
      <c r="J474" s="47"/>
      <c r="K474" s="47"/>
      <c r="L474" s="47"/>
      <c r="M474" s="47"/>
      <c r="O474" s="51" t="s">
        <v>5769</v>
      </c>
      <c r="P474" s="52">
        <v>30</v>
      </c>
      <c r="Q474" s="52">
        <v>3627122.96</v>
      </c>
      <c r="R474" s="47"/>
      <c r="S474" s="47"/>
    </row>
    <row r="475" spans="1:19" x14ac:dyDescent="0.25">
      <c r="A475" s="47"/>
      <c r="B475" s="51" t="s">
        <v>3404</v>
      </c>
      <c r="C475" s="52">
        <v>106</v>
      </c>
      <c r="D475" s="52">
        <v>22355856.049999997</v>
      </c>
      <c r="E475" s="35"/>
      <c r="F475" s="35"/>
      <c r="G475" s="47"/>
      <c r="H475" s="47"/>
      <c r="I475" s="47"/>
      <c r="J475" s="47"/>
      <c r="K475" s="47"/>
      <c r="L475" s="47"/>
      <c r="M475" s="47"/>
      <c r="O475" s="51" t="s">
        <v>5488</v>
      </c>
      <c r="P475" s="52">
        <v>30</v>
      </c>
      <c r="Q475" s="52">
        <v>1896409</v>
      </c>
      <c r="R475" s="47"/>
      <c r="S475" s="47"/>
    </row>
    <row r="476" spans="1:19" x14ac:dyDescent="0.25">
      <c r="A476" s="47"/>
      <c r="B476" s="51" t="s">
        <v>1276</v>
      </c>
      <c r="C476" s="52">
        <v>106</v>
      </c>
      <c r="D476" s="52">
        <v>4934365.09</v>
      </c>
      <c r="E476" s="35"/>
      <c r="F476" s="35"/>
      <c r="G476" s="47"/>
      <c r="H476" s="47"/>
      <c r="I476" s="47"/>
      <c r="J476" s="47"/>
      <c r="K476" s="47"/>
      <c r="L476" s="47"/>
      <c r="M476" s="47"/>
      <c r="O476" s="51" t="s">
        <v>5629</v>
      </c>
      <c r="P476" s="52">
        <v>30</v>
      </c>
      <c r="Q476" s="52">
        <v>1584823.3400000003</v>
      </c>
      <c r="R476" s="47"/>
      <c r="S476" s="47"/>
    </row>
    <row r="477" spans="1:19" x14ac:dyDescent="0.25">
      <c r="A477" s="47"/>
      <c r="B477" s="51" t="s">
        <v>113</v>
      </c>
      <c r="C477" s="52">
        <v>106</v>
      </c>
      <c r="D477" s="52">
        <v>3959854.52</v>
      </c>
      <c r="E477" s="35"/>
      <c r="F477" s="35"/>
      <c r="G477" s="47"/>
      <c r="H477" s="36"/>
      <c r="I477" s="36"/>
      <c r="J477" s="36"/>
      <c r="K477" s="36"/>
      <c r="L477" s="36"/>
      <c r="M477" s="47"/>
      <c r="O477" s="51" t="s">
        <v>6823</v>
      </c>
      <c r="P477" s="52">
        <v>30</v>
      </c>
      <c r="Q477" s="52">
        <v>1513559.4</v>
      </c>
      <c r="R477" s="47"/>
      <c r="S477" s="47"/>
    </row>
    <row r="478" spans="1:19" x14ac:dyDescent="0.25">
      <c r="A478" s="47"/>
      <c r="B478" s="51" t="s">
        <v>3481</v>
      </c>
      <c r="C478" s="52">
        <v>104</v>
      </c>
      <c r="D478" s="52">
        <v>7403140.5600000005</v>
      </c>
      <c r="E478" s="35"/>
      <c r="F478" s="35"/>
      <c r="G478" s="47"/>
      <c r="H478" s="47"/>
      <c r="I478" s="47"/>
      <c r="J478" s="47"/>
      <c r="K478" s="47"/>
      <c r="L478" s="47"/>
      <c r="M478" s="47"/>
      <c r="O478" s="51" t="s">
        <v>6785</v>
      </c>
      <c r="P478" s="52">
        <v>30</v>
      </c>
      <c r="Q478" s="52">
        <v>1505027.4</v>
      </c>
      <c r="R478" s="47"/>
      <c r="S478" s="47"/>
    </row>
    <row r="479" spans="1:19" x14ac:dyDescent="0.25">
      <c r="A479" s="47"/>
      <c r="B479" s="51" t="s">
        <v>3549</v>
      </c>
      <c r="C479" s="52">
        <v>104</v>
      </c>
      <c r="D479" s="52">
        <v>2498268.7399999998</v>
      </c>
      <c r="E479" s="35"/>
      <c r="F479" s="35"/>
      <c r="G479" s="47"/>
      <c r="H479" s="47"/>
      <c r="I479" s="47"/>
      <c r="J479" s="47"/>
      <c r="K479" s="47"/>
      <c r="L479" s="47"/>
      <c r="M479" s="47"/>
      <c r="O479" s="51" t="s">
        <v>5521</v>
      </c>
      <c r="P479" s="52">
        <v>29</v>
      </c>
      <c r="Q479" s="52">
        <v>156479685.19</v>
      </c>
      <c r="R479" s="47"/>
      <c r="S479" s="47"/>
    </row>
    <row r="480" spans="1:19" x14ac:dyDescent="0.25">
      <c r="A480" s="47"/>
      <c r="B480" s="51" t="s">
        <v>2953</v>
      </c>
      <c r="C480" s="52">
        <v>103</v>
      </c>
      <c r="D480" s="52">
        <v>31900313.57</v>
      </c>
      <c r="E480" s="35"/>
      <c r="F480" s="35"/>
      <c r="G480" s="47"/>
      <c r="H480" s="47"/>
      <c r="I480" s="47"/>
      <c r="J480" s="47"/>
      <c r="K480" s="47"/>
      <c r="L480" s="47"/>
      <c r="M480" s="47"/>
      <c r="O480" s="51" t="s">
        <v>6828</v>
      </c>
      <c r="P480" s="52">
        <v>29</v>
      </c>
      <c r="Q480" s="52">
        <v>28331503.359999999</v>
      </c>
      <c r="R480" s="47"/>
      <c r="S480" s="47"/>
    </row>
    <row r="481" spans="1:19" x14ac:dyDescent="0.25">
      <c r="A481" s="47"/>
      <c r="B481" s="51" t="s">
        <v>730</v>
      </c>
      <c r="C481" s="52">
        <v>103</v>
      </c>
      <c r="D481" s="52">
        <v>13468164.34</v>
      </c>
      <c r="E481" s="35"/>
      <c r="F481" s="35"/>
      <c r="G481" s="47"/>
      <c r="H481" s="47"/>
      <c r="I481" s="47"/>
      <c r="J481" s="47"/>
      <c r="K481" s="47"/>
      <c r="L481" s="47"/>
      <c r="M481" s="47"/>
      <c r="O481" s="51" t="s">
        <v>6636</v>
      </c>
      <c r="P481" s="52">
        <v>29</v>
      </c>
      <c r="Q481" s="52">
        <v>6439077.5</v>
      </c>
      <c r="R481" s="47"/>
      <c r="S481" s="47"/>
    </row>
    <row r="482" spans="1:19" x14ac:dyDescent="0.25">
      <c r="A482" s="47"/>
      <c r="B482" s="51" t="s">
        <v>3415</v>
      </c>
      <c r="C482" s="52">
        <v>103</v>
      </c>
      <c r="D482" s="52">
        <v>4720253.88</v>
      </c>
      <c r="E482" s="35"/>
      <c r="F482" s="35"/>
      <c r="G482" s="47"/>
      <c r="H482" s="47"/>
      <c r="I482" s="47"/>
      <c r="J482" s="47"/>
      <c r="K482" s="47"/>
      <c r="L482" s="47"/>
      <c r="M482" s="47"/>
      <c r="O482" s="51" t="s">
        <v>5448</v>
      </c>
      <c r="P482" s="52">
        <v>29</v>
      </c>
      <c r="Q482" s="52">
        <v>5911798.4299999997</v>
      </c>
      <c r="R482" s="47"/>
      <c r="S482" s="47"/>
    </row>
    <row r="483" spans="1:19" x14ac:dyDescent="0.25">
      <c r="A483" s="47"/>
      <c r="B483" s="51" t="s">
        <v>554</v>
      </c>
      <c r="C483" s="52">
        <v>102</v>
      </c>
      <c r="D483" s="52">
        <v>8985240.8000000007</v>
      </c>
      <c r="E483" s="35"/>
      <c r="F483" s="35"/>
      <c r="G483" s="47"/>
      <c r="H483" s="47"/>
      <c r="I483" s="47"/>
      <c r="J483" s="47"/>
      <c r="K483" s="47"/>
      <c r="L483" s="47"/>
      <c r="M483" s="47"/>
      <c r="O483" s="51" t="s">
        <v>6202</v>
      </c>
      <c r="P483" s="52">
        <v>29</v>
      </c>
      <c r="Q483" s="52">
        <v>5705603.5000000009</v>
      </c>
      <c r="R483" s="47"/>
      <c r="S483" s="47"/>
    </row>
    <row r="484" spans="1:19" x14ac:dyDescent="0.25">
      <c r="A484" s="47"/>
      <c r="B484" s="51" t="s">
        <v>3390</v>
      </c>
      <c r="C484" s="52">
        <v>102</v>
      </c>
      <c r="D484" s="52">
        <v>5561667.5600000005</v>
      </c>
      <c r="E484" s="35"/>
      <c r="F484" s="35"/>
      <c r="G484" s="47"/>
      <c r="H484" s="47"/>
      <c r="I484" s="47"/>
      <c r="J484" s="47"/>
      <c r="K484" s="47"/>
      <c r="L484" s="47"/>
      <c r="M484" s="47"/>
      <c r="O484" s="51" t="s">
        <v>6727</v>
      </c>
      <c r="P484" s="52">
        <v>29</v>
      </c>
      <c r="Q484" s="52">
        <v>3583047.42</v>
      </c>
      <c r="R484" s="47"/>
      <c r="S484" s="47"/>
    </row>
    <row r="485" spans="1:19" x14ac:dyDescent="0.25">
      <c r="A485" s="47"/>
      <c r="B485" s="51" t="s">
        <v>334</v>
      </c>
      <c r="C485" s="52">
        <v>102</v>
      </c>
      <c r="D485" s="52">
        <v>2869227.15</v>
      </c>
      <c r="E485" s="35"/>
      <c r="F485" s="35"/>
      <c r="G485" s="47"/>
      <c r="H485" s="47"/>
      <c r="I485" s="47"/>
      <c r="J485" s="47"/>
      <c r="K485" s="47"/>
      <c r="L485" s="47"/>
      <c r="M485" s="47"/>
      <c r="O485" s="51" t="s">
        <v>5640</v>
      </c>
      <c r="P485" s="52">
        <v>29</v>
      </c>
      <c r="Q485" s="52">
        <v>1295220.28</v>
      </c>
      <c r="R485" s="47"/>
      <c r="S485" s="47"/>
    </row>
    <row r="486" spans="1:19" x14ac:dyDescent="0.25">
      <c r="A486" s="47"/>
      <c r="B486" s="51" t="s">
        <v>3594</v>
      </c>
      <c r="C486" s="52">
        <v>102</v>
      </c>
      <c r="D486" s="52">
        <v>1544225.75</v>
      </c>
      <c r="E486" s="35"/>
      <c r="F486" s="35"/>
      <c r="G486" s="47"/>
      <c r="H486" s="47"/>
      <c r="I486" s="47"/>
      <c r="J486" s="47"/>
      <c r="K486" s="47"/>
      <c r="L486" s="47"/>
      <c r="M486" s="47"/>
      <c r="O486" s="51" t="s">
        <v>6858</v>
      </c>
      <c r="P486" s="52">
        <v>29</v>
      </c>
      <c r="Q486" s="52">
        <v>1045077.8599999999</v>
      </c>
      <c r="R486" s="47"/>
      <c r="S486" s="47"/>
    </row>
    <row r="487" spans="1:19" x14ac:dyDescent="0.25">
      <c r="A487" s="47"/>
      <c r="B487" s="51" t="s">
        <v>1233</v>
      </c>
      <c r="C487" s="52">
        <v>102</v>
      </c>
      <c r="D487" s="52">
        <v>1187322.1099999999</v>
      </c>
      <c r="E487" s="35"/>
      <c r="F487" s="35"/>
      <c r="G487" s="47"/>
      <c r="H487" s="47"/>
      <c r="I487" s="47"/>
      <c r="J487" s="47"/>
      <c r="K487" s="47"/>
      <c r="L487" s="47"/>
      <c r="M487" s="47"/>
      <c r="O487" s="51" t="s">
        <v>6033</v>
      </c>
      <c r="P487" s="52">
        <v>29</v>
      </c>
      <c r="Q487" s="52">
        <v>728101.61</v>
      </c>
      <c r="R487" s="47"/>
      <c r="S487" s="47"/>
    </row>
    <row r="488" spans="1:19" x14ac:dyDescent="0.25">
      <c r="A488" s="47"/>
      <c r="B488" s="51" t="s">
        <v>2301</v>
      </c>
      <c r="C488" s="52">
        <v>101</v>
      </c>
      <c r="D488" s="52">
        <v>273895711.06000006</v>
      </c>
      <c r="E488" s="35"/>
      <c r="F488" s="35"/>
      <c r="G488" s="47"/>
      <c r="H488" s="47"/>
      <c r="I488" s="47"/>
      <c r="J488" s="47"/>
      <c r="K488" s="47"/>
      <c r="L488" s="47"/>
      <c r="M488" s="47"/>
      <c r="O488" s="51" t="s">
        <v>6359</v>
      </c>
      <c r="P488" s="52">
        <v>28</v>
      </c>
      <c r="Q488" s="52">
        <v>27050055.800000001</v>
      </c>
      <c r="R488" s="47"/>
      <c r="S488" s="47"/>
    </row>
    <row r="489" spans="1:19" x14ac:dyDescent="0.25">
      <c r="A489" s="47"/>
      <c r="B489" s="51" t="s">
        <v>2534</v>
      </c>
      <c r="C489" s="52">
        <v>101</v>
      </c>
      <c r="D489" s="52">
        <v>24187974.48</v>
      </c>
      <c r="E489" s="35"/>
      <c r="F489" s="35"/>
      <c r="G489" s="47"/>
      <c r="H489" s="47"/>
      <c r="I489" s="47"/>
      <c r="J489" s="47"/>
      <c r="K489" s="47"/>
      <c r="L489" s="47"/>
      <c r="M489" s="47"/>
      <c r="O489" s="51" t="s">
        <v>6179</v>
      </c>
      <c r="P489" s="52">
        <v>28</v>
      </c>
      <c r="Q489" s="52">
        <v>1129816</v>
      </c>
      <c r="R489" s="47"/>
      <c r="S489" s="47"/>
    </row>
    <row r="490" spans="1:19" x14ac:dyDescent="0.25">
      <c r="A490" s="47"/>
      <c r="B490" s="51" t="s">
        <v>3114</v>
      </c>
      <c r="C490" s="52">
        <v>101</v>
      </c>
      <c r="D490" s="52">
        <v>11816761.190000001</v>
      </c>
      <c r="E490" s="35"/>
      <c r="F490" s="35"/>
      <c r="G490" s="47"/>
      <c r="H490" s="47"/>
      <c r="I490" s="47"/>
      <c r="J490" s="47"/>
      <c r="K490" s="47"/>
      <c r="L490" s="47"/>
      <c r="M490" s="47"/>
      <c r="O490" s="51" t="s">
        <v>6426</v>
      </c>
      <c r="P490" s="52">
        <v>28</v>
      </c>
      <c r="Q490" s="52">
        <v>604254.88</v>
      </c>
      <c r="R490" s="47"/>
      <c r="S490" s="47"/>
    </row>
    <row r="491" spans="1:19" x14ac:dyDescent="0.25">
      <c r="A491" s="47"/>
      <c r="B491" s="51" t="s">
        <v>2281</v>
      </c>
      <c r="C491" s="52">
        <v>101</v>
      </c>
      <c r="D491" s="52">
        <v>6809061.2699999996</v>
      </c>
      <c r="E491" s="35"/>
      <c r="F491" s="35"/>
      <c r="G491" s="47"/>
      <c r="H491" s="47"/>
      <c r="I491" s="47"/>
      <c r="J491" s="47"/>
      <c r="K491" s="47"/>
      <c r="L491" s="47"/>
      <c r="M491" s="47"/>
      <c r="O491" s="51" t="s">
        <v>5411</v>
      </c>
      <c r="P491" s="52">
        <v>27</v>
      </c>
      <c r="Q491" s="52">
        <v>19818650.260000002</v>
      </c>
      <c r="R491" s="47"/>
      <c r="S491" s="47"/>
    </row>
    <row r="492" spans="1:19" x14ac:dyDescent="0.25">
      <c r="A492" s="47"/>
      <c r="B492" s="51" t="s">
        <v>3559</v>
      </c>
      <c r="C492" s="52">
        <v>101</v>
      </c>
      <c r="D492" s="52">
        <v>5425390.0890000006</v>
      </c>
      <c r="E492" s="35"/>
      <c r="F492" s="35"/>
      <c r="G492" s="47"/>
      <c r="H492" s="47"/>
      <c r="I492" s="47"/>
      <c r="J492" s="47"/>
      <c r="K492" s="47"/>
      <c r="L492" s="47"/>
      <c r="M492" s="47"/>
      <c r="O492" s="51" t="s">
        <v>5679</v>
      </c>
      <c r="P492" s="52">
        <v>27</v>
      </c>
      <c r="Q492" s="52">
        <v>17949012.469999995</v>
      </c>
      <c r="R492" s="47"/>
      <c r="S492" s="47"/>
    </row>
    <row r="493" spans="1:19" x14ac:dyDescent="0.25">
      <c r="A493" s="47"/>
      <c r="B493" s="51" t="s">
        <v>741</v>
      </c>
      <c r="C493" s="52">
        <v>100</v>
      </c>
      <c r="D493" s="52">
        <v>514739990.77999997</v>
      </c>
      <c r="E493" s="35"/>
      <c r="F493" s="35"/>
      <c r="G493" s="47"/>
      <c r="H493" s="47"/>
      <c r="I493" s="47"/>
      <c r="J493" s="47"/>
      <c r="K493" s="47"/>
      <c r="L493" s="47"/>
      <c r="M493" s="47"/>
      <c r="O493" s="51" t="s">
        <v>5404</v>
      </c>
      <c r="P493" s="52">
        <v>27</v>
      </c>
      <c r="Q493" s="52">
        <v>2326543.66</v>
      </c>
      <c r="R493" s="47"/>
      <c r="S493" s="47"/>
    </row>
    <row r="494" spans="1:19" x14ac:dyDescent="0.25">
      <c r="A494" s="47"/>
      <c r="B494" s="51" t="s">
        <v>3222</v>
      </c>
      <c r="C494" s="52">
        <v>100</v>
      </c>
      <c r="D494" s="52">
        <v>5838877.6399999997</v>
      </c>
      <c r="E494" s="35"/>
      <c r="F494" s="35"/>
      <c r="G494" s="47"/>
      <c r="H494" s="47"/>
      <c r="I494" s="47"/>
      <c r="J494" s="47"/>
      <c r="K494" s="47"/>
      <c r="L494" s="47"/>
      <c r="M494" s="47"/>
      <c r="O494" s="51" t="s">
        <v>5417</v>
      </c>
      <c r="P494" s="52">
        <v>27</v>
      </c>
      <c r="Q494" s="52">
        <v>1568541.4700000002</v>
      </c>
      <c r="R494" s="47"/>
      <c r="S494" s="47"/>
    </row>
    <row r="495" spans="1:19" x14ac:dyDescent="0.25">
      <c r="A495" s="47"/>
      <c r="B495" s="51" t="s">
        <v>250</v>
      </c>
      <c r="C495" s="52">
        <v>100</v>
      </c>
      <c r="D495" s="52">
        <v>2649470.9</v>
      </c>
      <c r="E495" s="35"/>
      <c r="F495" s="35"/>
      <c r="G495" s="47"/>
      <c r="H495" s="47"/>
      <c r="I495" s="47"/>
      <c r="J495" s="47"/>
      <c r="K495" s="47"/>
      <c r="L495" s="47"/>
      <c r="M495" s="47"/>
      <c r="O495" s="51" t="s">
        <v>6195</v>
      </c>
      <c r="P495" s="52">
        <v>27</v>
      </c>
      <c r="Q495" s="52">
        <v>1357795.79</v>
      </c>
      <c r="R495" s="47"/>
      <c r="S495" s="47"/>
    </row>
    <row r="496" spans="1:19" x14ac:dyDescent="0.25">
      <c r="A496" s="47"/>
      <c r="B496" s="51" t="s">
        <v>229</v>
      </c>
      <c r="C496" s="52">
        <v>99</v>
      </c>
      <c r="D496" s="52">
        <v>8464975.1899999995</v>
      </c>
      <c r="E496" s="35"/>
      <c r="F496" s="35"/>
      <c r="G496" s="47"/>
      <c r="H496" s="47"/>
      <c r="I496" s="47"/>
      <c r="J496" s="47"/>
      <c r="K496" s="47"/>
      <c r="L496" s="47"/>
      <c r="M496" s="47"/>
      <c r="O496" s="51" t="s">
        <v>6228</v>
      </c>
      <c r="P496" s="52">
        <v>27</v>
      </c>
      <c r="Q496" s="52">
        <v>1326539.1000000001</v>
      </c>
      <c r="R496" s="47"/>
      <c r="S496" s="47"/>
    </row>
    <row r="497" spans="1:19" x14ac:dyDescent="0.25">
      <c r="A497" s="47"/>
      <c r="B497" s="51" t="s">
        <v>35</v>
      </c>
      <c r="C497" s="52">
        <v>99</v>
      </c>
      <c r="D497" s="52">
        <v>5833121.2300000004</v>
      </c>
      <c r="E497" s="35"/>
      <c r="F497" s="35"/>
      <c r="G497" s="47"/>
      <c r="H497" s="47"/>
      <c r="I497" s="47"/>
      <c r="J497" s="47"/>
      <c r="K497" s="47"/>
      <c r="L497" s="47"/>
      <c r="M497" s="47"/>
      <c r="O497" s="51" t="s">
        <v>6022</v>
      </c>
      <c r="P497" s="52">
        <v>27</v>
      </c>
      <c r="Q497" s="52">
        <v>478494.41000000003</v>
      </c>
      <c r="R497" s="47"/>
      <c r="S497" s="47"/>
    </row>
    <row r="498" spans="1:19" x14ac:dyDescent="0.25">
      <c r="A498" s="47"/>
      <c r="B498" s="51" t="s">
        <v>366</v>
      </c>
      <c r="C498" s="52">
        <v>99</v>
      </c>
      <c r="D498" s="52">
        <v>574539.28</v>
      </c>
      <c r="E498" s="35"/>
      <c r="F498" s="35"/>
      <c r="G498" s="47"/>
      <c r="H498" s="47"/>
      <c r="I498" s="47"/>
      <c r="J498" s="47"/>
      <c r="K498" s="47"/>
      <c r="L498" s="47"/>
      <c r="M498" s="47"/>
      <c r="O498" s="51" t="s">
        <v>6838</v>
      </c>
      <c r="P498" s="52">
        <v>26</v>
      </c>
      <c r="Q498" s="52">
        <v>107211991.61000001</v>
      </c>
      <c r="R498" s="47"/>
      <c r="S498" s="47"/>
    </row>
    <row r="499" spans="1:19" x14ac:dyDescent="0.25">
      <c r="A499" s="47"/>
      <c r="B499" s="51" t="s">
        <v>2759</v>
      </c>
      <c r="C499" s="52">
        <v>98</v>
      </c>
      <c r="D499" s="52">
        <v>35966268.599999994</v>
      </c>
      <c r="E499" s="35"/>
      <c r="F499" s="35"/>
      <c r="G499" s="47"/>
      <c r="H499" s="47"/>
      <c r="I499" s="47"/>
      <c r="J499" s="47"/>
      <c r="K499" s="47"/>
      <c r="L499" s="47"/>
      <c r="M499" s="47"/>
      <c r="O499" s="51" t="s">
        <v>6730</v>
      </c>
      <c r="P499" s="52">
        <v>26</v>
      </c>
      <c r="Q499" s="52">
        <v>79051235.560000002</v>
      </c>
      <c r="R499" s="47"/>
      <c r="S499" s="47"/>
    </row>
    <row r="500" spans="1:19" x14ac:dyDescent="0.25">
      <c r="A500" s="47"/>
      <c r="B500" s="51" t="s">
        <v>719</v>
      </c>
      <c r="C500" s="52">
        <v>98</v>
      </c>
      <c r="D500" s="52">
        <v>10823301.130000001</v>
      </c>
      <c r="E500" s="35"/>
      <c r="F500" s="35"/>
      <c r="G500" s="47"/>
      <c r="H500" s="47"/>
      <c r="I500" s="47"/>
      <c r="J500" s="47"/>
      <c r="K500" s="47"/>
      <c r="L500" s="47"/>
      <c r="M500" s="47"/>
      <c r="O500" s="51" t="s">
        <v>5518</v>
      </c>
      <c r="P500" s="52">
        <v>26</v>
      </c>
      <c r="Q500" s="52">
        <v>36411408.300000004</v>
      </c>
      <c r="R500" s="47"/>
      <c r="S500" s="47"/>
    </row>
    <row r="501" spans="1:19" x14ac:dyDescent="0.25">
      <c r="A501" s="47"/>
      <c r="B501" s="51" t="s">
        <v>942</v>
      </c>
      <c r="C501" s="52">
        <v>98</v>
      </c>
      <c r="D501" s="52">
        <v>2269697.15</v>
      </c>
      <c r="E501" s="35"/>
      <c r="F501" s="35"/>
      <c r="G501" s="47"/>
      <c r="H501" s="47"/>
      <c r="I501" s="47"/>
      <c r="J501" s="47"/>
      <c r="K501" s="47"/>
      <c r="L501" s="47"/>
      <c r="M501" s="47"/>
      <c r="O501" s="51" t="s">
        <v>6913</v>
      </c>
      <c r="P501" s="52">
        <v>26</v>
      </c>
      <c r="Q501" s="52">
        <v>23866323.350000005</v>
      </c>
      <c r="R501" s="47"/>
      <c r="S501" s="47"/>
    </row>
    <row r="502" spans="1:19" x14ac:dyDescent="0.25">
      <c r="A502" s="47"/>
      <c r="B502" s="51" t="s">
        <v>2050</v>
      </c>
      <c r="C502" s="52">
        <v>98</v>
      </c>
      <c r="D502" s="52">
        <v>1956595</v>
      </c>
      <c r="E502" s="35"/>
      <c r="F502" s="35"/>
      <c r="G502" s="47"/>
      <c r="H502" s="47"/>
      <c r="I502" s="47"/>
      <c r="J502" s="47"/>
      <c r="K502" s="47"/>
      <c r="L502" s="47"/>
      <c r="M502" s="47"/>
      <c r="O502" s="51" t="s">
        <v>5455</v>
      </c>
      <c r="P502" s="52">
        <v>26</v>
      </c>
      <c r="Q502" s="52">
        <v>6750706.0099999998</v>
      </c>
      <c r="R502" s="47"/>
      <c r="S502" s="47"/>
    </row>
    <row r="503" spans="1:19" x14ac:dyDescent="0.25">
      <c r="A503" s="47"/>
      <c r="B503" s="51" t="s">
        <v>43</v>
      </c>
      <c r="C503" s="52">
        <v>97</v>
      </c>
      <c r="D503" s="52">
        <v>4896328.0299999993</v>
      </c>
      <c r="E503" s="35"/>
      <c r="F503" s="35"/>
      <c r="G503" s="47"/>
      <c r="H503" s="47"/>
      <c r="I503" s="47"/>
      <c r="J503" s="47"/>
      <c r="K503" s="47"/>
      <c r="L503" s="47"/>
      <c r="M503" s="47"/>
      <c r="O503" s="51" t="s">
        <v>5449</v>
      </c>
      <c r="P503" s="52">
        <v>26</v>
      </c>
      <c r="Q503" s="52">
        <v>4857507.9799999995</v>
      </c>
      <c r="R503" s="47"/>
      <c r="S503" s="47"/>
    </row>
    <row r="504" spans="1:19" x14ac:dyDescent="0.25">
      <c r="A504" s="47"/>
      <c r="B504" s="51" t="s">
        <v>1669</v>
      </c>
      <c r="C504" s="52">
        <v>97</v>
      </c>
      <c r="D504" s="52">
        <v>2410916.0600000005</v>
      </c>
      <c r="E504" s="35"/>
      <c r="F504" s="35"/>
      <c r="G504" s="47"/>
      <c r="H504" s="47"/>
      <c r="I504" s="47"/>
      <c r="J504" s="47"/>
      <c r="K504" s="47"/>
      <c r="L504" s="47"/>
      <c r="M504" s="47"/>
      <c r="O504" s="51" t="s">
        <v>6776</v>
      </c>
      <c r="P504" s="52">
        <v>26</v>
      </c>
      <c r="Q504" s="52">
        <v>4179139.08</v>
      </c>
      <c r="R504" s="47"/>
      <c r="S504" s="47"/>
    </row>
    <row r="505" spans="1:19" x14ac:dyDescent="0.25">
      <c r="A505" s="47"/>
      <c r="B505" s="51" t="s">
        <v>3132</v>
      </c>
      <c r="C505" s="52">
        <v>96</v>
      </c>
      <c r="D505" s="52">
        <v>65655564.840000004</v>
      </c>
      <c r="E505" s="35"/>
      <c r="F505" s="35"/>
      <c r="G505" s="47"/>
      <c r="H505" s="47"/>
      <c r="I505" s="47"/>
      <c r="J505" s="47"/>
      <c r="K505" s="47"/>
      <c r="L505" s="47"/>
      <c r="M505" s="47"/>
      <c r="O505" s="51" t="s">
        <v>5826</v>
      </c>
      <c r="P505" s="52">
        <v>26</v>
      </c>
      <c r="Q505" s="52">
        <v>3342482.08</v>
      </c>
      <c r="R505" s="47"/>
      <c r="S505" s="47"/>
    </row>
    <row r="506" spans="1:19" x14ac:dyDescent="0.25">
      <c r="A506" s="47"/>
      <c r="B506" s="51" t="s">
        <v>146</v>
      </c>
      <c r="C506" s="52">
        <v>96</v>
      </c>
      <c r="D506" s="52">
        <v>22998902.199999999</v>
      </c>
      <c r="E506" s="35"/>
      <c r="F506" s="35"/>
      <c r="G506" s="47"/>
      <c r="H506" s="47"/>
      <c r="I506" s="47"/>
      <c r="J506" s="47"/>
      <c r="K506" s="47"/>
      <c r="L506" s="47"/>
      <c r="M506" s="47"/>
      <c r="O506" s="51" t="s">
        <v>6571</v>
      </c>
      <c r="P506" s="52">
        <v>26</v>
      </c>
      <c r="Q506" s="52">
        <v>2637406.88</v>
      </c>
      <c r="R506" s="47"/>
      <c r="S506" s="47"/>
    </row>
    <row r="507" spans="1:19" x14ac:dyDescent="0.25">
      <c r="A507" s="47"/>
      <c r="B507" s="51" t="s">
        <v>1765</v>
      </c>
      <c r="C507" s="52">
        <v>95</v>
      </c>
      <c r="D507" s="52">
        <v>37623251.269999996</v>
      </c>
      <c r="E507" s="35"/>
      <c r="F507" s="35"/>
      <c r="G507" s="47"/>
      <c r="H507" s="47"/>
      <c r="I507" s="47"/>
      <c r="J507" s="47"/>
      <c r="K507" s="47"/>
      <c r="L507" s="47"/>
      <c r="M507" s="47"/>
      <c r="O507" s="51" t="s">
        <v>6717</v>
      </c>
      <c r="P507" s="52">
        <v>26</v>
      </c>
      <c r="Q507" s="52">
        <v>1747593</v>
      </c>
      <c r="R507" s="47"/>
      <c r="S507" s="47"/>
    </row>
    <row r="508" spans="1:19" x14ac:dyDescent="0.25">
      <c r="A508" s="47"/>
      <c r="B508" s="51" t="s">
        <v>2408</v>
      </c>
      <c r="C508" s="52">
        <v>95</v>
      </c>
      <c r="D508" s="52">
        <v>8910753.9299999997</v>
      </c>
      <c r="E508" s="35"/>
      <c r="F508" s="35"/>
      <c r="G508" s="47"/>
      <c r="H508" s="47"/>
      <c r="I508" s="47"/>
      <c r="J508" s="47"/>
      <c r="K508" s="47"/>
      <c r="L508" s="47"/>
      <c r="M508" s="47"/>
      <c r="O508" s="51" t="s">
        <v>6241</v>
      </c>
      <c r="P508" s="52">
        <v>26</v>
      </c>
      <c r="Q508" s="52">
        <v>1073317</v>
      </c>
      <c r="R508" s="47"/>
      <c r="S508" s="47"/>
    </row>
    <row r="509" spans="1:19" x14ac:dyDescent="0.25">
      <c r="A509" s="47"/>
      <c r="B509" s="51" t="s">
        <v>3442</v>
      </c>
      <c r="C509" s="52">
        <v>95</v>
      </c>
      <c r="D509" s="52">
        <v>3090639.2399999998</v>
      </c>
      <c r="E509" s="35"/>
      <c r="F509" s="35"/>
      <c r="G509" s="47"/>
      <c r="H509" s="47"/>
      <c r="I509" s="47"/>
      <c r="J509" s="47"/>
      <c r="K509" s="47"/>
      <c r="L509" s="47"/>
      <c r="M509" s="47"/>
      <c r="O509" s="51" t="s">
        <v>6809</v>
      </c>
      <c r="P509" s="52">
        <v>26</v>
      </c>
      <c r="Q509" s="52">
        <v>1062135.2</v>
      </c>
      <c r="R509" s="47"/>
      <c r="S509" s="47"/>
    </row>
    <row r="510" spans="1:19" x14ac:dyDescent="0.25">
      <c r="A510" s="47"/>
      <c r="B510" s="51" t="s">
        <v>2241</v>
      </c>
      <c r="C510" s="52">
        <v>95</v>
      </c>
      <c r="D510" s="52">
        <v>2601096.6599999997</v>
      </c>
      <c r="E510" s="35"/>
      <c r="F510" s="35"/>
      <c r="G510" s="47"/>
      <c r="H510" s="47"/>
      <c r="I510" s="47"/>
      <c r="J510" s="47"/>
      <c r="K510" s="47"/>
      <c r="L510" s="47"/>
      <c r="M510" s="47"/>
      <c r="O510" s="51" t="s">
        <v>5468</v>
      </c>
      <c r="P510" s="52">
        <v>26</v>
      </c>
      <c r="Q510" s="52">
        <v>894314</v>
      </c>
      <c r="R510" s="47"/>
      <c r="S510" s="47"/>
    </row>
    <row r="511" spans="1:19" x14ac:dyDescent="0.25">
      <c r="A511" s="47"/>
      <c r="B511" s="51" t="s">
        <v>1756</v>
      </c>
      <c r="C511" s="52">
        <v>94</v>
      </c>
      <c r="D511" s="52">
        <v>244050240.28999999</v>
      </c>
      <c r="E511" s="35"/>
      <c r="F511" s="35"/>
      <c r="G511" s="47"/>
      <c r="H511" s="47"/>
      <c r="I511" s="47"/>
      <c r="J511" s="47"/>
      <c r="K511" s="47"/>
      <c r="L511" s="47"/>
      <c r="M511" s="47"/>
      <c r="O511" s="51" t="s">
        <v>6766</v>
      </c>
      <c r="P511" s="52">
        <v>25</v>
      </c>
      <c r="Q511" s="52">
        <v>24162939.559999999</v>
      </c>
      <c r="R511" s="47"/>
      <c r="S511" s="47"/>
    </row>
    <row r="512" spans="1:19" x14ac:dyDescent="0.25">
      <c r="A512" s="47"/>
      <c r="B512" s="51" t="s">
        <v>1002</v>
      </c>
      <c r="C512" s="52">
        <v>94</v>
      </c>
      <c r="D512" s="52">
        <v>11448924.190000001</v>
      </c>
      <c r="E512" s="35"/>
      <c r="F512" s="35"/>
      <c r="G512" s="47"/>
      <c r="H512" s="47"/>
      <c r="I512" s="47"/>
      <c r="J512" s="47"/>
      <c r="K512" s="47"/>
      <c r="L512" s="47"/>
      <c r="M512" s="47"/>
      <c r="O512" s="51" t="s">
        <v>5398</v>
      </c>
      <c r="P512" s="52">
        <v>25</v>
      </c>
      <c r="Q512" s="52">
        <v>14876892.514400002</v>
      </c>
      <c r="R512" s="47"/>
      <c r="S512" s="47"/>
    </row>
    <row r="513" spans="1:19" x14ac:dyDescent="0.25">
      <c r="A513" s="47"/>
      <c r="B513" s="51" t="s">
        <v>1893</v>
      </c>
      <c r="C513" s="52">
        <v>94</v>
      </c>
      <c r="D513" s="52">
        <v>5878625.5300000003</v>
      </c>
      <c r="E513" s="35"/>
      <c r="F513" s="35"/>
      <c r="G513" s="47"/>
      <c r="H513" s="47"/>
      <c r="I513" s="47"/>
      <c r="J513" s="47"/>
      <c r="K513" s="47"/>
      <c r="L513" s="47"/>
      <c r="M513" s="47"/>
      <c r="O513" s="51" t="s">
        <v>6795</v>
      </c>
      <c r="P513" s="52">
        <v>25</v>
      </c>
      <c r="Q513" s="52">
        <v>2159080.2399999998</v>
      </c>
      <c r="R513" s="47"/>
      <c r="S513" s="47"/>
    </row>
    <row r="514" spans="1:19" x14ac:dyDescent="0.25">
      <c r="A514" s="47"/>
      <c r="B514" s="51" t="s">
        <v>2554</v>
      </c>
      <c r="C514" s="52">
        <v>94</v>
      </c>
      <c r="D514" s="52">
        <v>4980150.1899999995</v>
      </c>
      <c r="E514" s="35"/>
      <c r="F514" s="35"/>
      <c r="G514" s="47"/>
      <c r="H514" s="47"/>
      <c r="I514" s="47"/>
      <c r="J514" s="47"/>
      <c r="K514" s="47"/>
      <c r="L514" s="47"/>
      <c r="M514" s="47"/>
      <c r="O514" s="51" t="s">
        <v>6551</v>
      </c>
      <c r="P514" s="52">
        <v>25</v>
      </c>
      <c r="Q514" s="52">
        <v>1721644.17</v>
      </c>
      <c r="R514" s="47"/>
      <c r="S514" s="47"/>
    </row>
    <row r="515" spans="1:19" x14ac:dyDescent="0.25">
      <c r="A515" s="47"/>
      <c r="B515" s="51" t="s">
        <v>3230</v>
      </c>
      <c r="C515" s="52">
        <v>93</v>
      </c>
      <c r="D515" s="52">
        <v>1450616494.7000003</v>
      </c>
      <c r="E515" s="35"/>
      <c r="F515" s="35"/>
      <c r="G515" s="47"/>
      <c r="H515" s="47"/>
      <c r="I515" s="47"/>
      <c r="J515" s="47"/>
      <c r="K515" s="47"/>
      <c r="L515" s="47"/>
      <c r="M515" s="47"/>
      <c r="O515" s="51" t="s">
        <v>5523</v>
      </c>
      <c r="P515" s="52">
        <v>25</v>
      </c>
      <c r="Q515" s="52">
        <v>1401537.38</v>
      </c>
      <c r="R515" s="47"/>
      <c r="S515" s="47"/>
    </row>
    <row r="516" spans="1:19" x14ac:dyDescent="0.25">
      <c r="A516" s="47"/>
      <c r="B516" s="51" t="s">
        <v>825</v>
      </c>
      <c r="C516" s="52">
        <v>93</v>
      </c>
      <c r="D516" s="52">
        <v>2998372.76</v>
      </c>
      <c r="E516" s="35"/>
      <c r="F516" s="35"/>
      <c r="G516" s="47"/>
      <c r="H516" s="47"/>
      <c r="I516" s="47"/>
      <c r="J516" s="47"/>
      <c r="K516" s="47"/>
      <c r="L516" s="47"/>
      <c r="M516" s="47"/>
      <c r="O516" s="51" t="s">
        <v>5812</v>
      </c>
      <c r="P516" s="52">
        <v>25</v>
      </c>
      <c r="Q516" s="52">
        <v>1330870.3600000001</v>
      </c>
      <c r="R516" s="47"/>
      <c r="S516" s="47"/>
    </row>
    <row r="517" spans="1:19" x14ac:dyDescent="0.25">
      <c r="A517" s="47"/>
      <c r="B517" s="51" t="s">
        <v>294</v>
      </c>
      <c r="C517" s="52">
        <v>93</v>
      </c>
      <c r="D517" s="52">
        <v>843176</v>
      </c>
      <c r="E517" s="35"/>
      <c r="F517" s="35"/>
      <c r="G517" s="47"/>
      <c r="H517" s="47"/>
      <c r="I517" s="47"/>
      <c r="J517" s="47"/>
      <c r="K517" s="47"/>
      <c r="L517" s="47"/>
      <c r="M517" s="47"/>
      <c r="O517" s="51" t="s">
        <v>6303</v>
      </c>
      <c r="P517" s="52">
        <v>25</v>
      </c>
      <c r="Q517" s="52">
        <v>1288268.54</v>
      </c>
      <c r="R517" s="47"/>
      <c r="S517" s="47"/>
    </row>
    <row r="518" spans="1:19" x14ac:dyDescent="0.25">
      <c r="A518" s="47"/>
      <c r="B518" s="51" t="s">
        <v>2586</v>
      </c>
      <c r="C518" s="52">
        <v>92</v>
      </c>
      <c r="D518" s="52">
        <v>81498607.394000009</v>
      </c>
      <c r="E518" s="35"/>
      <c r="F518" s="35"/>
      <c r="G518" s="47"/>
      <c r="H518" s="47"/>
      <c r="I518" s="47"/>
      <c r="J518" s="47"/>
      <c r="K518" s="47"/>
      <c r="L518" s="47"/>
      <c r="M518" s="47"/>
      <c r="O518" s="51" t="s">
        <v>6797</v>
      </c>
      <c r="P518" s="52">
        <v>25</v>
      </c>
      <c r="Q518" s="52">
        <v>667599</v>
      </c>
      <c r="R518" s="47"/>
      <c r="S518" s="47"/>
    </row>
    <row r="519" spans="1:19" x14ac:dyDescent="0.25">
      <c r="A519" s="47"/>
      <c r="B519" s="51" t="s">
        <v>2855</v>
      </c>
      <c r="C519" s="52">
        <v>92</v>
      </c>
      <c r="D519" s="52">
        <v>2632624.8199999998</v>
      </c>
      <c r="E519" s="35"/>
      <c r="F519" s="35"/>
      <c r="G519" s="47"/>
      <c r="H519" s="47"/>
      <c r="I519" s="47"/>
      <c r="J519" s="47"/>
      <c r="K519" s="47"/>
      <c r="L519" s="47"/>
      <c r="M519" s="47"/>
      <c r="O519" s="51" t="s">
        <v>5447</v>
      </c>
      <c r="P519" s="52">
        <v>25</v>
      </c>
      <c r="Q519" s="52">
        <v>458411.85000000003</v>
      </c>
      <c r="R519" s="47"/>
      <c r="S519" s="47"/>
    </row>
    <row r="520" spans="1:19" x14ac:dyDescent="0.25">
      <c r="A520" s="47"/>
      <c r="B520" s="51" t="s">
        <v>3551</v>
      </c>
      <c r="C520" s="52">
        <v>92</v>
      </c>
      <c r="D520" s="52">
        <v>1664921.43</v>
      </c>
      <c r="E520" s="35"/>
      <c r="F520" s="35"/>
      <c r="G520" s="47"/>
      <c r="H520" s="47"/>
      <c r="I520" s="47"/>
      <c r="J520" s="47"/>
      <c r="K520" s="47"/>
      <c r="L520" s="47"/>
      <c r="M520" s="47"/>
      <c r="O520" s="51" t="s">
        <v>6670</v>
      </c>
      <c r="P520" s="52">
        <v>25</v>
      </c>
      <c r="Q520" s="52">
        <v>341220.53</v>
      </c>
      <c r="R520" s="47"/>
      <c r="S520" s="47"/>
    </row>
    <row r="521" spans="1:19" x14ac:dyDescent="0.25">
      <c r="A521" s="47"/>
      <c r="B521" s="51" t="s">
        <v>3341</v>
      </c>
      <c r="C521" s="52">
        <v>91</v>
      </c>
      <c r="D521" s="52">
        <v>6248902.959999999</v>
      </c>
      <c r="E521" s="35"/>
      <c r="F521" s="35"/>
      <c r="G521" s="47"/>
      <c r="H521" s="47"/>
      <c r="I521" s="47"/>
      <c r="J521" s="47"/>
      <c r="K521" s="47"/>
      <c r="L521" s="47"/>
      <c r="M521" s="47"/>
      <c r="O521" s="51" t="s">
        <v>5509</v>
      </c>
      <c r="P521" s="52">
        <v>24</v>
      </c>
      <c r="Q521" s="52">
        <v>2759832.6799999997</v>
      </c>
      <c r="R521" s="47"/>
      <c r="S521" s="47"/>
    </row>
    <row r="522" spans="1:19" x14ac:dyDescent="0.25">
      <c r="A522" s="47"/>
      <c r="B522" s="51" t="s">
        <v>3483</v>
      </c>
      <c r="C522" s="52">
        <v>91</v>
      </c>
      <c r="D522" s="52">
        <v>1422288.5999999999</v>
      </c>
      <c r="E522" s="35"/>
      <c r="F522" s="35"/>
      <c r="G522" s="47"/>
      <c r="H522" s="47"/>
      <c r="I522" s="47"/>
      <c r="J522" s="47"/>
      <c r="K522" s="47"/>
      <c r="L522" s="47"/>
      <c r="M522" s="47"/>
      <c r="O522" s="51" t="s">
        <v>5359</v>
      </c>
      <c r="P522" s="52">
        <v>24</v>
      </c>
      <c r="Q522" s="52">
        <v>1717702.96</v>
      </c>
      <c r="R522" s="47"/>
      <c r="S522" s="47"/>
    </row>
    <row r="523" spans="1:19" x14ac:dyDescent="0.25">
      <c r="A523" s="47"/>
      <c r="B523" s="51" t="s">
        <v>117</v>
      </c>
      <c r="C523" s="52">
        <v>90</v>
      </c>
      <c r="D523" s="52">
        <v>5285121.8000000007</v>
      </c>
      <c r="E523" s="35"/>
      <c r="F523" s="35"/>
      <c r="G523" s="47"/>
      <c r="H523" s="47"/>
      <c r="I523" s="47"/>
      <c r="J523" s="47"/>
      <c r="K523" s="47"/>
      <c r="L523" s="47"/>
      <c r="M523" s="47"/>
      <c r="O523" s="51" t="s">
        <v>6709</v>
      </c>
      <c r="P523" s="52">
        <v>24</v>
      </c>
      <c r="Q523" s="52">
        <v>1693850</v>
      </c>
      <c r="R523" s="47"/>
      <c r="S523" s="47"/>
    </row>
    <row r="524" spans="1:19" x14ac:dyDescent="0.25">
      <c r="A524" s="47"/>
      <c r="B524" s="51" t="s">
        <v>1799</v>
      </c>
      <c r="C524" s="52">
        <v>90</v>
      </c>
      <c r="D524" s="52">
        <v>5188454.9000000004</v>
      </c>
      <c r="E524" s="35"/>
      <c r="F524" s="35"/>
      <c r="G524" s="47"/>
      <c r="H524" s="47"/>
      <c r="I524" s="47"/>
      <c r="J524" s="47"/>
      <c r="K524" s="47"/>
      <c r="L524" s="47"/>
      <c r="M524" s="47"/>
      <c r="O524" s="51" t="s">
        <v>6633</v>
      </c>
      <c r="P524" s="52">
        <v>24</v>
      </c>
      <c r="Q524" s="52">
        <v>1305956.3399999999</v>
      </c>
      <c r="R524" s="47"/>
      <c r="S524" s="47"/>
    </row>
    <row r="525" spans="1:19" x14ac:dyDescent="0.25">
      <c r="A525" s="47"/>
      <c r="B525" s="51" t="s">
        <v>2055</v>
      </c>
      <c r="C525" s="52">
        <v>90</v>
      </c>
      <c r="D525" s="52">
        <v>3364307.38</v>
      </c>
      <c r="E525" s="35"/>
      <c r="F525" s="35"/>
      <c r="G525" s="47"/>
      <c r="H525" s="47"/>
      <c r="I525" s="47"/>
      <c r="J525" s="47"/>
      <c r="K525" s="47"/>
      <c r="L525" s="47"/>
      <c r="M525" s="47"/>
      <c r="O525" s="51" t="s">
        <v>5797</v>
      </c>
      <c r="P525" s="52">
        <v>24</v>
      </c>
      <c r="Q525" s="52">
        <v>742964.29</v>
      </c>
      <c r="R525" s="47"/>
      <c r="S525" s="47"/>
    </row>
    <row r="526" spans="1:19" x14ac:dyDescent="0.25">
      <c r="A526" s="47"/>
      <c r="B526" s="51" t="s">
        <v>1781</v>
      </c>
      <c r="C526" s="52">
        <v>90</v>
      </c>
      <c r="D526" s="52">
        <v>227717.41999999998</v>
      </c>
      <c r="E526" s="35"/>
      <c r="F526" s="35"/>
      <c r="G526" s="47"/>
      <c r="H526" s="47"/>
      <c r="I526" s="47"/>
      <c r="J526" s="47"/>
      <c r="K526" s="47"/>
      <c r="L526" s="47"/>
      <c r="M526" s="47"/>
      <c r="O526" s="51" t="s">
        <v>5765</v>
      </c>
      <c r="P526" s="52">
        <v>23</v>
      </c>
      <c r="Q526" s="52">
        <v>160958425.46999997</v>
      </c>
      <c r="R526" s="47"/>
      <c r="S526" s="47"/>
    </row>
    <row r="527" spans="1:19" x14ac:dyDescent="0.25">
      <c r="A527" s="47"/>
      <c r="B527" s="51" t="s">
        <v>3461</v>
      </c>
      <c r="C527" s="52">
        <v>89</v>
      </c>
      <c r="D527" s="52">
        <v>858510897.33000004</v>
      </c>
      <c r="E527" s="35"/>
      <c r="F527" s="35"/>
      <c r="G527" s="47"/>
      <c r="H527" s="47"/>
      <c r="I527" s="47"/>
      <c r="J527" s="47"/>
      <c r="K527" s="47"/>
      <c r="L527" s="47"/>
      <c r="M527" s="47"/>
      <c r="O527" s="51" t="s">
        <v>6537</v>
      </c>
      <c r="P527" s="52">
        <v>23</v>
      </c>
      <c r="Q527" s="52">
        <v>41143940.200000003</v>
      </c>
      <c r="R527" s="47"/>
      <c r="S527" s="47"/>
    </row>
    <row r="528" spans="1:19" x14ac:dyDescent="0.25">
      <c r="A528" s="47"/>
      <c r="B528" s="51" t="s">
        <v>2574</v>
      </c>
      <c r="C528" s="52">
        <v>89</v>
      </c>
      <c r="D528" s="52">
        <v>90101657.550000012</v>
      </c>
      <c r="E528" s="35"/>
      <c r="F528" s="35"/>
      <c r="G528" s="47"/>
      <c r="H528" s="47"/>
      <c r="I528" s="47"/>
      <c r="J528" s="47"/>
      <c r="K528" s="47"/>
      <c r="L528" s="47"/>
      <c r="M528" s="47"/>
      <c r="O528" s="51" t="s">
        <v>5613</v>
      </c>
      <c r="P528" s="52">
        <v>23</v>
      </c>
      <c r="Q528" s="52">
        <v>6607859.04</v>
      </c>
      <c r="R528" s="47"/>
      <c r="S528" s="47"/>
    </row>
    <row r="529" spans="1:19" x14ac:dyDescent="0.25">
      <c r="A529" s="47"/>
      <c r="B529" s="51" t="s">
        <v>433</v>
      </c>
      <c r="C529" s="52">
        <v>88</v>
      </c>
      <c r="D529" s="52">
        <v>20353019.030000001</v>
      </c>
      <c r="E529" s="35"/>
      <c r="F529" s="35"/>
      <c r="G529" s="47"/>
      <c r="H529" s="47"/>
      <c r="I529" s="47"/>
      <c r="J529" s="47"/>
      <c r="K529" s="47"/>
      <c r="L529" s="47"/>
      <c r="M529" s="47"/>
      <c r="O529" s="51" t="s">
        <v>5684</v>
      </c>
      <c r="P529" s="52">
        <v>23</v>
      </c>
      <c r="Q529" s="52">
        <v>5585733.5</v>
      </c>
      <c r="R529" s="47"/>
      <c r="S529" s="47"/>
    </row>
    <row r="530" spans="1:19" x14ac:dyDescent="0.25">
      <c r="A530" s="47"/>
      <c r="B530" s="51" t="s">
        <v>3389</v>
      </c>
      <c r="C530" s="52">
        <v>88</v>
      </c>
      <c r="D530" s="52">
        <v>10591713.59</v>
      </c>
      <c r="E530" s="35"/>
      <c r="F530" s="35"/>
      <c r="G530" s="47"/>
      <c r="H530" s="47"/>
      <c r="I530" s="47"/>
      <c r="J530" s="47"/>
      <c r="K530" s="47"/>
      <c r="L530" s="47"/>
      <c r="M530" s="47"/>
      <c r="O530" s="51" t="s">
        <v>5837</v>
      </c>
      <c r="P530" s="52">
        <v>23</v>
      </c>
      <c r="Q530" s="52">
        <v>5131526.4000000004</v>
      </c>
      <c r="R530" s="47"/>
      <c r="S530" s="47"/>
    </row>
    <row r="531" spans="1:19" x14ac:dyDescent="0.25">
      <c r="A531" s="47"/>
      <c r="B531" s="51" t="s">
        <v>2366</v>
      </c>
      <c r="C531" s="52">
        <v>88</v>
      </c>
      <c r="D531" s="52">
        <v>7176263.7999999998</v>
      </c>
      <c r="E531" s="35"/>
      <c r="F531" s="35"/>
      <c r="G531" s="47"/>
      <c r="H531" s="47"/>
      <c r="I531" s="47"/>
      <c r="J531" s="47"/>
      <c r="K531" s="47"/>
      <c r="L531" s="47"/>
      <c r="M531" s="47"/>
      <c r="O531" s="51" t="s">
        <v>5529</v>
      </c>
      <c r="P531" s="52">
        <v>23</v>
      </c>
      <c r="Q531" s="52">
        <v>3895489.3000000003</v>
      </c>
      <c r="R531" s="47"/>
      <c r="S531" s="47"/>
    </row>
    <row r="532" spans="1:19" x14ac:dyDescent="0.25">
      <c r="A532" s="47"/>
      <c r="B532" s="51" t="s">
        <v>2336</v>
      </c>
      <c r="C532" s="52">
        <v>88</v>
      </c>
      <c r="D532" s="52">
        <v>3486454.2000000007</v>
      </c>
      <c r="E532" s="35"/>
      <c r="F532" s="35"/>
      <c r="G532" s="47"/>
      <c r="H532" s="47"/>
      <c r="I532" s="47"/>
      <c r="J532" s="47"/>
      <c r="K532" s="47"/>
      <c r="L532" s="47"/>
      <c r="M532" s="47"/>
      <c r="O532" s="51" t="s">
        <v>5416</v>
      </c>
      <c r="P532" s="52">
        <v>23</v>
      </c>
      <c r="Q532" s="52">
        <v>2749300.04</v>
      </c>
      <c r="R532" s="47"/>
      <c r="S532" s="47"/>
    </row>
    <row r="533" spans="1:19" x14ac:dyDescent="0.25">
      <c r="A533" s="47"/>
      <c r="B533" s="51" t="s">
        <v>2765</v>
      </c>
      <c r="C533" s="52">
        <v>88</v>
      </c>
      <c r="D533" s="52">
        <v>3347717.21</v>
      </c>
      <c r="E533" s="35"/>
      <c r="F533" s="35"/>
      <c r="G533" s="47"/>
      <c r="H533" s="47"/>
      <c r="I533" s="47"/>
      <c r="J533" s="47"/>
      <c r="K533" s="47"/>
      <c r="L533" s="47"/>
      <c r="M533" s="47"/>
      <c r="O533" s="51" t="s">
        <v>5582</v>
      </c>
      <c r="P533" s="52">
        <v>23</v>
      </c>
      <c r="Q533" s="52">
        <v>1660785.8900000001</v>
      </c>
      <c r="R533" s="47"/>
      <c r="S533" s="47"/>
    </row>
    <row r="534" spans="1:19" x14ac:dyDescent="0.25">
      <c r="A534" s="47"/>
      <c r="B534" s="51" t="s">
        <v>1840</v>
      </c>
      <c r="C534" s="52">
        <v>88</v>
      </c>
      <c r="D534" s="52">
        <v>2006976.1900000002</v>
      </c>
      <c r="E534" s="35"/>
      <c r="F534" s="35"/>
      <c r="G534" s="47"/>
      <c r="H534" s="47"/>
      <c r="I534" s="47"/>
      <c r="J534" s="47"/>
      <c r="K534" s="47"/>
      <c r="L534" s="47"/>
      <c r="M534" s="47"/>
      <c r="O534" s="51" t="s">
        <v>5533</v>
      </c>
      <c r="P534" s="52">
        <v>23</v>
      </c>
      <c r="Q534" s="52">
        <v>1625921.0799999998</v>
      </c>
      <c r="R534" s="47"/>
      <c r="S534" s="47"/>
    </row>
    <row r="535" spans="1:19" x14ac:dyDescent="0.25">
      <c r="A535" s="47"/>
      <c r="B535" s="51" t="s">
        <v>3351</v>
      </c>
      <c r="C535" s="52">
        <v>87</v>
      </c>
      <c r="D535" s="52">
        <v>141119277.83000001</v>
      </c>
      <c r="E535" s="35"/>
      <c r="F535" s="35"/>
      <c r="G535" s="47"/>
      <c r="H535" s="36"/>
      <c r="I535" s="36"/>
      <c r="J535" s="36"/>
      <c r="K535" s="36"/>
      <c r="L535" s="36"/>
      <c r="M535" s="47"/>
      <c r="O535" s="51" t="s">
        <v>6909</v>
      </c>
      <c r="P535" s="52">
        <v>23</v>
      </c>
      <c r="Q535" s="52">
        <v>1529142.08</v>
      </c>
      <c r="R535" s="47"/>
      <c r="S535" s="47"/>
    </row>
    <row r="536" spans="1:19" x14ac:dyDescent="0.25">
      <c r="A536" s="47"/>
      <c r="B536" s="51" t="s">
        <v>151</v>
      </c>
      <c r="C536" s="52">
        <v>87</v>
      </c>
      <c r="D536" s="52">
        <v>7971269.9000000004</v>
      </c>
      <c r="E536" s="35"/>
      <c r="F536" s="35"/>
      <c r="G536" s="47"/>
      <c r="H536" s="47"/>
      <c r="I536" s="47"/>
      <c r="J536" s="47"/>
      <c r="K536" s="47"/>
      <c r="L536" s="47"/>
      <c r="M536" s="47"/>
      <c r="O536" s="51" t="s">
        <v>5469</v>
      </c>
      <c r="P536" s="52">
        <v>23</v>
      </c>
      <c r="Q536" s="52">
        <v>694512</v>
      </c>
      <c r="R536" s="47"/>
      <c r="S536" s="47"/>
    </row>
    <row r="537" spans="1:19" x14ac:dyDescent="0.25">
      <c r="A537" s="47"/>
      <c r="B537" s="51" t="s">
        <v>1689</v>
      </c>
      <c r="C537" s="52">
        <v>87</v>
      </c>
      <c r="D537" s="52">
        <v>877003.4</v>
      </c>
      <c r="E537" s="35"/>
      <c r="F537" s="35"/>
      <c r="G537" s="47"/>
      <c r="H537" s="47"/>
      <c r="I537" s="47"/>
      <c r="J537" s="47"/>
      <c r="K537" s="47"/>
      <c r="L537" s="47"/>
      <c r="M537" s="47"/>
      <c r="O537" s="51" t="s">
        <v>6424</v>
      </c>
      <c r="P537" s="52">
        <v>23</v>
      </c>
      <c r="Q537" s="52">
        <v>324730.32999999996</v>
      </c>
      <c r="R537" s="47"/>
      <c r="S537" s="47"/>
    </row>
    <row r="538" spans="1:19" x14ac:dyDescent="0.25">
      <c r="A538" s="47"/>
      <c r="B538" s="51" t="s">
        <v>284</v>
      </c>
      <c r="C538" s="52">
        <v>86</v>
      </c>
      <c r="D538" s="52">
        <v>167721557.095</v>
      </c>
      <c r="E538" s="35"/>
      <c r="F538" s="35"/>
      <c r="G538" s="47"/>
      <c r="H538" s="47"/>
      <c r="I538" s="47"/>
      <c r="J538" s="47"/>
      <c r="K538" s="47"/>
      <c r="L538" s="47"/>
      <c r="M538" s="47"/>
      <c r="O538" s="51" t="s">
        <v>5377</v>
      </c>
      <c r="P538" s="52">
        <v>23</v>
      </c>
      <c r="Q538" s="52">
        <v>164857.65999999997</v>
      </c>
      <c r="R538" s="47"/>
      <c r="S538" s="47"/>
    </row>
    <row r="539" spans="1:19" x14ac:dyDescent="0.25">
      <c r="A539" s="47"/>
      <c r="B539" s="51" t="s">
        <v>2691</v>
      </c>
      <c r="C539" s="52">
        <v>86</v>
      </c>
      <c r="D539" s="52">
        <v>57796109.799999997</v>
      </c>
      <c r="E539" s="35"/>
      <c r="F539" s="35"/>
      <c r="G539" s="47"/>
      <c r="H539" s="36"/>
      <c r="I539" s="36"/>
      <c r="J539" s="36"/>
      <c r="K539" s="36"/>
      <c r="L539" s="36"/>
      <c r="M539" s="47"/>
      <c r="O539" s="51" t="s">
        <v>6757</v>
      </c>
      <c r="P539" s="52">
        <v>22</v>
      </c>
      <c r="Q539" s="52">
        <v>40598213.289999999</v>
      </c>
      <c r="R539" s="47"/>
      <c r="S539" s="47"/>
    </row>
    <row r="540" spans="1:19" x14ac:dyDescent="0.25">
      <c r="A540" s="47"/>
      <c r="B540" s="51" t="s">
        <v>906</v>
      </c>
      <c r="C540" s="52">
        <v>86</v>
      </c>
      <c r="D540" s="52">
        <v>12287496.27</v>
      </c>
      <c r="E540" s="35"/>
      <c r="F540" s="35"/>
      <c r="G540" s="47"/>
      <c r="H540" s="47"/>
      <c r="I540" s="47"/>
      <c r="J540" s="47"/>
      <c r="K540" s="47"/>
      <c r="L540" s="47"/>
      <c r="M540" s="47"/>
      <c r="O540" s="51" t="s">
        <v>6166</v>
      </c>
      <c r="P540" s="52">
        <v>22</v>
      </c>
      <c r="Q540" s="52">
        <v>5529480.4000000004</v>
      </c>
      <c r="R540" s="47"/>
      <c r="S540" s="47"/>
    </row>
    <row r="541" spans="1:19" x14ac:dyDescent="0.25">
      <c r="A541" s="47"/>
      <c r="B541" s="51" t="s">
        <v>3397</v>
      </c>
      <c r="C541" s="52">
        <v>86</v>
      </c>
      <c r="D541" s="52">
        <v>4423144.6099999994</v>
      </c>
      <c r="E541" s="35"/>
      <c r="F541" s="35"/>
      <c r="G541" s="47"/>
      <c r="H541" s="47"/>
      <c r="I541" s="47"/>
      <c r="J541" s="47"/>
      <c r="K541" s="47"/>
      <c r="L541" s="47"/>
      <c r="M541" s="47"/>
      <c r="O541" s="51" t="s">
        <v>6036</v>
      </c>
      <c r="P541" s="52">
        <v>22</v>
      </c>
      <c r="Q541" s="52">
        <v>4188924.92</v>
      </c>
      <c r="R541" s="47"/>
      <c r="S541" s="47"/>
    </row>
    <row r="542" spans="1:19" x14ac:dyDescent="0.25">
      <c r="A542" s="47"/>
      <c r="B542" s="51" t="s">
        <v>1690</v>
      </c>
      <c r="C542" s="52">
        <v>86</v>
      </c>
      <c r="D542" s="52">
        <v>1421982.71</v>
      </c>
      <c r="E542" s="35"/>
      <c r="F542" s="35"/>
      <c r="G542" s="47"/>
      <c r="H542" s="47"/>
      <c r="I542" s="47"/>
      <c r="J542" s="47"/>
      <c r="K542" s="47"/>
      <c r="L542" s="47"/>
      <c r="M542" s="47"/>
      <c r="O542" s="51" t="s">
        <v>6770</v>
      </c>
      <c r="P542" s="52">
        <v>22</v>
      </c>
      <c r="Q542" s="52">
        <v>1948088.1</v>
      </c>
      <c r="R542" s="47"/>
      <c r="S542" s="47"/>
    </row>
    <row r="543" spans="1:19" x14ac:dyDescent="0.25">
      <c r="A543" s="47"/>
      <c r="B543" s="51" t="s">
        <v>3282</v>
      </c>
      <c r="C543" s="52">
        <v>85</v>
      </c>
      <c r="D543" s="52">
        <v>82482039.230000004</v>
      </c>
      <c r="E543" s="35"/>
      <c r="F543" s="35"/>
      <c r="G543" s="47"/>
      <c r="H543" s="47"/>
      <c r="I543" s="47"/>
      <c r="J543" s="47"/>
      <c r="K543" s="47"/>
      <c r="L543" s="47"/>
      <c r="M543" s="47"/>
      <c r="O543" s="51" t="s">
        <v>6350</v>
      </c>
      <c r="P543" s="52">
        <v>22</v>
      </c>
      <c r="Q543" s="52">
        <v>1681605.89</v>
      </c>
      <c r="R543" s="47"/>
      <c r="S543" s="47"/>
    </row>
    <row r="544" spans="1:19" x14ac:dyDescent="0.25">
      <c r="A544" s="47"/>
      <c r="B544" s="51" t="s">
        <v>1516</v>
      </c>
      <c r="C544" s="52">
        <v>85</v>
      </c>
      <c r="D544" s="52">
        <v>9226505.5899999999</v>
      </c>
      <c r="E544" s="35"/>
      <c r="F544" s="35"/>
      <c r="G544" s="47"/>
      <c r="H544" s="47"/>
      <c r="I544" s="47"/>
      <c r="J544" s="47"/>
      <c r="K544" s="47"/>
      <c r="L544" s="47"/>
      <c r="M544" s="47"/>
      <c r="O544" s="51" t="s">
        <v>6120</v>
      </c>
      <c r="P544" s="52">
        <v>22</v>
      </c>
      <c r="Q544" s="52">
        <v>1363733.5</v>
      </c>
      <c r="R544" s="47"/>
      <c r="S544" s="47"/>
    </row>
    <row r="545" spans="1:19" x14ac:dyDescent="0.25">
      <c r="A545" s="47"/>
      <c r="B545" s="51" t="s">
        <v>123</v>
      </c>
      <c r="C545" s="52">
        <v>84</v>
      </c>
      <c r="D545" s="52">
        <v>15029474</v>
      </c>
      <c r="E545" s="35"/>
      <c r="F545" s="35"/>
      <c r="G545" s="47"/>
      <c r="H545" s="47"/>
      <c r="I545" s="47"/>
      <c r="J545" s="47"/>
      <c r="K545" s="47"/>
      <c r="L545" s="47"/>
      <c r="M545" s="47"/>
      <c r="O545" s="51" t="s">
        <v>6849</v>
      </c>
      <c r="P545" s="52">
        <v>22</v>
      </c>
      <c r="Q545" s="52">
        <v>1069507.07</v>
      </c>
      <c r="R545" s="47"/>
      <c r="S545" s="47"/>
    </row>
    <row r="546" spans="1:19" x14ac:dyDescent="0.25">
      <c r="A546" s="47"/>
      <c r="B546" s="51" t="s">
        <v>2392</v>
      </c>
      <c r="C546" s="52">
        <v>84</v>
      </c>
      <c r="D546" s="52">
        <v>5873346.3599999994</v>
      </c>
      <c r="E546" s="35"/>
      <c r="F546" s="35"/>
      <c r="G546" s="47"/>
      <c r="H546" s="47"/>
      <c r="I546" s="47"/>
      <c r="J546" s="47"/>
      <c r="K546" s="47"/>
      <c r="L546" s="47"/>
      <c r="M546" s="47"/>
      <c r="O546" s="51" t="s">
        <v>6527</v>
      </c>
      <c r="P546" s="52">
        <v>22</v>
      </c>
      <c r="Q546" s="52">
        <v>648387.49</v>
      </c>
      <c r="R546" s="47"/>
      <c r="S546" s="47"/>
    </row>
    <row r="547" spans="1:19" x14ac:dyDescent="0.25">
      <c r="A547" s="47"/>
      <c r="B547" s="51" t="s">
        <v>2959</v>
      </c>
      <c r="C547" s="52">
        <v>84</v>
      </c>
      <c r="D547" s="52">
        <v>5648275.5700000003</v>
      </c>
      <c r="E547" s="35"/>
      <c r="F547" s="35"/>
      <c r="G547" s="47"/>
      <c r="H547" s="47"/>
      <c r="I547" s="47"/>
      <c r="J547" s="47"/>
      <c r="K547" s="47"/>
      <c r="L547" s="47"/>
      <c r="M547" s="47"/>
      <c r="O547" s="56" t="s">
        <v>7156</v>
      </c>
      <c r="P547" s="57">
        <v>21</v>
      </c>
      <c r="Q547" s="57">
        <v>4475611760.7840004</v>
      </c>
      <c r="R547" s="47"/>
      <c r="S547" s="47"/>
    </row>
    <row r="548" spans="1:19" x14ac:dyDescent="0.25">
      <c r="A548" s="47"/>
      <c r="B548" s="51" t="s">
        <v>466</v>
      </c>
      <c r="C548" s="52">
        <v>84</v>
      </c>
      <c r="D548" s="52">
        <v>3714787.84</v>
      </c>
      <c r="E548" s="35"/>
      <c r="F548" s="35"/>
      <c r="G548" s="47"/>
      <c r="H548" s="47"/>
      <c r="I548" s="47"/>
      <c r="J548" s="47"/>
      <c r="K548" s="47"/>
      <c r="L548" s="47"/>
      <c r="M548" s="47"/>
      <c r="O548" s="51" t="s">
        <v>5673</v>
      </c>
      <c r="P548" s="52">
        <v>21</v>
      </c>
      <c r="Q548" s="52">
        <v>57900422.519999996</v>
      </c>
      <c r="R548" s="47"/>
      <c r="S548" s="47"/>
    </row>
    <row r="549" spans="1:19" x14ac:dyDescent="0.25">
      <c r="A549" s="47"/>
      <c r="B549" s="51" t="s">
        <v>1547</v>
      </c>
      <c r="C549" s="52">
        <v>84</v>
      </c>
      <c r="D549" s="52">
        <v>2676337.7999999998</v>
      </c>
      <c r="E549" s="35"/>
      <c r="F549" s="35"/>
      <c r="G549" s="47"/>
      <c r="H549" s="47"/>
      <c r="I549" s="47"/>
      <c r="J549" s="47"/>
      <c r="K549" s="47"/>
      <c r="L549" s="47"/>
      <c r="M549" s="47"/>
      <c r="O549" s="51" t="s">
        <v>6779</v>
      </c>
      <c r="P549" s="52">
        <v>21</v>
      </c>
      <c r="Q549" s="52">
        <v>51103717.68</v>
      </c>
      <c r="R549" s="47"/>
      <c r="S549" s="47"/>
    </row>
    <row r="550" spans="1:19" x14ac:dyDescent="0.25">
      <c r="A550" s="47"/>
      <c r="B550" s="51" t="s">
        <v>1040</v>
      </c>
      <c r="C550" s="52">
        <v>83</v>
      </c>
      <c r="D550" s="52">
        <v>8193127.6899999995</v>
      </c>
      <c r="E550" s="35"/>
      <c r="F550" s="35"/>
      <c r="G550" s="47"/>
      <c r="H550" s="47"/>
      <c r="I550" s="47"/>
      <c r="J550" s="47"/>
      <c r="K550" s="47"/>
      <c r="L550" s="47"/>
      <c r="M550" s="47"/>
      <c r="O550" s="51" t="s">
        <v>6470</v>
      </c>
      <c r="P550" s="52">
        <v>21</v>
      </c>
      <c r="Q550" s="52">
        <v>14274045</v>
      </c>
      <c r="R550" s="47"/>
      <c r="S550" s="47"/>
    </row>
    <row r="551" spans="1:19" x14ac:dyDescent="0.25">
      <c r="A551" s="47"/>
      <c r="B551" s="51" t="s">
        <v>2175</v>
      </c>
      <c r="C551" s="52">
        <v>83</v>
      </c>
      <c r="D551" s="52">
        <v>2052353.12</v>
      </c>
      <c r="E551" s="35"/>
      <c r="F551" s="35"/>
      <c r="G551" s="47"/>
      <c r="H551" s="47"/>
      <c r="I551" s="47"/>
      <c r="J551" s="47"/>
      <c r="K551" s="47"/>
      <c r="L551" s="47"/>
      <c r="M551" s="47"/>
      <c r="O551" s="51" t="s">
        <v>5814</v>
      </c>
      <c r="P551" s="52">
        <v>21</v>
      </c>
      <c r="Q551" s="52">
        <v>4491028.96</v>
      </c>
      <c r="R551" s="47"/>
      <c r="S551" s="47"/>
    </row>
    <row r="552" spans="1:19" x14ac:dyDescent="0.25">
      <c r="A552" s="47"/>
      <c r="B552" s="51" t="s">
        <v>1142</v>
      </c>
      <c r="C552" s="52">
        <v>83</v>
      </c>
      <c r="D552" s="52">
        <v>310257.55</v>
      </c>
      <c r="E552" s="35"/>
      <c r="F552" s="35"/>
      <c r="G552" s="47"/>
      <c r="H552" s="47"/>
      <c r="I552" s="47"/>
      <c r="J552" s="47"/>
      <c r="K552" s="47"/>
      <c r="L552" s="47"/>
      <c r="M552" s="47"/>
      <c r="O552" s="51" t="s">
        <v>6813</v>
      </c>
      <c r="P552" s="52">
        <v>21</v>
      </c>
      <c r="Q552" s="52">
        <v>3776448.2800000003</v>
      </c>
      <c r="R552" s="47"/>
      <c r="S552" s="47"/>
    </row>
    <row r="553" spans="1:19" x14ac:dyDescent="0.25">
      <c r="A553" s="47"/>
      <c r="B553" s="51" t="s">
        <v>3334</v>
      </c>
      <c r="C553" s="52">
        <v>82</v>
      </c>
      <c r="D553" s="52">
        <v>9198383.2999999989</v>
      </c>
      <c r="E553" s="35"/>
      <c r="F553" s="35"/>
      <c r="G553" s="47"/>
      <c r="H553" s="47"/>
      <c r="I553" s="47"/>
      <c r="J553" s="47"/>
      <c r="K553" s="47"/>
      <c r="L553" s="47"/>
      <c r="M553" s="47"/>
      <c r="O553" s="51" t="s">
        <v>6694</v>
      </c>
      <c r="P553" s="52">
        <v>21</v>
      </c>
      <c r="Q553" s="52">
        <v>2696145.0300000003</v>
      </c>
      <c r="R553" s="47"/>
      <c r="S553" s="47"/>
    </row>
    <row r="554" spans="1:19" x14ac:dyDescent="0.25">
      <c r="A554" s="47"/>
      <c r="B554" s="51" t="s">
        <v>3622</v>
      </c>
      <c r="C554" s="52">
        <v>82</v>
      </c>
      <c r="D554" s="52">
        <v>4719955.88</v>
      </c>
      <c r="E554" s="35"/>
      <c r="F554" s="35"/>
      <c r="G554" s="47"/>
      <c r="H554" s="47"/>
      <c r="I554" s="47"/>
      <c r="J554" s="47"/>
      <c r="K554" s="47"/>
      <c r="L554" s="47"/>
      <c r="M554" s="47"/>
      <c r="O554" s="51" t="s">
        <v>6860</v>
      </c>
      <c r="P554" s="52">
        <v>21</v>
      </c>
      <c r="Q554" s="52">
        <v>2192193</v>
      </c>
      <c r="R554" s="47"/>
      <c r="S554" s="47"/>
    </row>
    <row r="555" spans="1:19" x14ac:dyDescent="0.25">
      <c r="A555" s="47"/>
      <c r="B555" s="51" t="s">
        <v>38</v>
      </c>
      <c r="C555" s="52">
        <v>82</v>
      </c>
      <c r="D555" s="52">
        <v>1901031.9</v>
      </c>
      <c r="E555" s="35"/>
      <c r="F555" s="35"/>
      <c r="G555" s="47"/>
      <c r="H555" s="36"/>
      <c r="I555" s="36"/>
      <c r="J555" s="36"/>
      <c r="K555" s="36"/>
      <c r="L555" s="36"/>
      <c r="M555" s="47"/>
      <c r="O555" s="51" t="s">
        <v>6277</v>
      </c>
      <c r="P555" s="52">
        <v>21</v>
      </c>
      <c r="Q555" s="52">
        <v>1528700</v>
      </c>
      <c r="R555" s="47"/>
      <c r="S555" s="47"/>
    </row>
    <row r="556" spans="1:19" x14ac:dyDescent="0.25">
      <c r="A556" s="47"/>
      <c r="B556" s="51" t="s">
        <v>3250</v>
      </c>
      <c r="C556" s="52">
        <v>81</v>
      </c>
      <c r="D556" s="52">
        <v>215039859.25999996</v>
      </c>
      <c r="E556" s="35"/>
      <c r="F556" s="35"/>
      <c r="G556" s="47"/>
      <c r="H556" s="47"/>
      <c r="I556" s="47"/>
      <c r="J556" s="47"/>
      <c r="K556" s="47"/>
      <c r="L556" s="47"/>
      <c r="M556" s="47"/>
      <c r="O556" s="51" t="s">
        <v>6819</v>
      </c>
      <c r="P556" s="52">
        <v>21</v>
      </c>
      <c r="Q556" s="52">
        <v>1478981.42</v>
      </c>
      <c r="R556" s="47"/>
      <c r="S556" s="47"/>
    </row>
    <row r="557" spans="1:19" x14ac:dyDescent="0.25">
      <c r="A557" s="47"/>
      <c r="B557" s="51" t="s">
        <v>3216</v>
      </c>
      <c r="C557" s="52">
        <v>80</v>
      </c>
      <c r="D557" s="52">
        <v>49756115.210000001</v>
      </c>
      <c r="E557" s="35"/>
      <c r="F557" s="35"/>
      <c r="G557" s="47"/>
      <c r="H557" s="47"/>
      <c r="I557" s="47"/>
      <c r="J557" s="47"/>
      <c r="K557" s="47"/>
      <c r="L557" s="47"/>
      <c r="M557" s="47"/>
      <c r="O557" s="51" t="s">
        <v>6559</v>
      </c>
      <c r="P557" s="52">
        <v>21</v>
      </c>
      <c r="Q557" s="52">
        <v>710446.48</v>
      </c>
      <c r="R557" s="47"/>
      <c r="S557" s="47"/>
    </row>
    <row r="558" spans="1:19" x14ac:dyDescent="0.25">
      <c r="A558" s="47"/>
      <c r="B558" s="51" t="s">
        <v>155</v>
      </c>
      <c r="C558" s="52">
        <v>80</v>
      </c>
      <c r="D558" s="52">
        <v>7675465.2000000002</v>
      </c>
      <c r="E558" s="35"/>
      <c r="F558" s="35"/>
      <c r="G558" s="47"/>
      <c r="H558" s="36"/>
      <c r="I558" s="36"/>
      <c r="J558" s="36"/>
      <c r="K558" s="36"/>
      <c r="L558" s="36"/>
      <c r="M558" s="47"/>
      <c r="O558" s="51" t="s">
        <v>6394</v>
      </c>
      <c r="P558" s="52">
        <v>21</v>
      </c>
      <c r="Q558" s="52">
        <v>644192.56000000006</v>
      </c>
      <c r="R558" s="47"/>
      <c r="S558" s="47"/>
    </row>
    <row r="559" spans="1:19" x14ac:dyDescent="0.25">
      <c r="A559" s="47"/>
      <c r="B559" s="51" t="s">
        <v>1683</v>
      </c>
      <c r="C559" s="52">
        <v>80</v>
      </c>
      <c r="D559" s="52">
        <v>1096647.6000000001</v>
      </c>
      <c r="E559" s="35"/>
      <c r="F559" s="35"/>
      <c r="G559" s="47"/>
      <c r="H559" s="47"/>
      <c r="I559" s="47"/>
      <c r="J559" s="47"/>
      <c r="K559" s="47"/>
      <c r="L559" s="47"/>
      <c r="M559" s="47"/>
      <c r="O559" s="51" t="s">
        <v>5361</v>
      </c>
      <c r="P559" s="52">
        <v>21</v>
      </c>
      <c r="Q559" s="52">
        <v>134796.81</v>
      </c>
      <c r="R559" s="47"/>
      <c r="S559" s="47"/>
    </row>
    <row r="560" spans="1:19" x14ac:dyDescent="0.25">
      <c r="A560" s="47"/>
      <c r="B560" s="51" t="s">
        <v>1436</v>
      </c>
      <c r="C560" s="52">
        <v>79</v>
      </c>
      <c r="D560" s="52">
        <v>4351843.97</v>
      </c>
      <c r="E560" s="35"/>
      <c r="F560" s="35"/>
      <c r="G560" s="47"/>
      <c r="H560" s="47"/>
      <c r="I560" s="47"/>
      <c r="J560" s="47"/>
      <c r="K560" s="47"/>
      <c r="L560" s="47"/>
      <c r="M560" s="47"/>
      <c r="O560" s="51" t="s">
        <v>6783</v>
      </c>
      <c r="P560" s="52">
        <v>20</v>
      </c>
      <c r="Q560" s="52">
        <v>66955493.5</v>
      </c>
      <c r="R560" s="47"/>
      <c r="S560" s="47"/>
    </row>
    <row r="561" spans="1:19" x14ac:dyDescent="0.25">
      <c r="A561" s="47"/>
      <c r="B561" s="51" t="s">
        <v>1540</v>
      </c>
      <c r="C561" s="52">
        <v>79</v>
      </c>
      <c r="D561" s="52">
        <v>2636559.2299999995</v>
      </c>
      <c r="E561" s="35"/>
      <c r="F561" s="35"/>
      <c r="G561" s="47"/>
      <c r="H561" s="47"/>
      <c r="I561" s="47"/>
      <c r="J561" s="47"/>
      <c r="K561" s="47"/>
      <c r="L561" s="47"/>
      <c r="M561" s="47"/>
      <c r="O561" s="51" t="s">
        <v>6742</v>
      </c>
      <c r="P561" s="52">
        <v>20</v>
      </c>
      <c r="Q561" s="52">
        <v>4859087.3499999996</v>
      </c>
      <c r="R561" s="47"/>
      <c r="S561" s="47"/>
    </row>
    <row r="562" spans="1:19" x14ac:dyDescent="0.25">
      <c r="A562" s="47"/>
      <c r="B562" s="51" t="s">
        <v>3063</v>
      </c>
      <c r="C562" s="52">
        <v>78</v>
      </c>
      <c r="D562" s="52">
        <v>75592432.829999998</v>
      </c>
      <c r="E562" s="35"/>
      <c r="F562" s="35"/>
      <c r="G562" s="47"/>
      <c r="H562" s="47"/>
      <c r="I562" s="47"/>
      <c r="J562" s="47"/>
      <c r="K562" s="47"/>
      <c r="L562" s="47"/>
      <c r="M562" s="47"/>
      <c r="O562" s="51" t="s">
        <v>6157</v>
      </c>
      <c r="P562" s="52">
        <v>20</v>
      </c>
      <c r="Q562" s="52">
        <v>2264360.79</v>
      </c>
      <c r="R562" s="47"/>
      <c r="S562" s="47"/>
    </row>
    <row r="563" spans="1:19" x14ac:dyDescent="0.25">
      <c r="A563" s="47"/>
      <c r="B563" s="51" t="s">
        <v>2075</v>
      </c>
      <c r="C563" s="52">
        <v>78</v>
      </c>
      <c r="D563" s="52">
        <v>9103630.7799999993</v>
      </c>
      <c r="E563" s="35"/>
      <c r="F563" s="35"/>
      <c r="G563" s="47"/>
      <c r="H563" s="47"/>
      <c r="I563" s="47"/>
      <c r="J563" s="47"/>
      <c r="K563" s="47"/>
      <c r="L563" s="47"/>
      <c r="M563" s="47"/>
      <c r="O563" s="51" t="s">
        <v>6312</v>
      </c>
      <c r="P563" s="52">
        <v>20</v>
      </c>
      <c r="Q563" s="52">
        <v>2121276.41</v>
      </c>
      <c r="R563" s="47"/>
      <c r="S563" s="47"/>
    </row>
    <row r="564" spans="1:19" x14ac:dyDescent="0.25">
      <c r="A564" s="47"/>
      <c r="B564" s="51" t="s">
        <v>1423</v>
      </c>
      <c r="C564" s="52">
        <v>78</v>
      </c>
      <c r="D564" s="52">
        <v>8861213.7400000002</v>
      </c>
      <c r="E564" s="35"/>
      <c r="F564" s="35"/>
      <c r="G564" s="47"/>
      <c r="H564" s="47"/>
      <c r="I564" s="47"/>
      <c r="J564" s="47"/>
      <c r="K564" s="47"/>
      <c r="L564" s="47"/>
      <c r="M564" s="47"/>
      <c r="O564" s="51" t="s">
        <v>6696</v>
      </c>
      <c r="P564" s="52">
        <v>20</v>
      </c>
      <c r="Q564" s="52">
        <v>2031598</v>
      </c>
      <c r="R564" s="47"/>
      <c r="S564" s="47"/>
    </row>
    <row r="565" spans="1:19" x14ac:dyDescent="0.25">
      <c r="A565" s="47"/>
      <c r="B565" s="51" t="s">
        <v>3405</v>
      </c>
      <c r="C565" s="52">
        <v>78</v>
      </c>
      <c r="D565" s="52">
        <v>7045349.54</v>
      </c>
      <c r="E565" s="35"/>
      <c r="F565" s="35"/>
      <c r="G565" s="47"/>
      <c r="H565" s="47"/>
      <c r="I565" s="47"/>
      <c r="J565" s="47"/>
      <c r="K565" s="47"/>
      <c r="L565" s="47"/>
      <c r="M565" s="47"/>
      <c r="O565" s="51" t="s">
        <v>5913</v>
      </c>
      <c r="P565" s="52">
        <v>20</v>
      </c>
      <c r="Q565" s="52">
        <v>963688</v>
      </c>
      <c r="R565" s="47"/>
      <c r="S565" s="47"/>
    </row>
    <row r="566" spans="1:19" x14ac:dyDescent="0.25">
      <c r="A566" s="47"/>
      <c r="B566" s="51" t="s">
        <v>3333</v>
      </c>
      <c r="C566" s="52">
        <v>78</v>
      </c>
      <c r="D566" s="52">
        <v>2128041.14</v>
      </c>
      <c r="E566" s="35"/>
      <c r="F566" s="35"/>
      <c r="G566" s="47"/>
      <c r="H566" s="47"/>
      <c r="I566" s="47"/>
      <c r="J566" s="47"/>
      <c r="K566" s="47"/>
      <c r="L566" s="47"/>
      <c r="M566" s="47"/>
      <c r="O566" s="51" t="s">
        <v>5637</v>
      </c>
      <c r="P566" s="52">
        <v>20</v>
      </c>
      <c r="Q566" s="52">
        <v>885842.23</v>
      </c>
      <c r="R566" s="47"/>
      <c r="S566" s="47"/>
    </row>
    <row r="567" spans="1:19" x14ac:dyDescent="0.25">
      <c r="A567" s="47"/>
      <c r="B567" s="51" t="s">
        <v>1354</v>
      </c>
      <c r="C567" s="52">
        <v>77</v>
      </c>
      <c r="D567" s="52">
        <v>13616013.140000001</v>
      </c>
      <c r="E567" s="35"/>
      <c r="F567" s="35"/>
      <c r="G567" s="47"/>
      <c r="H567" s="47"/>
      <c r="I567" s="47"/>
      <c r="J567" s="47"/>
      <c r="K567" s="47"/>
      <c r="L567" s="47"/>
      <c r="M567" s="47"/>
      <c r="O567" s="51" t="s">
        <v>6101</v>
      </c>
      <c r="P567" s="52">
        <v>20</v>
      </c>
      <c r="Q567" s="52">
        <v>394294.07999999996</v>
      </c>
      <c r="R567" s="47"/>
      <c r="S567" s="47"/>
    </row>
    <row r="568" spans="1:19" x14ac:dyDescent="0.25">
      <c r="A568" s="47"/>
      <c r="B568" s="51" t="s">
        <v>1938</v>
      </c>
      <c r="C568" s="52">
        <v>77</v>
      </c>
      <c r="D568" s="52">
        <v>7401086.6799999997</v>
      </c>
      <c r="E568" s="35"/>
      <c r="F568" s="35"/>
      <c r="G568" s="47"/>
      <c r="H568" s="47"/>
      <c r="I568" s="47"/>
      <c r="J568" s="47"/>
      <c r="K568" s="47"/>
      <c r="L568" s="47"/>
      <c r="M568" s="47"/>
      <c r="O568" s="51" t="s">
        <v>6127</v>
      </c>
      <c r="P568" s="52">
        <v>20</v>
      </c>
      <c r="Q568" s="52">
        <v>351417.5</v>
      </c>
      <c r="R568" s="47"/>
      <c r="S568" s="47"/>
    </row>
    <row r="569" spans="1:19" x14ac:dyDescent="0.25">
      <c r="A569" s="47"/>
      <c r="B569" s="51" t="s">
        <v>2284</v>
      </c>
      <c r="C569" s="52">
        <v>77</v>
      </c>
      <c r="D569" s="52">
        <v>4656217.5600000005</v>
      </c>
      <c r="E569" s="35"/>
      <c r="F569" s="35"/>
      <c r="G569" s="47"/>
      <c r="H569" s="47"/>
      <c r="I569" s="47"/>
      <c r="J569" s="47"/>
      <c r="K569" s="47"/>
      <c r="L569" s="47"/>
      <c r="M569" s="47"/>
      <c r="O569" s="51" t="s">
        <v>6768</v>
      </c>
      <c r="P569" s="52">
        <v>19</v>
      </c>
      <c r="Q569" s="52">
        <v>223287818.44999999</v>
      </c>
      <c r="R569" s="47"/>
      <c r="S569" s="47"/>
    </row>
    <row r="570" spans="1:19" x14ac:dyDescent="0.25">
      <c r="A570" s="47"/>
      <c r="B570" s="51" t="s">
        <v>3532</v>
      </c>
      <c r="C570" s="52">
        <v>77</v>
      </c>
      <c r="D570" s="52">
        <v>3582265.05</v>
      </c>
      <c r="E570" s="35"/>
      <c r="F570" s="35"/>
      <c r="G570" s="47"/>
      <c r="H570" s="47"/>
      <c r="I570" s="47"/>
      <c r="J570" s="47"/>
      <c r="K570" s="47"/>
      <c r="L570" s="47"/>
      <c r="M570" s="47"/>
      <c r="O570" s="51" t="s">
        <v>6731</v>
      </c>
      <c r="P570" s="52">
        <v>19</v>
      </c>
      <c r="Q570" s="52">
        <v>8020997.7800000003</v>
      </c>
      <c r="R570" s="47"/>
      <c r="S570" s="47"/>
    </row>
    <row r="571" spans="1:19" x14ac:dyDescent="0.25">
      <c r="A571" s="47"/>
      <c r="B571" s="51" t="s">
        <v>638</v>
      </c>
      <c r="C571" s="52">
        <v>76</v>
      </c>
      <c r="D571" s="52">
        <v>50660908.49000001</v>
      </c>
      <c r="E571" s="35"/>
      <c r="F571" s="35"/>
      <c r="G571" s="47"/>
      <c r="H571" s="47"/>
      <c r="I571" s="47"/>
      <c r="J571" s="47"/>
      <c r="K571" s="47"/>
      <c r="L571" s="47"/>
      <c r="M571" s="47"/>
      <c r="O571" s="51" t="s">
        <v>6832</v>
      </c>
      <c r="P571" s="52">
        <v>19</v>
      </c>
      <c r="Q571" s="52">
        <v>4889548.4399999995</v>
      </c>
      <c r="R571" s="47"/>
      <c r="S571" s="47"/>
    </row>
    <row r="572" spans="1:19" x14ac:dyDescent="0.25">
      <c r="A572" s="47"/>
      <c r="B572" s="51" t="s">
        <v>2764</v>
      </c>
      <c r="C572" s="52">
        <v>76</v>
      </c>
      <c r="D572" s="52">
        <v>7382324.8399999999</v>
      </c>
      <c r="E572" s="35"/>
      <c r="F572" s="35"/>
      <c r="G572" s="47"/>
      <c r="H572" s="47"/>
      <c r="I572" s="47"/>
      <c r="J572" s="47"/>
      <c r="K572" s="47"/>
      <c r="L572" s="47"/>
      <c r="M572" s="47"/>
      <c r="O572" s="51" t="s">
        <v>6697</v>
      </c>
      <c r="P572" s="52">
        <v>19</v>
      </c>
      <c r="Q572" s="52">
        <v>3176707.01</v>
      </c>
      <c r="R572" s="47"/>
      <c r="S572" s="47"/>
    </row>
    <row r="573" spans="1:19" x14ac:dyDescent="0.25">
      <c r="A573" s="47"/>
      <c r="B573" s="51" t="s">
        <v>2962</v>
      </c>
      <c r="C573" s="52">
        <v>76</v>
      </c>
      <c r="D573" s="52">
        <v>5012845.8599999994</v>
      </c>
      <c r="E573" s="35"/>
      <c r="F573" s="35"/>
      <c r="G573" s="47"/>
      <c r="H573" s="47"/>
      <c r="I573" s="47"/>
      <c r="J573" s="47"/>
      <c r="K573" s="47"/>
      <c r="L573" s="47"/>
      <c r="M573" s="47"/>
      <c r="O573" s="51" t="s">
        <v>5586</v>
      </c>
      <c r="P573" s="52">
        <v>19</v>
      </c>
      <c r="Q573" s="52">
        <v>1469247.92</v>
      </c>
      <c r="R573" s="47"/>
      <c r="S573" s="47"/>
    </row>
    <row r="574" spans="1:19" x14ac:dyDescent="0.25">
      <c r="A574" s="47"/>
      <c r="B574" s="51" t="s">
        <v>3057</v>
      </c>
      <c r="C574" s="52">
        <v>76</v>
      </c>
      <c r="D574" s="52">
        <v>1759257.54</v>
      </c>
      <c r="E574" s="35"/>
      <c r="F574" s="35"/>
      <c r="G574" s="47"/>
      <c r="H574" s="47"/>
      <c r="I574" s="47"/>
      <c r="J574" s="47"/>
      <c r="K574" s="47"/>
      <c r="L574" s="47"/>
      <c r="M574" s="47"/>
      <c r="O574" s="51" t="s">
        <v>6260</v>
      </c>
      <c r="P574" s="52">
        <v>19</v>
      </c>
      <c r="Q574" s="52">
        <v>940737.78</v>
      </c>
      <c r="R574" s="47"/>
      <c r="S574" s="47"/>
    </row>
    <row r="575" spans="1:19" x14ac:dyDescent="0.25">
      <c r="A575" s="47"/>
      <c r="B575" s="51" t="s">
        <v>2129</v>
      </c>
      <c r="C575" s="52">
        <v>76</v>
      </c>
      <c r="D575" s="52">
        <v>1130185.1799999997</v>
      </c>
      <c r="E575" s="35"/>
      <c r="F575" s="35"/>
      <c r="G575" s="47"/>
      <c r="H575" s="36"/>
      <c r="I575" s="36"/>
      <c r="J575" s="36"/>
      <c r="K575" s="36"/>
      <c r="L575" s="36"/>
      <c r="M575" s="47"/>
      <c r="O575" s="51" t="s">
        <v>5722</v>
      </c>
      <c r="P575" s="52">
        <v>19</v>
      </c>
      <c r="Q575" s="52">
        <v>483713.71</v>
      </c>
      <c r="R575" s="47"/>
      <c r="S575" s="47"/>
    </row>
    <row r="576" spans="1:19" x14ac:dyDescent="0.25">
      <c r="A576" s="47"/>
      <c r="B576" s="51" t="s">
        <v>2311</v>
      </c>
      <c r="C576" s="52">
        <v>75</v>
      </c>
      <c r="D576" s="52">
        <v>92375365.830000013</v>
      </c>
      <c r="E576" s="35"/>
      <c r="F576" s="35"/>
      <c r="G576" s="47"/>
      <c r="H576" s="47"/>
      <c r="I576" s="47"/>
      <c r="J576" s="47"/>
      <c r="K576" s="47"/>
      <c r="L576" s="47"/>
      <c r="M576" s="47"/>
      <c r="O576" s="51" t="s">
        <v>6422</v>
      </c>
      <c r="P576" s="52">
        <v>19</v>
      </c>
      <c r="Q576" s="52">
        <v>447931.76</v>
      </c>
      <c r="R576" s="47"/>
      <c r="S576" s="47"/>
    </row>
    <row r="577" spans="1:19" x14ac:dyDescent="0.25">
      <c r="A577" s="47"/>
      <c r="B577" s="51" t="s">
        <v>3529</v>
      </c>
      <c r="C577" s="52">
        <v>75</v>
      </c>
      <c r="D577" s="52">
        <v>5702195.5499999989</v>
      </c>
      <c r="E577" s="35"/>
      <c r="F577" s="35"/>
      <c r="G577" s="47"/>
      <c r="H577" s="47"/>
      <c r="I577" s="47"/>
      <c r="J577" s="47"/>
      <c r="K577" s="47"/>
      <c r="L577" s="47"/>
      <c r="M577" s="47"/>
      <c r="O577" s="51" t="s">
        <v>6903</v>
      </c>
      <c r="P577" s="52">
        <v>19</v>
      </c>
      <c r="Q577" s="52">
        <v>405849.28</v>
      </c>
      <c r="R577" s="47"/>
      <c r="S577" s="47"/>
    </row>
    <row r="578" spans="1:19" x14ac:dyDescent="0.25">
      <c r="A578" s="47"/>
      <c r="B578" s="51" t="s">
        <v>2600</v>
      </c>
      <c r="C578" s="52">
        <v>74</v>
      </c>
      <c r="D578" s="52">
        <v>32066808.550000001</v>
      </c>
      <c r="E578" s="35"/>
      <c r="F578" s="35"/>
      <c r="G578" s="47"/>
      <c r="H578" s="47"/>
      <c r="I578" s="47"/>
      <c r="J578" s="47"/>
      <c r="K578" s="47"/>
      <c r="L578" s="47"/>
      <c r="M578" s="47"/>
      <c r="O578" s="51" t="s">
        <v>6728</v>
      </c>
      <c r="P578" s="52">
        <v>18</v>
      </c>
      <c r="Q578" s="52">
        <v>6493675</v>
      </c>
      <c r="R578" s="47"/>
      <c r="S578" s="47"/>
    </row>
    <row r="579" spans="1:19" x14ac:dyDescent="0.25">
      <c r="A579" s="47"/>
      <c r="B579" s="51" t="s">
        <v>2009</v>
      </c>
      <c r="C579" s="52">
        <v>73</v>
      </c>
      <c r="D579" s="52">
        <v>10600362.859999999</v>
      </c>
      <c r="E579" s="35"/>
      <c r="F579" s="35"/>
      <c r="G579" s="47"/>
      <c r="H579" s="47"/>
      <c r="I579" s="47"/>
      <c r="J579" s="47"/>
      <c r="K579" s="47"/>
      <c r="L579" s="47"/>
      <c r="M579" s="47"/>
      <c r="O579" s="51" t="s">
        <v>6137</v>
      </c>
      <c r="P579" s="52">
        <v>18</v>
      </c>
      <c r="Q579" s="52">
        <v>3241336.44</v>
      </c>
      <c r="R579" s="47"/>
      <c r="S579" s="47"/>
    </row>
    <row r="580" spans="1:19" x14ac:dyDescent="0.25">
      <c r="A580" s="47"/>
      <c r="B580" s="51" t="s">
        <v>45</v>
      </c>
      <c r="C580" s="52">
        <v>73</v>
      </c>
      <c r="D580" s="52">
        <v>6156078.0100000007</v>
      </c>
      <c r="E580" s="35"/>
      <c r="F580" s="35"/>
      <c r="G580" s="47"/>
      <c r="H580" s="47"/>
      <c r="I580" s="47"/>
      <c r="J580" s="47"/>
      <c r="K580" s="47"/>
      <c r="L580" s="47"/>
      <c r="M580" s="47"/>
      <c r="O580" s="51" t="s">
        <v>6867</v>
      </c>
      <c r="P580" s="52">
        <v>18</v>
      </c>
      <c r="Q580" s="52">
        <v>2472472.92</v>
      </c>
      <c r="R580" s="47"/>
      <c r="S580" s="47"/>
    </row>
    <row r="581" spans="1:19" x14ac:dyDescent="0.25">
      <c r="A581" s="47"/>
      <c r="B581" s="51" t="s">
        <v>894</v>
      </c>
      <c r="C581" s="52">
        <v>73</v>
      </c>
      <c r="D581" s="52">
        <v>661232.24</v>
      </c>
      <c r="E581" s="35"/>
      <c r="F581" s="35"/>
      <c r="G581" s="47"/>
      <c r="H581" s="47"/>
      <c r="I581" s="47"/>
      <c r="J581" s="47"/>
      <c r="K581" s="47"/>
      <c r="L581" s="47"/>
      <c r="M581" s="47"/>
      <c r="O581" s="51" t="s">
        <v>5912</v>
      </c>
      <c r="P581" s="52">
        <v>18</v>
      </c>
      <c r="Q581" s="52">
        <v>1807963.0300000003</v>
      </c>
      <c r="R581" s="47"/>
      <c r="S581" s="47"/>
    </row>
    <row r="582" spans="1:19" x14ac:dyDescent="0.25">
      <c r="A582" s="47"/>
      <c r="B582" s="51" t="s">
        <v>3595</v>
      </c>
      <c r="C582" s="52">
        <v>72</v>
      </c>
      <c r="D582" s="52">
        <v>3587696.8000000003</v>
      </c>
      <c r="E582" s="35"/>
      <c r="F582" s="35"/>
      <c r="G582" s="47"/>
      <c r="H582" s="47"/>
      <c r="I582" s="47"/>
      <c r="J582" s="47"/>
      <c r="K582" s="47"/>
      <c r="L582" s="47"/>
      <c r="M582" s="47"/>
      <c r="O582" s="51" t="s">
        <v>5936</v>
      </c>
      <c r="P582" s="52">
        <v>18</v>
      </c>
      <c r="Q582" s="52">
        <v>1248415.6000000001</v>
      </c>
      <c r="R582" s="47"/>
      <c r="S582" s="47"/>
    </row>
    <row r="583" spans="1:19" x14ac:dyDescent="0.25">
      <c r="A583" s="47"/>
      <c r="B583" s="51" t="s">
        <v>2034</v>
      </c>
      <c r="C583" s="52">
        <v>72</v>
      </c>
      <c r="D583" s="52">
        <v>3096268.91</v>
      </c>
      <c r="E583" s="35"/>
      <c r="F583" s="35"/>
      <c r="G583" s="47"/>
      <c r="H583" s="47"/>
      <c r="I583" s="47"/>
      <c r="J583" s="47"/>
      <c r="K583" s="47"/>
      <c r="L583" s="47"/>
      <c r="M583" s="47"/>
      <c r="O583" s="51" t="s">
        <v>5929</v>
      </c>
      <c r="P583" s="52">
        <v>18</v>
      </c>
      <c r="Q583" s="52">
        <v>984578.63</v>
      </c>
      <c r="R583" s="47"/>
      <c r="S583" s="47"/>
    </row>
    <row r="584" spans="1:19" x14ac:dyDescent="0.25">
      <c r="A584" s="47"/>
      <c r="B584" s="51" t="s">
        <v>852</v>
      </c>
      <c r="C584" s="52">
        <v>71</v>
      </c>
      <c r="D584" s="52">
        <v>35538338.170000002</v>
      </c>
      <c r="E584" s="35"/>
      <c r="F584" s="35"/>
      <c r="G584" s="47"/>
      <c r="H584" s="47"/>
      <c r="I584" s="47"/>
      <c r="J584" s="47"/>
      <c r="K584" s="47"/>
      <c r="L584" s="47"/>
      <c r="M584" s="47"/>
      <c r="O584" s="51" t="s">
        <v>6276</v>
      </c>
      <c r="P584" s="52">
        <v>18</v>
      </c>
      <c r="Q584" s="52">
        <v>746500</v>
      </c>
      <c r="R584" s="47"/>
      <c r="S584" s="47"/>
    </row>
    <row r="585" spans="1:19" x14ac:dyDescent="0.25">
      <c r="A585" s="47"/>
      <c r="B585" s="51" t="s">
        <v>1734</v>
      </c>
      <c r="C585" s="52">
        <v>71</v>
      </c>
      <c r="D585" s="52">
        <v>4158139.66</v>
      </c>
      <c r="E585" s="35"/>
      <c r="F585" s="35"/>
      <c r="G585" s="47"/>
      <c r="H585" s="47"/>
      <c r="I585" s="47"/>
      <c r="J585" s="47"/>
      <c r="K585" s="47"/>
      <c r="L585" s="47"/>
      <c r="M585" s="47"/>
      <c r="O585" s="51" t="s">
        <v>5931</v>
      </c>
      <c r="P585" s="52">
        <v>18</v>
      </c>
      <c r="Q585" s="52">
        <v>570882</v>
      </c>
      <c r="R585" s="47"/>
      <c r="S585" s="47"/>
    </row>
    <row r="586" spans="1:19" x14ac:dyDescent="0.25">
      <c r="A586" s="47"/>
      <c r="B586" s="51" t="s">
        <v>2921</v>
      </c>
      <c r="C586" s="52">
        <v>70</v>
      </c>
      <c r="D586" s="52">
        <v>7153750.9299999997</v>
      </c>
      <c r="E586" s="35"/>
      <c r="F586" s="35"/>
      <c r="G586" s="47"/>
      <c r="H586" s="47"/>
      <c r="I586" s="47"/>
      <c r="J586" s="47"/>
      <c r="K586" s="47"/>
      <c r="L586" s="47"/>
      <c r="M586" s="47"/>
      <c r="O586" s="51" t="s">
        <v>5800</v>
      </c>
      <c r="P586" s="52">
        <v>18</v>
      </c>
      <c r="Q586" s="52">
        <v>362185.04</v>
      </c>
      <c r="R586" s="47"/>
      <c r="S586" s="47"/>
    </row>
    <row r="587" spans="1:19" x14ac:dyDescent="0.25">
      <c r="A587" s="47"/>
      <c r="B587" s="51" t="s">
        <v>3370</v>
      </c>
      <c r="C587" s="52">
        <v>70</v>
      </c>
      <c r="D587" s="52">
        <v>5016940.0999999996</v>
      </c>
      <c r="E587" s="35"/>
      <c r="F587" s="35"/>
      <c r="G587" s="47"/>
      <c r="H587" s="47"/>
      <c r="I587" s="47"/>
      <c r="J587" s="47"/>
      <c r="K587" s="47"/>
      <c r="L587" s="47"/>
      <c r="M587" s="47"/>
      <c r="O587" s="51" t="s">
        <v>6827</v>
      </c>
      <c r="P587" s="52">
        <v>18</v>
      </c>
      <c r="Q587" s="52">
        <v>359556.87</v>
      </c>
      <c r="R587" s="47"/>
      <c r="S587" s="47"/>
    </row>
    <row r="588" spans="1:19" x14ac:dyDescent="0.25">
      <c r="A588" s="47"/>
      <c r="B588" s="51" t="s">
        <v>507</v>
      </c>
      <c r="C588" s="52">
        <v>70</v>
      </c>
      <c r="D588" s="52">
        <v>3792903.4299999997</v>
      </c>
      <c r="E588" s="35"/>
      <c r="F588" s="35"/>
      <c r="G588" s="47"/>
      <c r="H588" s="47"/>
      <c r="I588" s="47"/>
      <c r="J588" s="47"/>
      <c r="K588" s="47"/>
      <c r="L588" s="47"/>
      <c r="M588" s="47"/>
      <c r="O588" s="51" t="s">
        <v>5430</v>
      </c>
      <c r="P588" s="52">
        <v>17</v>
      </c>
      <c r="Q588" s="52">
        <v>340169541.33000004</v>
      </c>
      <c r="R588" s="47"/>
      <c r="S588" s="47"/>
    </row>
    <row r="589" spans="1:19" x14ac:dyDescent="0.25">
      <c r="A589" s="47"/>
      <c r="B589" s="51" t="s">
        <v>3451</v>
      </c>
      <c r="C589" s="52">
        <v>70</v>
      </c>
      <c r="D589" s="52">
        <v>3791879.0799999996</v>
      </c>
      <c r="E589" s="35"/>
      <c r="F589" s="35"/>
      <c r="G589" s="47"/>
      <c r="H589" s="36"/>
      <c r="I589" s="36"/>
      <c r="J589" s="36"/>
      <c r="K589" s="36"/>
      <c r="L589" s="36"/>
      <c r="M589" s="47"/>
      <c r="O589" s="51" t="s">
        <v>6452</v>
      </c>
      <c r="P589" s="52">
        <v>17</v>
      </c>
      <c r="Q589" s="52">
        <v>33197999</v>
      </c>
      <c r="R589" s="47"/>
      <c r="S589" s="47"/>
    </row>
    <row r="590" spans="1:19" x14ac:dyDescent="0.25">
      <c r="A590" s="47"/>
      <c r="B590" s="51" t="s">
        <v>3387</v>
      </c>
      <c r="C590" s="52">
        <v>70</v>
      </c>
      <c r="D590" s="52">
        <v>99963.779999999984</v>
      </c>
      <c r="E590" s="35"/>
      <c r="F590" s="35"/>
      <c r="G590" s="47"/>
      <c r="H590" s="47"/>
      <c r="I590" s="47"/>
      <c r="J590" s="47"/>
      <c r="K590" s="47"/>
      <c r="L590" s="47"/>
      <c r="M590" s="47"/>
      <c r="O590" s="51" t="s">
        <v>5501</v>
      </c>
      <c r="P590" s="52">
        <v>17</v>
      </c>
      <c r="Q590" s="52">
        <v>10953805.460000001</v>
      </c>
      <c r="R590" s="47"/>
      <c r="S590" s="47"/>
    </row>
    <row r="591" spans="1:19" x14ac:dyDescent="0.25">
      <c r="A591" s="47"/>
      <c r="B591" s="51" t="s">
        <v>3439</v>
      </c>
      <c r="C591" s="52">
        <v>69</v>
      </c>
      <c r="D591" s="52">
        <v>8807827.8100000005</v>
      </c>
      <c r="E591" s="35"/>
      <c r="F591" s="35"/>
      <c r="G591" s="47"/>
      <c r="H591" s="47"/>
      <c r="I591" s="47"/>
      <c r="J591" s="47"/>
      <c r="K591" s="47"/>
      <c r="L591" s="47"/>
      <c r="M591" s="47"/>
      <c r="O591" s="51" t="s">
        <v>6781</v>
      </c>
      <c r="P591" s="52">
        <v>17</v>
      </c>
      <c r="Q591" s="52">
        <v>7253382.9100000001</v>
      </c>
      <c r="R591" s="47"/>
      <c r="S591" s="47"/>
    </row>
    <row r="592" spans="1:19" x14ac:dyDescent="0.25">
      <c r="A592" s="47"/>
      <c r="B592" s="51" t="s">
        <v>435</v>
      </c>
      <c r="C592" s="52">
        <v>69</v>
      </c>
      <c r="D592" s="52">
        <v>7798638.2400000002</v>
      </c>
      <c r="E592" s="35"/>
      <c r="F592" s="35"/>
      <c r="G592" s="47"/>
      <c r="H592" s="47"/>
      <c r="I592" s="47"/>
      <c r="J592" s="47"/>
      <c r="K592" s="47"/>
      <c r="L592" s="47"/>
      <c r="M592" s="47"/>
      <c r="O592" s="51" t="s">
        <v>6196</v>
      </c>
      <c r="P592" s="52">
        <v>17</v>
      </c>
      <c r="Q592" s="52">
        <v>3077086.4899999993</v>
      </c>
      <c r="R592" s="47"/>
      <c r="S592" s="47"/>
    </row>
    <row r="593" spans="1:19" x14ac:dyDescent="0.25">
      <c r="A593" s="47"/>
      <c r="B593" s="51" t="s">
        <v>3275</v>
      </c>
      <c r="C593" s="52">
        <v>69</v>
      </c>
      <c r="D593" s="52">
        <v>1337123.3999999999</v>
      </c>
      <c r="E593" s="35"/>
      <c r="F593" s="35"/>
      <c r="G593" s="47"/>
      <c r="H593" s="47"/>
      <c r="I593" s="47"/>
      <c r="J593" s="47"/>
      <c r="K593" s="47"/>
      <c r="L593" s="47"/>
      <c r="M593" s="47"/>
      <c r="O593" s="51" t="s">
        <v>5429</v>
      </c>
      <c r="P593" s="52">
        <v>17</v>
      </c>
      <c r="Q593" s="52">
        <v>3025925.02</v>
      </c>
      <c r="R593" s="47"/>
      <c r="S593" s="47"/>
    </row>
    <row r="594" spans="1:19" x14ac:dyDescent="0.25">
      <c r="A594" s="47"/>
      <c r="B594" s="51" t="s">
        <v>2477</v>
      </c>
      <c r="C594" s="52">
        <v>69</v>
      </c>
      <c r="D594" s="52">
        <v>1085259.3900000001</v>
      </c>
      <c r="E594" s="35"/>
      <c r="F594" s="35"/>
      <c r="G594" s="47"/>
      <c r="H594" s="47"/>
      <c r="I594" s="47"/>
      <c r="J594" s="47"/>
      <c r="K594" s="47"/>
      <c r="L594" s="47"/>
      <c r="M594" s="47"/>
      <c r="O594" s="51" t="s">
        <v>5975</v>
      </c>
      <c r="P594" s="52">
        <v>17</v>
      </c>
      <c r="Q594" s="52">
        <v>759491.30999999994</v>
      </c>
      <c r="R594" s="47"/>
      <c r="S594" s="47"/>
    </row>
    <row r="595" spans="1:19" x14ac:dyDescent="0.25">
      <c r="A595" s="47"/>
      <c r="B595" s="51" t="s">
        <v>2889</v>
      </c>
      <c r="C595" s="52">
        <v>68</v>
      </c>
      <c r="D595" s="52">
        <v>3018363.51</v>
      </c>
      <c r="E595" s="35"/>
      <c r="F595" s="35"/>
      <c r="G595" s="47"/>
      <c r="H595" s="47"/>
      <c r="I595" s="47"/>
      <c r="J595" s="47"/>
      <c r="K595" s="47"/>
      <c r="L595" s="47"/>
      <c r="M595" s="47"/>
      <c r="O595" s="51" t="s">
        <v>5671</v>
      </c>
      <c r="P595" s="52">
        <v>17</v>
      </c>
      <c r="Q595" s="52">
        <v>631667.80000000005</v>
      </c>
      <c r="R595" s="47"/>
      <c r="S595" s="47"/>
    </row>
    <row r="596" spans="1:19" x14ac:dyDescent="0.25">
      <c r="A596" s="47"/>
      <c r="B596" s="51" t="s">
        <v>205</v>
      </c>
      <c r="C596" s="52">
        <v>68</v>
      </c>
      <c r="D596" s="52">
        <v>2097302.1100000003</v>
      </c>
      <c r="E596" s="35"/>
      <c r="F596" s="35"/>
      <c r="G596" s="47"/>
      <c r="H596" s="47"/>
      <c r="I596" s="47"/>
      <c r="J596" s="47"/>
      <c r="K596" s="47"/>
      <c r="L596" s="47"/>
      <c r="M596" s="47"/>
      <c r="O596" s="51" t="s">
        <v>5761</v>
      </c>
      <c r="P596" s="52">
        <v>17</v>
      </c>
      <c r="Q596" s="52">
        <v>444626</v>
      </c>
      <c r="R596" s="47"/>
      <c r="S596" s="47"/>
    </row>
    <row r="597" spans="1:19" x14ac:dyDescent="0.25">
      <c r="A597" s="47"/>
      <c r="B597" s="51" t="s">
        <v>1062</v>
      </c>
      <c r="C597" s="52">
        <v>68</v>
      </c>
      <c r="D597" s="52">
        <v>581187.5</v>
      </c>
      <c r="E597" s="35"/>
      <c r="F597" s="35"/>
      <c r="G597" s="47"/>
      <c r="H597" s="47"/>
      <c r="I597" s="47"/>
      <c r="J597" s="47"/>
      <c r="K597" s="47"/>
      <c r="L597" s="47"/>
      <c r="M597" s="47"/>
      <c r="O597" s="51" t="s">
        <v>6268</v>
      </c>
      <c r="P597" s="52">
        <v>17</v>
      </c>
      <c r="Q597" s="52">
        <v>369998</v>
      </c>
      <c r="R597" s="47"/>
      <c r="S597" s="47"/>
    </row>
    <row r="598" spans="1:19" x14ac:dyDescent="0.25">
      <c r="A598" s="47"/>
      <c r="B598" s="51" t="s">
        <v>2704</v>
      </c>
      <c r="C598" s="52">
        <v>68</v>
      </c>
      <c r="D598" s="52">
        <v>168862.64</v>
      </c>
      <c r="E598" s="35"/>
      <c r="F598" s="35"/>
      <c r="G598" s="47"/>
      <c r="H598" s="47"/>
      <c r="I598" s="47"/>
      <c r="J598" s="47"/>
      <c r="K598" s="47"/>
      <c r="L598" s="47"/>
      <c r="M598" s="47"/>
      <c r="O598" s="51" t="s">
        <v>5799</v>
      </c>
      <c r="P598" s="52">
        <v>17</v>
      </c>
      <c r="Q598" s="52">
        <v>124369.63999999998</v>
      </c>
      <c r="R598" s="47"/>
      <c r="S598" s="47"/>
    </row>
    <row r="599" spans="1:19" x14ac:dyDescent="0.25">
      <c r="A599" s="47"/>
      <c r="B599" s="51" t="s">
        <v>2689</v>
      </c>
      <c r="C599" s="52">
        <v>67</v>
      </c>
      <c r="D599" s="52">
        <v>64012006.200000003</v>
      </c>
      <c r="E599" s="35"/>
      <c r="F599" s="35"/>
      <c r="G599" s="47"/>
      <c r="H599" s="47"/>
      <c r="I599" s="47"/>
      <c r="J599" s="47"/>
      <c r="K599" s="47"/>
      <c r="L599" s="47"/>
      <c r="M599" s="47"/>
      <c r="O599" s="51" t="s">
        <v>6861</v>
      </c>
      <c r="P599" s="52">
        <v>16</v>
      </c>
      <c r="Q599" s="52">
        <v>4645199.3</v>
      </c>
      <c r="R599" s="47"/>
      <c r="S599" s="47"/>
    </row>
    <row r="600" spans="1:19" x14ac:dyDescent="0.25">
      <c r="A600" s="47"/>
      <c r="B600" s="51" t="s">
        <v>3480</v>
      </c>
      <c r="C600" s="52">
        <v>67</v>
      </c>
      <c r="D600" s="52">
        <v>25871444.579999994</v>
      </c>
      <c r="E600" s="35"/>
      <c r="F600" s="35"/>
      <c r="G600" s="47"/>
      <c r="H600" s="47"/>
      <c r="I600" s="47"/>
      <c r="J600" s="47"/>
      <c r="K600" s="47"/>
      <c r="L600" s="47"/>
      <c r="M600" s="47"/>
      <c r="O600" s="51" t="s">
        <v>6021</v>
      </c>
      <c r="P600" s="52">
        <v>16</v>
      </c>
      <c r="Q600" s="52">
        <v>3986833.49</v>
      </c>
      <c r="R600" s="47"/>
      <c r="S600" s="47"/>
    </row>
    <row r="601" spans="1:19" x14ac:dyDescent="0.25">
      <c r="A601" s="47"/>
      <c r="B601" s="51" t="s">
        <v>2585</v>
      </c>
      <c r="C601" s="52">
        <v>66</v>
      </c>
      <c r="D601" s="52">
        <v>93804449.669999987</v>
      </c>
      <c r="E601" s="35"/>
      <c r="F601" s="35"/>
      <c r="G601" s="47"/>
      <c r="H601" s="47"/>
      <c r="I601" s="47"/>
      <c r="J601" s="47"/>
      <c r="K601" s="47"/>
      <c r="L601" s="47"/>
      <c r="M601" s="47"/>
      <c r="O601" s="51" t="s">
        <v>6323</v>
      </c>
      <c r="P601" s="52">
        <v>16</v>
      </c>
      <c r="Q601" s="52">
        <v>3522206.3</v>
      </c>
      <c r="R601" s="47"/>
      <c r="S601" s="47"/>
    </row>
    <row r="602" spans="1:19" x14ac:dyDescent="0.25">
      <c r="A602" s="47"/>
      <c r="B602" s="51" t="s">
        <v>3148</v>
      </c>
      <c r="C602" s="52">
        <v>66</v>
      </c>
      <c r="D602" s="52">
        <v>19412867.799999997</v>
      </c>
      <c r="E602" s="35"/>
      <c r="F602" s="35"/>
      <c r="G602" s="47"/>
      <c r="H602" s="47"/>
      <c r="I602" s="47"/>
      <c r="J602" s="47"/>
      <c r="K602" s="47"/>
      <c r="L602" s="47"/>
      <c r="M602" s="47"/>
      <c r="O602" s="51" t="s">
        <v>6853</v>
      </c>
      <c r="P602" s="52">
        <v>16</v>
      </c>
      <c r="Q602" s="52">
        <v>2385978.7200000002</v>
      </c>
      <c r="R602" s="47"/>
      <c r="S602" s="47"/>
    </row>
    <row r="603" spans="1:19" x14ac:dyDescent="0.25">
      <c r="A603" s="47"/>
      <c r="B603" s="51" t="s">
        <v>2547</v>
      </c>
      <c r="C603" s="52">
        <v>66</v>
      </c>
      <c r="D603" s="52">
        <v>5767951.5599999996</v>
      </c>
      <c r="E603" s="35"/>
      <c r="F603" s="35"/>
      <c r="G603" s="47"/>
      <c r="H603" s="47"/>
      <c r="I603" s="47"/>
      <c r="J603" s="47"/>
      <c r="K603" s="47"/>
      <c r="L603" s="47"/>
      <c r="M603" s="47"/>
      <c r="O603" s="51" t="s">
        <v>6399</v>
      </c>
      <c r="P603" s="52">
        <v>16</v>
      </c>
      <c r="Q603" s="52">
        <v>1761036.83</v>
      </c>
      <c r="R603" s="47"/>
      <c r="S603" s="47"/>
    </row>
    <row r="604" spans="1:19" x14ac:dyDescent="0.25">
      <c r="A604" s="47"/>
      <c r="B604" s="51" t="s">
        <v>3566</v>
      </c>
      <c r="C604" s="52">
        <v>66</v>
      </c>
      <c r="D604" s="52">
        <v>4475217.84</v>
      </c>
      <c r="E604" s="35"/>
      <c r="F604" s="35"/>
      <c r="G604" s="47"/>
      <c r="H604" s="47"/>
      <c r="I604" s="47"/>
      <c r="J604" s="47"/>
      <c r="K604" s="47"/>
      <c r="L604" s="47"/>
      <c r="M604" s="47"/>
      <c r="O604" s="51" t="s">
        <v>6771</v>
      </c>
      <c r="P604" s="52">
        <v>16</v>
      </c>
      <c r="Q604" s="52">
        <v>1274412.55</v>
      </c>
      <c r="R604" s="47"/>
      <c r="S604" s="47"/>
    </row>
    <row r="605" spans="1:19" x14ac:dyDescent="0.25">
      <c r="A605" s="47"/>
      <c r="B605" s="51" t="s">
        <v>3305</v>
      </c>
      <c r="C605" s="52">
        <v>65</v>
      </c>
      <c r="D605" s="52">
        <v>39205559.359999999</v>
      </c>
      <c r="E605" s="35"/>
      <c r="F605" s="35"/>
      <c r="G605" s="47"/>
      <c r="H605" s="47"/>
      <c r="I605" s="47"/>
      <c r="J605" s="47"/>
      <c r="K605" s="47"/>
      <c r="L605" s="47"/>
      <c r="M605" s="47"/>
      <c r="O605" s="51" t="s">
        <v>6847</v>
      </c>
      <c r="P605" s="52">
        <v>16</v>
      </c>
      <c r="Q605" s="52">
        <v>621807</v>
      </c>
      <c r="R605" s="47"/>
      <c r="S605" s="47"/>
    </row>
    <row r="606" spans="1:19" x14ac:dyDescent="0.25">
      <c r="A606" s="47"/>
      <c r="B606" s="51" t="s">
        <v>3193</v>
      </c>
      <c r="C606" s="52">
        <v>65</v>
      </c>
      <c r="D606" s="52">
        <v>34966197.130000003</v>
      </c>
      <c r="E606" s="35"/>
      <c r="F606" s="35"/>
      <c r="G606" s="47"/>
      <c r="H606" s="47"/>
      <c r="I606" s="47"/>
      <c r="J606" s="47"/>
      <c r="K606" s="47"/>
      <c r="L606" s="47"/>
      <c r="M606" s="47"/>
      <c r="O606" s="51" t="s">
        <v>5948</v>
      </c>
      <c r="P606" s="52">
        <v>16</v>
      </c>
      <c r="Q606" s="52">
        <v>320761.56000000006</v>
      </c>
      <c r="R606" s="47"/>
      <c r="S606" s="47"/>
    </row>
    <row r="607" spans="1:19" x14ac:dyDescent="0.25">
      <c r="A607" s="47"/>
      <c r="B607" s="51" t="s">
        <v>3320</v>
      </c>
      <c r="C607" s="52">
        <v>65</v>
      </c>
      <c r="D607" s="52">
        <v>6181457.120000001</v>
      </c>
      <c r="E607" s="35"/>
      <c r="F607" s="35"/>
      <c r="G607" s="47"/>
      <c r="H607" s="36"/>
      <c r="I607" s="36"/>
      <c r="J607" s="36"/>
      <c r="K607" s="36"/>
      <c r="L607" s="36"/>
      <c r="M607" s="47"/>
      <c r="O607" s="51" t="s">
        <v>5384</v>
      </c>
      <c r="P607" s="52">
        <v>16</v>
      </c>
      <c r="Q607" s="52">
        <v>219411.90000000002</v>
      </c>
      <c r="R607" s="47"/>
      <c r="S607" s="47"/>
    </row>
    <row r="608" spans="1:19" x14ac:dyDescent="0.25">
      <c r="A608" s="47"/>
      <c r="B608" s="51" t="s">
        <v>698</v>
      </c>
      <c r="C608" s="52">
        <v>65</v>
      </c>
      <c r="D608" s="52">
        <v>4007305.07</v>
      </c>
      <c r="E608" s="35"/>
      <c r="F608" s="35"/>
      <c r="G608" s="47"/>
      <c r="H608" s="36"/>
      <c r="I608" s="36"/>
      <c r="J608" s="36"/>
      <c r="K608" s="36"/>
      <c r="L608" s="36"/>
      <c r="M608" s="47"/>
      <c r="O608" s="51" t="s">
        <v>5712</v>
      </c>
      <c r="P608" s="52">
        <v>16</v>
      </c>
      <c r="Q608" s="52">
        <v>134224.74</v>
      </c>
      <c r="R608" s="47"/>
      <c r="S608" s="47"/>
    </row>
    <row r="609" spans="1:19" x14ac:dyDescent="0.25">
      <c r="A609" s="47"/>
      <c r="B609" s="51" t="s">
        <v>3237</v>
      </c>
      <c r="C609" s="52">
        <v>65</v>
      </c>
      <c r="D609" s="52">
        <v>3834264.91</v>
      </c>
      <c r="E609" s="35"/>
      <c r="F609" s="35"/>
      <c r="G609" s="47"/>
      <c r="H609" s="47"/>
      <c r="I609" s="47"/>
      <c r="J609" s="47"/>
      <c r="K609" s="47"/>
      <c r="L609" s="47"/>
      <c r="M609" s="47"/>
      <c r="O609" s="51" t="s">
        <v>6156</v>
      </c>
      <c r="P609" s="52">
        <v>15</v>
      </c>
      <c r="Q609" s="52">
        <v>14792026.029999999</v>
      </c>
      <c r="R609" s="47"/>
      <c r="S609" s="47"/>
    </row>
    <row r="610" spans="1:19" x14ac:dyDescent="0.25">
      <c r="A610" s="47"/>
      <c r="B610" s="51" t="s">
        <v>1762</v>
      </c>
      <c r="C610" s="52">
        <v>64</v>
      </c>
      <c r="D610" s="52">
        <v>7143044.7399999993</v>
      </c>
      <c r="E610" s="35"/>
      <c r="F610" s="35"/>
      <c r="G610" s="47"/>
      <c r="H610" s="47"/>
      <c r="I610" s="47"/>
      <c r="J610" s="47"/>
      <c r="K610" s="47"/>
      <c r="L610" s="47"/>
      <c r="M610" s="47"/>
      <c r="O610" s="51" t="s">
        <v>6235</v>
      </c>
      <c r="P610" s="52">
        <v>15</v>
      </c>
      <c r="Q610" s="52">
        <v>1089211</v>
      </c>
      <c r="R610" s="47"/>
      <c r="S610" s="47"/>
    </row>
    <row r="611" spans="1:19" x14ac:dyDescent="0.25">
      <c r="A611" s="47"/>
      <c r="B611" s="51" t="s">
        <v>1367</v>
      </c>
      <c r="C611" s="52">
        <v>64</v>
      </c>
      <c r="D611" s="52">
        <v>5631824.3600000003</v>
      </c>
      <c r="E611" s="35"/>
      <c r="F611" s="35"/>
      <c r="G611" s="47"/>
      <c r="H611" s="47"/>
      <c r="I611" s="47"/>
      <c r="J611" s="47"/>
      <c r="K611" s="47"/>
      <c r="L611" s="47"/>
      <c r="M611" s="47"/>
      <c r="O611" s="51" t="s">
        <v>6454</v>
      </c>
      <c r="P611" s="52">
        <v>15</v>
      </c>
      <c r="Q611" s="52">
        <v>1031632.62</v>
      </c>
      <c r="R611" s="47"/>
      <c r="S611" s="47"/>
    </row>
    <row r="612" spans="1:19" x14ac:dyDescent="0.25">
      <c r="A612" s="47"/>
      <c r="B612" s="51" t="s">
        <v>1424</v>
      </c>
      <c r="C612" s="52">
        <v>64</v>
      </c>
      <c r="D612" s="52">
        <v>4044334.88</v>
      </c>
      <c r="E612" s="35"/>
      <c r="F612" s="35"/>
      <c r="G612" s="47"/>
      <c r="H612" s="47"/>
      <c r="I612" s="47"/>
      <c r="J612" s="47"/>
      <c r="K612" s="47"/>
      <c r="L612" s="47"/>
      <c r="M612" s="47"/>
      <c r="O612" s="51" t="s">
        <v>6308</v>
      </c>
      <c r="P612" s="52">
        <v>15</v>
      </c>
      <c r="Q612" s="52">
        <v>833918.04</v>
      </c>
      <c r="R612" s="47"/>
      <c r="S612" s="47"/>
    </row>
    <row r="613" spans="1:19" x14ac:dyDescent="0.25">
      <c r="A613" s="47"/>
      <c r="B613" s="51" t="s">
        <v>273</v>
      </c>
      <c r="C613" s="52">
        <v>64</v>
      </c>
      <c r="D613" s="52">
        <v>3936438.7800000003</v>
      </c>
      <c r="E613" s="35"/>
      <c r="F613" s="35"/>
      <c r="G613" s="47"/>
      <c r="H613" s="47"/>
      <c r="I613" s="47"/>
      <c r="J613" s="47"/>
      <c r="K613" s="47"/>
      <c r="L613" s="47"/>
      <c r="M613" s="47"/>
      <c r="O613" s="51" t="s">
        <v>6651</v>
      </c>
      <c r="P613" s="52">
        <v>15</v>
      </c>
      <c r="Q613" s="52">
        <v>752086.8</v>
      </c>
      <c r="R613" s="47"/>
      <c r="S613" s="47"/>
    </row>
    <row r="614" spans="1:19" x14ac:dyDescent="0.25">
      <c r="A614" s="47"/>
      <c r="B614" s="51" t="s">
        <v>1645</v>
      </c>
      <c r="C614" s="52">
        <v>64</v>
      </c>
      <c r="D614" s="52">
        <v>3897473.47</v>
      </c>
      <c r="E614" s="35"/>
      <c r="F614" s="35"/>
      <c r="G614" s="47"/>
      <c r="H614" s="47"/>
      <c r="I614" s="47"/>
      <c r="J614" s="47"/>
      <c r="K614" s="47"/>
      <c r="L614" s="47"/>
      <c r="M614" s="47"/>
      <c r="O614" s="51" t="s">
        <v>6431</v>
      </c>
      <c r="P614" s="52">
        <v>15</v>
      </c>
      <c r="Q614" s="52">
        <v>547336.42000000004</v>
      </c>
      <c r="R614" s="47"/>
      <c r="S614" s="47"/>
    </row>
    <row r="615" spans="1:19" x14ac:dyDescent="0.25">
      <c r="A615" s="47"/>
      <c r="B615" s="51" t="s">
        <v>3207</v>
      </c>
      <c r="C615" s="52">
        <v>64</v>
      </c>
      <c r="D615" s="52">
        <v>2331633.5100000002</v>
      </c>
      <c r="E615" s="35"/>
      <c r="F615" s="35"/>
      <c r="G615" s="47"/>
      <c r="H615" s="36"/>
      <c r="I615" s="36"/>
      <c r="J615" s="36"/>
      <c r="K615" s="36"/>
      <c r="L615" s="36"/>
      <c r="M615" s="47"/>
      <c r="O615" s="51" t="s">
        <v>5364</v>
      </c>
      <c r="P615" s="52">
        <v>15</v>
      </c>
      <c r="Q615" s="52">
        <v>356446.45999999996</v>
      </c>
      <c r="R615" s="47"/>
      <c r="S615" s="47"/>
    </row>
    <row r="616" spans="1:19" x14ac:dyDescent="0.25">
      <c r="A616" s="47"/>
      <c r="B616" s="51" t="s">
        <v>2162</v>
      </c>
      <c r="C616" s="52">
        <v>64</v>
      </c>
      <c r="D616" s="52">
        <v>1520685.51</v>
      </c>
      <c r="E616" s="35"/>
      <c r="F616" s="35"/>
      <c r="G616" s="47"/>
      <c r="H616" s="36"/>
      <c r="I616" s="36"/>
      <c r="J616" s="36"/>
      <c r="K616" s="36"/>
      <c r="L616" s="36"/>
      <c r="M616" s="47"/>
      <c r="O616" s="51" t="s">
        <v>6666</v>
      </c>
      <c r="P616" s="52">
        <v>15</v>
      </c>
      <c r="Q616" s="52">
        <v>340074</v>
      </c>
      <c r="R616" s="47"/>
      <c r="S616" s="47"/>
    </row>
    <row r="617" spans="1:19" x14ac:dyDescent="0.25">
      <c r="A617" s="47"/>
      <c r="B617" s="51" t="s">
        <v>483</v>
      </c>
      <c r="C617" s="52">
        <v>63</v>
      </c>
      <c r="D617" s="52">
        <v>18230242.060000002</v>
      </c>
      <c r="E617" s="35"/>
      <c r="F617" s="35"/>
      <c r="G617" s="47"/>
      <c r="H617" s="47"/>
      <c r="I617" s="47"/>
      <c r="J617" s="47"/>
      <c r="K617" s="47"/>
      <c r="L617" s="47"/>
      <c r="M617" s="47"/>
      <c r="O617" s="51" t="s">
        <v>6719</v>
      </c>
      <c r="P617" s="52">
        <v>14</v>
      </c>
      <c r="Q617" s="52">
        <v>10894711.25</v>
      </c>
      <c r="R617" s="47"/>
      <c r="S617" s="47"/>
    </row>
    <row r="618" spans="1:19" x14ac:dyDescent="0.25">
      <c r="A618" s="47"/>
      <c r="B618" s="51" t="s">
        <v>872</v>
      </c>
      <c r="C618" s="52">
        <v>63</v>
      </c>
      <c r="D618" s="52">
        <v>15400292.73</v>
      </c>
      <c r="E618" s="35"/>
      <c r="F618" s="35"/>
      <c r="G618" s="47"/>
      <c r="H618" s="47"/>
      <c r="I618" s="47"/>
      <c r="J618" s="47"/>
      <c r="K618" s="47"/>
      <c r="L618" s="47"/>
      <c r="M618" s="47"/>
      <c r="O618" s="51" t="s">
        <v>6898</v>
      </c>
      <c r="P618" s="52">
        <v>14</v>
      </c>
      <c r="Q618" s="52">
        <v>5953353.8100000005</v>
      </c>
      <c r="R618" s="47"/>
      <c r="S618" s="47"/>
    </row>
    <row r="619" spans="1:19" x14ac:dyDescent="0.25">
      <c r="A619" s="47"/>
      <c r="B619" s="51" t="s">
        <v>3450</v>
      </c>
      <c r="C619" s="52">
        <v>63</v>
      </c>
      <c r="D619" s="52">
        <v>7345242.8900000006</v>
      </c>
      <c r="E619" s="35"/>
      <c r="F619" s="35"/>
      <c r="G619" s="47"/>
      <c r="H619" s="47"/>
      <c r="I619" s="47"/>
      <c r="J619" s="47"/>
      <c r="K619" s="47"/>
      <c r="L619" s="47"/>
      <c r="M619" s="47"/>
      <c r="O619" s="51" t="s">
        <v>5964</v>
      </c>
      <c r="P619" s="52">
        <v>14</v>
      </c>
      <c r="Q619" s="52">
        <v>3549262.34</v>
      </c>
      <c r="R619" s="47"/>
      <c r="S619" s="47"/>
    </row>
    <row r="620" spans="1:19" x14ac:dyDescent="0.25">
      <c r="A620" s="47"/>
      <c r="B620" s="51" t="s">
        <v>582</v>
      </c>
      <c r="C620" s="52">
        <v>63</v>
      </c>
      <c r="D620" s="52">
        <v>3616689.8000000003</v>
      </c>
      <c r="E620" s="35"/>
      <c r="F620" s="35"/>
      <c r="G620" s="47"/>
      <c r="H620" s="47"/>
      <c r="I620" s="47"/>
      <c r="J620" s="47"/>
      <c r="K620" s="47"/>
      <c r="L620" s="47"/>
      <c r="M620" s="47"/>
      <c r="O620" s="51" t="s">
        <v>6859</v>
      </c>
      <c r="P620" s="52">
        <v>14</v>
      </c>
      <c r="Q620" s="52">
        <v>3402053</v>
      </c>
      <c r="R620" s="47"/>
      <c r="S620" s="47"/>
    </row>
    <row r="621" spans="1:19" x14ac:dyDescent="0.25">
      <c r="A621" s="47"/>
      <c r="B621" s="51" t="s">
        <v>2297</v>
      </c>
      <c r="C621" s="52">
        <v>62</v>
      </c>
      <c r="D621" s="52">
        <v>20414995.940000001</v>
      </c>
      <c r="E621" s="35"/>
      <c r="F621" s="35"/>
      <c r="G621" s="47"/>
      <c r="H621" s="47"/>
      <c r="I621" s="47"/>
      <c r="J621" s="47"/>
      <c r="K621" s="47"/>
      <c r="L621" s="47"/>
      <c r="M621" s="47"/>
      <c r="O621" s="51" t="s">
        <v>5971</v>
      </c>
      <c r="P621" s="52">
        <v>14</v>
      </c>
      <c r="Q621" s="52">
        <v>2618673.7199999997</v>
      </c>
      <c r="R621" s="47"/>
      <c r="S621" s="47"/>
    </row>
    <row r="622" spans="1:19" x14ac:dyDescent="0.25">
      <c r="A622" s="47"/>
      <c r="B622" s="51" t="s">
        <v>3337</v>
      </c>
      <c r="C622" s="52">
        <v>62</v>
      </c>
      <c r="D622" s="52">
        <v>14239482.702300001</v>
      </c>
      <c r="E622" s="35"/>
      <c r="F622" s="35"/>
      <c r="G622" s="47"/>
      <c r="H622" s="47"/>
      <c r="I622" s="47"/>
      <c r="J622" s="47"/>
      <c r="K622" s="47"/>
      <c r="L622" s="47"/>
      <c r="M622" s="47"/>
      <c r="O622" s="51" t="s">
        <v>6001</v>
      </c>
      <c r="P622" s="52">
        <v>14</v>
      </c>
      <c r="Q622" s="52">
        <v>1839678.5899999999</v>
      </c>
      <c r="R622" s="47"/>
      <c r="S622" s="47"/>
    </row>
    <row r="623" spans="1:19" x14ac:dyDescent="0.25">
      <c r="A623" s="47"/>
      <c r="B623" s="51" t="s">
        <v>451</v>
      </c>
      <c r="C623" s="52">
        <v>62</v>
      </c>
      <c r="D623" s="52">
        <v>10637585.449999999</v>
      </c>
      <c r="E623" s="35"/>
      <c r="F623" s="35"/>
      <c r="G623" s="47"/>
      <c r="H623" s="47"/>
      <c r="I623" s="47"/>
      <c r="J623" s="47"/>
      <c r="K623" s="47"/>
      <c r="L623" s="47"/>
      <c r="M623" s="47"/>
      <c r="O623" s="51" t="s">
        <v>6555</v>
      </c>
      <c r="P623" s="52">
        <v>14</v>
      </c>
      <c r="Q623" s="52">
        <v>1684174.7</v>
      </c>
      <c r="R623" s="47"/>
      <c r="S623" s="47"/>
    </row>
    <row r="624" spans="1:19" x14ac:dyDescent="0.25">
      <c r="A624" s="47"/>
      <c r="B624" s="51" t="s">
        <v>3620</v>
      </c>
      <c r="C624" s="52">
        <v>62</v>
      </c>
      <c r="D624" s="52">
        <v>2224080.0499999998</v>
      </c>
      <c r="E624" s="35"/>
      <c r="F624" s="35"/>
      <c r="G624" s="47"/>
      <c r="H624" s="47"/>
      <c r="I624" s="47"/>
      <c r="J624" s="47"/>
      <c r="K624" s="47"/>
      <c r="L624" s="47"/>
      <c r="M624" s="47"/>
      <c r="O624" s="51" t="s">
        <v>6612</v>
      </c>
      <c r="P624" s="52">
        <v>14</v>
      </c>
      <c r="Q624" s="52">
        <v>1620793.02</v>
      </c>
      <c r="R624" s="47"/>
      <c r="S624" s="47"/>
    </row>
    <row r="625" spans="1:19" x14ac:dyDescent="0.25">
      <c r="A625" s="47"/>
      <c r="B625" s="51" t="s">
        <v>824</v>
      </c>
      <c r="C625" s="52">
        <v>62</v>
      </c>
      <c r="D625" s="52">
        <v>352275.69999999995</v>
      </c>
      <c r="E625" s="35"/>
      <c r="F625" s="35"/>
      <c r="G625" s="47"/>
      <c r="H625" s="47"/>
      <c r="I625" s="47"/>
      <c r="J625" s="47"/>
      <c r="K625" s="47"/>
      <c r="L625" s="47"/>
      <c r="M625" s="47"/>
      <c r="O625" s="51" t="s">
        <v>5427</v>
      </c>
      <c r="P625" s="52">
        <v>14</v>
      </c>
      <c r="Q625" s="52">
        <v>1047996.66</v>
      </c>
      <c r="R625" s="47"/>
      <c r="S625" s="47"/>
    </row>
    <row r="626" spans="1:19" x14ac:dyDescent="0.25">
      <c r="A626" s="47"/>
      <c r="B626" s="51" t="s">
        <v>3051</v>
      </c>
      <c r="C626" s="52">
        <v>61</v>
      </c>
      <c r="D626" s="52">
        <v>1091701163.26</v>
      </c>
      <c r="E626" s="35"/>
      <c r="F626" s="35"/>
      <c r="G626" s="47"/>
      <c r="H626" s="47"/>
      <c r="I626" s="47"/>
      <c r="J626" s="47"/>
      <c r="K626" s="47"/>
      <c r="L626" s="47"/>
      <c r="M626" s="47"/>
      <c r="O626" s="51" t="s">
        <v>6931</v>
      </c>
      <c r="P626" s="52">
        <v>14</v>
      </c>
      <c r="Q626" s="52">
        <v>1041386.42</v>
      </c>
      <c r="R626" s="47"/>
      <c r="S626" s="47"/>
    </row>
    <row r="627" spans="1:19" x14ac:dyDescent="0.25">
      <c r="A627" s="47"/>
      <c r="B627" s="51" t="s">
        <v>3159</v>
      </c>
      <c r="C627" s="52">
        <v>61</v>
      </c>
      <c r="D627" s="52">
        <v>234982266.49000001</v>
      </c>
      <c r="E627" s="35"/>
      <c r="F627" s="35"/>
      <c r="G627" s="47"/>
      <c r="H627" s="47"/>
      <c r="I627" s="47"/>
      <c r="J627" s="47"/>
      <c r="K627" s="47"/>
      <c r="L627" s="47"/>
      <c r="M627" s="47"/>
      <c r="O627" s="51" t="s">
        <v>6624</v>
      </c>
      <c r="P627" s="52">
        <v>14</v>
      </c>
      <c r="Q627" s="52">
        <v>611760.61</v>
      </c>
      <c r="R627" s="47"/>
      <c r="S627" s="47"/>
    </row>
    <row r="628" spans="1:19" x14ac:dyDescent="0.25">
      <c r="A628" s="47"/>
      <c r="B628" s="51" t="s">
        <v>2854</v>
      </c>
      <c r="C628" s="52">
        <v>61</v>
      </c>
      <c r="D628" s="52">
        <v>49462095.190000005</v>
      </c>
      <c r="E628" s="35"/>
      <c r="F628" s="35"/>
      <c r="G628" s="47"/>
      <c r="H628" s="47"/>
      <c r="I628" s="47"/>
      <c r="J628" s="47"/>
      <c r="K628" s="47"/>
      <c r="L628" s="47"/>
      <c r="M628" s="47"/>
      <c r="O628" s="51" t="s">
        <v>6313</v>
      </c>
      <c r="P628" s="52">
        <v>14</v>
      </c>
      <c r="Q628" s="52">
        <v>578490</v>
      </c>
      <c r="R628" s="47"/>
      <c r="S628" s="47"/>
    </row>
    <row r="629" spans="1:19" x14ac:dyDescent="0.25">
      <c r="A629" s="47"/>
      <c r="B629" s="51" t="s">
        <v>799</v>
      </c>
      <c r="C629" s="52">
        <v>61</v>
      </c>
      <c r="D629" s="52">
        <v>5415600</v>
      </c>
      <c r="E629" s="35"/>
      <c r="F629" s="35"/>
      <c r="G629" s="47"/>
      <c r="H629" s="47"/>
      <c r="I629" s="47"/>
      <c r="J629" s="47"/>
      <c r="K629" s="47"/>
      <c r="L629" s="47"/>
      <c r="M629" s="47"/>
      <c r="O629" s="51" t="s">
        <v>6930</v>
      </c>
      <c r="P629" s="52">
        <v>14</v>
      </c>
      <c r="Q629" s="52">
        <v>549368.13</v>
      </c>
      <c r="R629" s="47"/>
      <c r="S629" s="47"/>
    </row>
    <row r="630" spans="1:19" x14ac:dyDescent="0.25">
      <c r="A630" s="47"/>
      <c r="B630" s="51" t="s">
        <v>671</v>
      </c>
      <c r="C630" s="52">
        <v>61</v>
      </c>
      <c r="D630" s="52">
        <v>2646633</v>
      </c>
      <c r="E630" s="35"/>
      <c r="F630" s="35"/>
      <c r="G630" s="47"/>
      <c r="H630" s="47"/>
      <c r="I630" s="47"/>
      <c r="J630" s="47"/>
      <c r="K630" s="47"/>
      <c r="L630" s="47"/>
      <c r="M630" s="47"/>
      <c r="O630" s="51" t="s">
        <v>5958</v>
      </c>
      <c r="P630" s="52">
        <v>14</v>
      </c>
      <c r="Q630" s="52">
        <v>493793.7</v>
      </c>
      <c r="R630" s="47"/>
      <c r="S630" s="47"/>
    </row>
    <row r="631" spans="1:19" x14ac:dyDescent="0.25">
      <c r="A631" s="47"/>
      <c r="B631" s="51" t="s">
        <v>2501</v>
      </c>
      <c r="C631" s="52">
        <v>61</v>
      </c>
      <c r="D631" s="52">
        <v>1620971.75</v>
      </c>
      <c r="E631" s="35"/>
      <c r="F631" s="35"/>
      <c r="G631" s="47"/>
      <c r="H631" s="47"/>
      <c r="I631" s="47"/>
      <c r="J631" s="47"/>
      <c r="K631" s="47"/>
      <c r="L631" s="47"/>
      <c r="M631" s="47"/>
      <c r="O631" s="51" t="s">
        <v>6193</v>
      </c>
      <c r="P631" s="52">
        <v>14</v>
      </c>
      <c r="Q631" s="52">
        <v>460239.6</v>
      </c>
      <c r="R631" s="47"/>
      <c r="S631" s="47"/>
    </row>
    <row r="632" spans="1:19" x14ac:dyDescent="0.25">
      <c r="A632" s="47"/>
      <c r="B632" s="51" t="s">
        <v>3416</v>
      </c>
      <c r="C632" s="52">
        <v>60</v>
      </c>
      <c r="D632" s="52">
        <v>39401370.580000006</v>
      </c>
      <c r="E632" s="35"/>
      <c r="F632" s="35"/>
      <c r="G632" s="47"/>
      <c r="H632" s="47"/>
      <c r="I632" s="47"/>
      <c r="J632" s="47"/>
      <c r="K632" s="47"/>
      <c r="L632" s="47"/>
      <c r="M632" s="47"/>
      <c r="O632" s="51" t="s">
        <v>5512</v>
      </c>
      <c r="P632" s="52">
        <v>14</v>
      </c>
      <c r="Q632" s="52">
        <v>456475.35</v>
      </c>
      <c r="R632" s="47"/>
      <c r="S632" s="47"/>
    </row>
    <row r="633" spans="1:19" x14ac:dyDescent="0.25">
      <c r="A633" s="47"/>
      <c r="B633" s="51" t="s">
        <v>3474</v>
      </c>
      <c r="C633" s="52">
        <v>60</v>
      </c>
      <c r="D633" s="52">
        <v>20615471.359999999</v>
      </c>
      <c r="E633" s="35"/>
      <c r="F633" s="35"/>
      <c r="G633" s="47"/>
      <c r="H633" s="47"/>
      <c r="I633" s="47"/>
      <c r="J633" s="47"/>
      <c r="K633" s="47"/>
      <c r="L633" s="47"/>
      <c r="M633" s="47"/>
      <c r="O633" s="51" t="s">
        <v>6074</v>
      </c>
      <c r="P633" s="52">
        <v>14</v>
      </c>
      <c r="Q633" s="52">
        <v>331209.5</v>
      </c>
      <c r="R633" s="47"/>
      <c r="S633" s="47"/>
    </row>
    <row r="634" spans="1:19" x14ac:dyDescent="0.25">
      <c r="A634" s="47"/>
      <c r="B634" s="51" t="s">
        <v>2731</v>
      </c>
      <c r="C634" s="52">
        <v>60</v>
      </c>
      <c r="D634" s="52">
        <v>5318058.8500000006</v>
      </c>
      <c r="E634" s="35"/>
      <c r="F634" s="35"/>
      <c r="G634" s="47"/>
      <c r="H634" s="47"/>
      <c r="I634" s="47"/>
      <c r="J634" s="47"/>
      <c r="K634" s="47"/>
      <c r="L634" s="47"/>
      <c r="M634" s="47"/>
      <c r="O634" s="51" t="s">
        <v>5478</v>
      </c>
      <c r="P634" s="52">
        <v>14</v>
      </c>
      <c r="Q634" s="52">
        <v>51537.47</v>
      </c>
      <c r="R634" s="47"/>
      <c r="S634" s="47"/>
    </row>
    <row r="635" spans="1:19" x14ac:dyDescent="0.25">
      <c r="A635" s="47"/>
      <c r="B635" s="51" t="s">
        <v>997</v>
      </c>
      <c r="C635" s="52">
        <v>60</v>
      </c>
      <c r="D635" s="52">
        <v>2642477.5100000002</v>
      </c>
      <c r="E635" s="35"/>
      <c r="F635" s="35"/>
      <c r="G635" s="47"/>
      <c r="H635" s="47"/>
      <c r="I635" s="47"/>
      <c r="J635" s="47"/>
      <c r="K635" s="47"/>
      <c r="L635" s="47"/>
      <c r="M635" s="47"/>
      <c r="O635" s="51" t="s">
        <v>6658</v>
      </c>
      <c r="P635" s="52">
        <v>13</v>
      </c>
      <c r="Q635" s="52">
        <v>155207552</v>
      </c>
      <c r="R635" s="47"/>
      <c r="S635" s="47"/>
    </row>
    <row r="636" spans="1:19" x14ac:dyDescent="0.25">
      <c r="A636" s="47"/>
      <c r="B636" s="51" t="s">
        <v>367</v>
      </c>
      <c r="C636" s="52">
        <v>60</v>
      </c>
      <c r="D636" s="52">
        <v>2002116.9</v>
      </c>
      <c r="E636" s="35"/>
      <c r="F636" s="35"/>
      <c r="G636" s="47"/>
      <c r="H636" s="47"/>
      <c r="I636" s="47"/>
      <c r="J636" s="47"/>
      <c r="K636" s="47"/>
      <c r="L636" s="47"/>
      <c r="M636" s="47"/>
      <c r="O636" s="51" t="s">
        <v>6554</v>
      </c>
      <c r="P636" s="52">
        <v>13</v>
      </c>
      <c r="Q636" s="52">
        <v>148732489.07000002</v>
      </c>
      <c r="R636" s="47"/>
      <c r="S636" s="47"/>
    </row>
    <row r="637" spans="1:19" x14ac:dyDescent="0.25">
      <c r="A637" s="47"/>
      <c r="B637" s="51" t="s">
        <v>3452</v>
      </c>
      <c r="C637" s="52">
        <v>59</v>
      </c>
      <c r="D637" s="52">
        <v>56830184.589999996</v>
      </c>
      <c r="E637" s="35"/>
      <c r="F637" s="35"/>
      <c r="G637" s="47"/>
      <c r="H637" s="47"/>
      <c r="I637" s="47"/>
      <c r="J637" s="47"/>
      <c r="K637" s="47"/>
      <c r="L637" s="47"/>
      <c r="M637" s="47"/>
      <c r="O637" s="51" t="s">
        <v>6200</v>
      </c>
      <c r="P637" s="52">
        <v>13</v>
      </c>
      <c r="Q637" s="52">
        <v>38215998.590000004</v>
      </c>
      <c r="R637" s="47"/>
      <c r="S637" s="47"/>
    </row>
    <row r="638" spans="1:19" x14ac:dyDescent="0.25">
      <c r="A638" s="47"/>
      <c r="B638" s="51" t="s">
        <v>1543</v>
      </c>
      <c r="C638" s="52">
        <v>58</v>
      </c>
      <c r="D638" s="52">
        <v>46888692.410000004</v>
      </c>
      <c r="E638" s="35"/>
      <c r="F638" s="35"/>
      <c r="G638" s="47"/>
      <c r="H638" s="47"/>
      <c r="I638" s="47"/>
      <c r="J638" s="47"/>
      <c r="K638" s="47"/>
      <c r="L638" s="47"/>
      <c r="M638" s="47"/>
      <c r="O638" s="51" t="s">
        <v>6714</v>
      </c>
      <c r="P638" s="52">
        <v>13</v>
      </c>
      <c r="Q638" s="52">
        <v>21541470.789999999</v>
      </c>
      <c r="R638" s="47"/>
      <c r="S638" s="47"/>
    </row>
    <row r="639" spans="1:19" x14ac:dyDescent="0.25">
      <c r="A639" s="47"/>
      <c r="B639" s="51" t="s">
        <v>3035</v>
      </c>
      <c r="C639" s="52">
        <v>58</v>
      </c>
      <c r="D639" s="52">
        <v>26524010.380000006</v>
      </c>
      <c r="E639" s="35"/>
      <c r="F639" s="35"/>
      <c r="G639" s="47"/>
      <c r="H639" s="47"/>
      <c r="I639" s="47"/>
      <c r="J639" s="47"/>
      <c r="K639" s="47"/>
      <c r="L639" s="47"/>
      <c r="M639" s="47"/>
      <c r="O639" s="51" t="s">
        <v>6508</v>
      </c>
      <c r="P639" s="52">
        <v>13</v>
      </c>
      <c r="Q639" s="52">
        <v>13285011.780000001</v>
      </c>
      <c r="R639" s="47"/>
      <c r="S639" s="47"/>
    </row>
    <row r="640" spans="1:19" x14ac:dyDescent="0.25">
      <c r="A640" s="47"/>
      <c r="B640" s="51" t="s">
        <v>3297</v>
      </c>
      <c r="C640" s="52">
        <v>58</v>
      </c>
      <c r="D640" s="52">
        <v>10803320.75</v>
      </c>
      <c r="E640" s="35"/>
      <c r="F640" s="35"/>
      <c r="G640" s="47"/>
      <c r="H640" s="47"/>
      <c r="I640" s="47"/>
      <c r="J640" s="47"/>
      <c r="K640" s="47"/>
      <c r="L640" s="47"/>
      <c r="M640" s="47"/>
      <c r="O640" s="51" t="s">
        <v>6092</v>
      </c>
      <c r="P640" s="52">
        <v>13</v>
      </c>
      <c r="Q640" s="52">
        <v>12012125.720000001</v>
      </c>
      <c r="R640" s="47"/>
      <c r="S640" s="47"/>
    </row>
    <row r="641" spans="1:19" x14ac:dyDescent="0.25">
      <c r="A641" s="47"/>
      <c r="B641" s="51" t="s">
        <v>3601</v>
      </c>
      <c r="C641" s="52">
        <v>58</v>
      </c>
      <c r="D641" s="52">
        <v>3132631.79</v>
      </c>
      <c r="E641" s="35"/>
      <c r="F641" s="35"/>
      <c r="G641" s="47"/>
      <c r="H641" s="47"/>
      <c r="I641" s="47"/>
      <c r="J641" s="47"/>
      <c r="K641" s="47"/>
      <c r="L641" s="47"/>
      <c r="M641" s="47"/>
      <c r="O641" s="51" t="s">
        <v>5426</v>
      </c>
      <c r="P641" s="52">
        <v>13</v>
      </c>
      <c r="Q641" s="52">
        <v>8616532.379999999</v>
      </c>
      <c r="R641" s="47"/>
      <c r="S641" s="47"/>
    </row>
    <row r="642" spans="1:19" x14ac:dyDescent="0.25">
      <c r="A642" s="47"/>
      <c r="B642" s="51" t="s">
        <v>1337</v>
      </c>
      <c r="C642" s="52">
        <v>58</v>
      </c>
      <c r="D642" s="52">
        <v>2740184.67</v>
      </c>
      <c r="E642" s="35"/>
      <c r="F642" s="35"/>
      <c r="G642" s="47"/>
      <c r="H642" s="47"/>
      <c r="I642" s="47"/>
      <c r="J642" s="47"/>
      <c r="K642" s="47"/>
      <c r="L642" s="47"/>
      <c r="M642" s="47"/>
      <c r="O642" s="51" t="s">
        <v>6539</v>
      </c>
      <c r="P642" s="52">
        <v>13</v>
      </c>
      <c r="Q642" s="52">
        <v>4264241.32</v>
      </c>
      <c r="R642" s="47"/>
      <c r="S642" s="47"/>
    </row>
    <row r="643" spans="1:19" x14ac:dyDescent="0.25">
      <c r="A643" s="47"/>
      <c r="B643" s="51" t="s">
        <v>3345</v>
      </c>
      <c r="C643" s="52">
        <v>58</v>
      </c>
      <c r="D643" s="52">
        <v>2088311.13</v>
      </c>
      <c r="E643" s="35"/>
      <c r="F643" s="35"/>
      <c r="G643" s="47"/>
      <c r="H643" s="47"/>
      <c r="I643" s="47"/>
      <c r="J643" s="47"/>
      <c r="K643" s="47"/>
      <c r="L643" s="47"/>
      <c r="M643" s="47"/>
      <c r="O643" s="51" t="s">
        <v>5585</v>
      </c>
      <c r="P643" s="52">
        <v>13</v>
      </c>
      <c r="Q643" s="52">
        <v>1984863.3</v>
      </c>
      <c r="R643" s="47"/>
      <c r="S643" s="47"/>
    </row>
    <row r="644" spans="1:19" x14ac:dyDescent="0.25">
      <c r="A644" s="47"/>
      <c r="B644" s="51" t="s">
        <v>1631</v>
      </c>
      <c r="C644" s="52">
        <v>58</v>
      </c>
      <c r="D644" s="52">
        <v>1296388.9300000002</v>
      </c>
      <c r="E644" s="35"/>
      <c r="F644" s="35"/>
      <c r="G644" s="47"/>
      <c r="H644" s="47"/>
      <c r="I644" s="47"/>
      <c r="J644" s="47"/>
      <c r="K644" s="47"/>
      <c r="L644" s="47"/>
      <c r="M644" s="47"/>
      <c r="O644" s="51" t="s">
        <v>6091</v>
      </c>
      <c r="P644" s="52">
        <v>13</v>
      </c>
      <c r="Q644" s="52">
        <v>1833297.04</v>
      </c>
      <c r="R644" s="47"/>
      <c r="S644" s="47"/>
    </row>
    <row r="645" spans="1:19" x14ac:dyDescent="0.25">
      <c r="A645" s="47"/>
      <c r="B645" s="51" t="s">
        <v>3541</v>
      </c>
      <c r="C645" s="52">
        <v>58</v>
      </c>
      <c r="D645" s="52">
        <v>1062010.5</v>
      </c>
      <c r="E645" s="35"/>
      <c r="F645" s="35"/>
      <c r="G645" s="47"/>
      <c r="H645" s="47"/>
      <c r="I645" s="47"/>
      <c r="J645" s="47"/>
      <c r="K645" s="47"/>
      <c r="L645" s="47"/>
      <c r="M645" s="47"/>
      <c r="O645" s="51" t="s">
        <v>5987</v>
      </c>
      <c r="P645" s="52">
        <v>13</v>
      </c>
      <c r="Q645" s="52">
        <v>1672162.3599999999</v>
      </c>
      <c r="R645" s="47"/>
      <c r="S645" s="47"/>
    </row>
    <row r="646" spans="1:19" x14ac:dyDescent="0.25">
      <c r="A646" s="47"/>
      <c r="B646" s="51" t="s">
        <v>1145</v>
      </c>
      <c r="C646" s="52">
        <v>58</v>
      </c>
      <c r="D646" s="52">
        <v>241606.31999999998</v>
      </c>
      <c r="E646" s="35"/>
      <c r="F646" s="35"/>
      <c r="G646" s="47"/>
      <c r="H646" s="47"/>
      <c r="I646" s="47"/>
      <c r="J646" s="47"/>
      <c r="K646" s="47"/>
      <c r="L646" s="47"/>
      <c r="M646" s="47"/>
      <c r="O646" s="51" t="s">
        <v>6052</v>
      </c>
      <c r="P646" s="52">
        <v>13</v>
      </c>
      <c r="Q646" s="52">
        <v>1593027.96</v>
      </c>
      <c r="R646" s="47"/>
      <c r="S646" s="47"/>
    </row>
    <row r="647" spans="1:19" x14ac:dyDescent="0.25">
      <c r="A647" s="47"/>
      <c r="B647" s="51" t="s">
        <v>3036</v>
      </c>
      <c r="C647" s="52">
        <v>57</v>
      </c>
      <c r="D647" s="52">
        <v>1353648372.0420001</v>
      </c>
      <c r="E647" s="35"/>
      <c r="F647" s="35"/>
      <c r="G647" s="47"/>
      <c r="H647" s="36"/>
      <c r="I647" s="36"/>
      <c r="J647" s="36"/>
      <c r="K647" s="36"/>
      <c r="L647" s="36"/>
      <c r="M647" s="47"/>
      <c r="O647" s="51" t="s">
        <v>5703</v>
      </c>
      <c r="P647" s="52">
        <v>13</v>
      </c>
      <c r="Q647" s="52">
        <v>1527941.3499999999</v>
      </c>
      <c r="R647" s="47"/>
      <c r="S647" s="47"/>
    </row>
    <row r="648" spans="1:19" x14ac:dyDescent="0.25">
      <c r="A648" s="47"/>
      <c r="B648" s="51" t="s">
        <v>1080</v>
      </c>
      <c r="C648" s="52">
        <v>57</v>
      </c>
      <c r="D648" s="52">
        <v>80226849.24000001</v>
      </c>
      <c r="E648" s="35"/>
      <c r="F648" s="35"/>
      <c r="G648" s="47"/>
      <c r="H648" s="47"/>
      <c r="I648" s="47"/>
      <c r="J648" s="47"/>
      <c r="K648" s="47"/>
      <c r="L648" s="47"/>
      <c r="M648" s="47"/>
      <c r="O648" s="51" t="s">
        <v>5774</v>
      </c>
      <c r="P648" s="52">
        <v>13</v>
      </c>
      <c r="Q648" s="52">
        <v>1415663.08</v>
      </c>
      <c r="R648" s="47"/>
      <c r="S648" s="47"/>
    </row>
    <row r="649" spans="1:19" x14ac:dyDescent="0.25">
      <c r="A649" s="47"/>
      <c r="B649" s="51" t="s">
        <v>3206</v>
      </c>
      <c r="C649" s="52">
        <v>57</v>
      </c>
      <c r="D649" s="52">
        <v>55344488.700000003</v>
      </c>
      <c r="E649" s="35"/>
      <c r="F649" s="35"/>
      <c r="G649" s="47"/>
      <c r="H649" s="36"/>
      <c r="I649" s="36"/>
      <c r="J649" s="36"/>
      <c r="K649" s="36"/>
      <c r="L649" s="36"/>
      <c r="M649" s="47"/>
      <c r="O649" s="51" t="s">
        <v>5683</v>
      </c>
      <c r="P649" s="52">
        <v>13</v>
      </c>
      <c r="Q649" s="52">
        <v>1374488.8</v>
      </c>
      <c r="R649" s="47"/>
      <c r="S649" s="47"/>
    </row>
    <row r="650" spans="1:19" x14ac:dyDescent="0.25">
      <c r="A650" s="47"/>
      <c r="B650" s="51" t="s">
        <v>2087</v>
      </c>
      <c r="C650" s="52">
        <v>56</v>
      </c>
      <c r="D650" s="52">
        <v>8464131.3399999999</v>
      </c>
      <c r="E650" s="35"/>
      <c r="F650" s="35"/>
      <c r="G650" s="47"/>
      <c r="H650" s="47"/>
      <c r="I650" s="47"/>
      <c r="J650" s="47"/>
      <c r="K650" s="47"/>
      <c r="L650" s="47"/>
      <c r="M650" s="47"/>
      <c r="O650" s="51" t="s">
        <v>6182</v>
      </c>
      <c r="P650" s="52">
        <v>13</v>
      </c>
      <c r="Q650" s="52">
        <v>1201981</v>
      </c>
      <c r="R650" s="47"/>
      <c r="S650" s="47"/>
    </row>
    <row r="651" spans="1:19" x14ac:dyDescent="0.25">
      <c r="A651" s="47"/>
      <c r="B651" s="51" t="s">
        <v>3505</v>
      </c>
      <c r="C651" s="52">
        <v>56</v>
      </c>
      <c r="D651" s="52">
        <v>5331725.25</v>
      </c>
      <c r="E651" s="35"/>
      <c r="F651" s="35"/>
      <c r="G651" s="47"/>
      <c r="H651" s="47"/>
      <c r="I651" s="47"/>
      <c r="J651" s="47"/>
      <c r="K651" s="47"/>
      <c r="L651" s="47"/>
      <c r="M651" s="47"/>
      <c r="O651" s="51" t="s">
        <v>6752</v>
      </c>
      <c r="P651" s="52">
        <v>13</v>
      </c>
      <c r="Q651" s="52">
        <v>1127688</v>
      </c>
      <c r="R651" s="47"/>
      <c r="S651" s="47"/>
    </row>
    <row r="652" spans="1:19" x14ac:dyDescent="0.25">
      <c r="A652" s="47"/>
      <c r="B652" s="51" t="s">
        <v>2142</v>
      </c>
      <c r="C652" s="52">
        <v>56</v>
      </c>
      <c r="D652" s="52">
        <v>2153425.44</v>
      </c>
      <c r="E652" s="35"/>
      <c r="F652" s="35"/>
      <c r="G652" s="47"/>
      <c r="H652" s="47"/>
      <c r="I652" s="47"/>
      <c r="J652" s="47"/>
      <c r="K652" s="47"/>
      <c r="L652" s="47"/>
      <c r="M652" s="47"/>
      <c r="O652" s="51" t="s">
        <v>6442</v>
      </c>
      <c r="P652" s="52">
        <v>13</v>
      </c>
      <c r="Q652" s="52">
        <v>1071696</v>
      </c>
      <c r="R652" s="47"/>
      <c r="S652" s="47"/>
    </row>
    <row r="653" spans="1:19" x14ac:dyDescent="0.25">
      <c r="A653" s="47"/>
      <c r="B653" s="51" t="s">
        <v>84</v>
      </c>
      <c r="C653" s="52">
        <v>56</v>
      </c>
      <c r="D653" s="52">
        <v>1508764.8499999999</v>
      </c>
      <c r="E653" s="35"/>
      <c r="F653" s="35"/>
      <c r="G653" s="47"/>
      <c r="H653" s="47"/>
      <c r="I653" s="47"/>
      <c r="J653" s="47"/>
      <c r="K653" s="47"/>
      <c r="L653" s="47"/>
      <c r="M653" s="47"/>
      <c r="O653" s="51" t="s">
        <v>5976</v>
      </c>
      <c r="P653" s="52">
        <v>13</v>
      </c>
      <c r="Q653" s="52">
        <v>1017026</v>
      </c>
      <c r="R653" s="47"/>
      <c r="S653" s="47"/>
    </row>
    <row r="654" spans="1:19" x14ac:dyDescent="0.25">
      <c r="A654" s="47"/>
      <c r="B654" s="51" t="s">
        <v>3540</v>
      </c>
      <c r="C654" s="52">
        <v>56</v>
      </c>
      <c r="D654" s="52">
        <v>1420217.45</v>
      </c>
      <c r="E654" s="35"/>
      <c r="F654" s="35"/>
      <c r="G654" s="47"/>
      <c r="H654" s="47"/>
      <c r="I654" s="47"/>
      <c r="J654" s="47"/>
      <c r="K654" s="47"/>
      <c r="L654" s="47"/>
      <c r="M654" s="47"/>
      <c r="O654" s="51" t="s">
        <v>6824</v>
      </c>
      <c r="P654" s="52">
        <v>13</v>
      </c>
      <c r="Q654" s="52">
        <v>936154.56</v>
      </c>
      <c r="R654" s="47"/>
      <c r="S654" s="47"/>
    </row>
    <row r="655" spans="1:19" x14ac:dyDescent="0.25">
      <c r="A655" s="47"/>
      <c r="B655" s="51" t="s">
        <v>402</v>
      </c>
      <c r="C655" s="52">
        <v>56</v>
      </c>
      <c r="D655" s="52">
        <v>702202.3600000001</v>
      </c>
      <c r="E655" s="35"/>
      <c r="F655" s="35"/>
      <c r="G655" s="47"/>
      <c r="H655" s="47"/>
      <c r="I655" s="47"/>
      <c r="J655" s="47"/>
      <c r="K655" s="47"/>
      <c r="L655" s="47"/>
      <c r="M655" s="47"/>
      <c r="O655" s="51" t="s">
        <v>5704</v>
      </c>
      <c r="P655" s="52">
        <v>13</v>
      </c>
      <c r="Q655" s="52">
        <v>923024.90999999992</v>
      </c>
      <c r="R655" s="47"/>
      <c r="S655" s="47"/>
    </row>
    <row r="656" spans="1:19" x14ac:dyDescent="0.25">
      <c r="A656" s="47"/>
      <c r="B656" s="51" t="s">
        <v>2671</v>
      </c>
      <c r="C656" s="52">
        <v>55</v>
      </c>
      <c r="D656" s="52">
        <v>43868603.649999999</v>
      </c>
      <c r="E656" s="35"/>
      <c r="F656" s="35"/>
      <c r="G656" s="47"/>
      <c r="H656" s="36"/>
      <c r="I656" s="36"/>
      <c r="J656" s="36"/>
      <c r="K656" s="36"/>
      <c r="L656" s="36"/>
      <c r="M656" s="47"/>
      <c r="O656" s="51" t="s">
        <v>6640</v>
      </c>
      <c r="P656" s="52">
        <v>13</v>
      </c>
      <c r="Q656" s="52">
        <v>874103.57000000007</v>
      </c>
      <c r="R656" s="47"/>
      <c r="S656" s="47"/>
    </row>
    <row r="657" spans="1:19" x14ac:dyDescent="0.25">
      <c r="A657" s="47"/>
      <c r="B657" s="51" t="s">
        <v>120</v>
      </c>
      <c r="C657" s="52">
        <v>55</v>
      </c>
      <c r="D657" s="52">
        <v>27608986.119999997</v>
      </c>
      <c r="E657" s="35"/>
      <c r="F657" s="35"/>
      <c r="G657" s="47"/>
      <c r="H657" s="36"/>
      <c r="I657" s="36"/>
      <c r="J657" s="36"/>
      <c r="K657" s="36"/>
      <c r="L657" s="36"/>
      <c r="M657" s="47"/>
      <c r="O657" s="51" t="s">
        <v>5815</v>
      </c>
      <c r="P657" s="52">
        <v>13</v>
      </c>
      <c r="Q657" s="52">
        <v>851379.57000000007</v>
      </c>
      <c r="R657" s="47"/>
      <c r="S657" s="47"/>
    </row>
    <row r="658" spans="1:19" x14ac:dyDescent="0.25">
      <c r="A658" s="47"/>
      <c r="B658" s="51" t="s">
        <v>927</v>
      </c>
      <c r="C658" s="52">
        <v>55</v>
      </c>
      <c r="D658" s="52">
        <v>20233762.18</v>
      </c>
      <c r="E658" s="35"/>
      <c r="F658" s="35"/>
      <c r="G658" s="47"/>
      <c r="H658" s="47"/>
      <c r="I658" s="47"/>
      <c r="J658" s="47"/>
      <c r="K658" s="47"/>
      <c r="L658" s="47"/>
      <c r="M658" s="47"/>
      <c r="O658" s="51" t="s">
        <v>6221</v>
      </c>
      <c r="P658" s="52">
        <v>13</v>
      </c>
      <c r="Q658" s="52">
        <v>754578</v>
      </c>
      <c r="R658" s="47"/>
      <c r="S658" s="47"/>
    </row>
    <row r="659" spans="1:19" x14ac:dyDescent="0.25">
      <c r="A659" s="47"/>
      <c r="B659" s="51" t="s">
        <v>578</v>
      </c>
      <c r="C659" s="52">
        <v>55</v>
      </c>
      <c r="D659" s="52">
        <v>7716849.1699999999</v>
      </c>
      <c r="E659" s="35"/>
      <c r="F659" s="35"/>
      <c r="G659" s="47"/>
      <c r="H659" s="47"/>
      <c r="I659" s="47"/>
      <c r="J659" s="47"/>
      <c r="K659" s="47"/>
      <c r="L659" s="47"/>
      <c r="M659" s="47"/>
      <c r="O659" s="51" t="s">
        <v>5643</v>
      </c>
      <c r="P659" s="52">
        <v>13</v>
      </c>
      <c r="Q659" s="52">
        <v>751367.88</v>
      </c>
      <c r="R659" s="47"/>
      <c r="S659" s="47"/>
    </row>
    <row r="660" spans="1:19" x14ac:dyDescent="0.25">
      <c r="A660" s="47"/>
      <c r="B660" s="51" t="s">
        <v>168</v>
      </c>
      <c r="C660" s="52">
        <v>55</v>
      </c>
      <c r="D660" s="52">
        <v>5637153.1799999997</v>
      </c>
      <c r="E660" s="35"/>
      <c r="F660" s="35"/>
      <c r="G660" s="47"/>
      <c r="H660" s="47"/>
      <c r="I660" s="47"/>
      <c r="J660" s="47"/>
      <c r="K660" s="47"/>
      <c r="L660" s="47"/>
      <c r="M660" s="47"/>
      <c r="O660" s="51" t="s">
        <v>6837</v>
      </c>
      <c r="P660" s="52">
        <v>13</v>
      </c>
      <c r="Q660" s="52">
        <v>618425.24</v>
      </c>
      <c r="R660" s="47"/>
      <c r="S660" s="47"/>
    </row>
    <row r="661" spans="1:19" x14ac:dyDescent="0.25">
      <c r="A661" s="47"/>
      <c r="B661" s="51" t="s">
        <v>108</v>
      </c>
      <c r="C661" s="52">
        <v>55</v>
      </c>
      <c r="D661" s="52">
        <v>4440277.09</v>
      </c>
      <c r="E661" s="35"/>
      <c r="F661" s="35"/>
      <c r="G661" s="47"/>
      <c r="H661" s="47"/>
      <c r="I661" s="47"/>
      <c r="J661" s="47"/>
      <c r="K661" s="47"/>
      <c r="L661" s="47"/>
      <c r="M661" s="47"/>
      <c r="O661" s="51" t="s">
        <v>5676</v>
      </c>
      <c r="P661" s="52">
        <v>13</v>
      </c>
      <c r="Q661" s="52">
        <v>519305.89999999997</v>
      </c>
      <c r="R661" s="47"/>
      <c r="S661" s="47"/>
    </row>
    <row r="662" spans="1:19" x14ac:dyDescent="0.25">
      <c r="A662" s="47"/>
      <c r="B662" s="51" t="s">
        <v>1356</v>
      </c>
      <c r="C662" s="52">
        <v>55</v>
      </c>
      <c r="D662" s="52">
        <v>3306566.7800000003</v>
      </c>
      <c r="E662" s="35"/>
      <c r="F662" s="35"/>
      <c r="G662" s="47"/>
      <c r="H662" s="47"/>
      <c r="I662" s="47"/>
      <c r="J662" s="47"/>
      <c r="K662" s="47"/>
      <c r="L662" s="47"/>
      <c r="M662" s="47"/>
      <c r="O662" s="51" t="s">
        <v>5718</v>
      </c>
      <c r="P662" s="52">
        <v>13</v>
      </c>
      <c r="Q662" s="52">
        <v>260933.71</v>
      </c>
      <c r="R662" s="47"/>
      <c r="S662" s="47"/>
    </row>
    <row r="663" spans="1:19" x14ac:dyDescent="0.25">
      <c r="A663" s="47"/>
      <c r="B663" s="51" t="s">
        <v>1147</v>
      </c>
      <c r="C663" s="52">
        <v>55</v>
      </c>
      <c r="D663" s="52">
        <v>1935152.33</v>
      </c>
      <c r="E663" s="35"/>
      <c r="F663" s="35"/>
      <c r="G663" s="47"/>
      <c r="H663" s="47"/>
      <c r="I663" s="47"/>
      <c r="J663" s="47"/>
      <c r="K663" s="47"/>
      <c r="L663" s="47"/>
      <c r="M663" s="47"/>
      <c r="O663" s="51" t="s">
        <v>5630</v>
      </c>
      <c r="P663" s="52">
        <v>13</v>
      </c>
      <c r="Q663" s="52">
        <v>5435.9499999999989</v>
      </c>
      <c r="R663" s="47"/>
      <c r="S663" s="47"/>
    </row>
    <row r="664" spans="1:19" x14ac:dyDescent="0.25">
      <c r="A664" s="47"/>
      <c r="B664" s="51" t="s">
        <v>2878</v>
      </c>
      <c r="C664" s="52">
        <v>55</v>
      </c>
      <c r="D664" s="52">
        <v>1151375.76</v>
      </c>
      <c r="E664" s="35"/>
      <c r="F664" s="35"/>
      <c r="G664" s="47"/>
      <c r="H664" s="47"/>
      <c r="I664" s="47"/>
      <c r="J664" s="47"/>
      <c r="K664" s="47"/>
      <c r="L664" s="47"/>
      <c r="M664" s="47"/>
      <c r="O664" s="51" t="s">
        <v>6475</v>
      </c>
      <c r="P664" s="52">
        <v>12</v>
      </c>
      <c r="Q664" s="52">
        <v>15846727.810000001</v>
      </c>
      <c r="R664" s="47"/>
      <c r="S664" s="47"/>
    </row>
    <row r="665" spans="1:19" x14ac:dyDescent="0.25">
      <c r="A665" s="47"/>
      <c r="B665" s="51" t="s">
        <v>3296</v>
      </c>
      <c r="C665" s="52">
        <v>55</v>
      </c>
      <c r="D665" s="52">
        <v>1072049.29</v>
      </c>
      <c r="E665" s="35"/>
      <c r="F665" s="35"/>
      <c r="G665" s="47"/>
      <c r="H665" s="36"/>
      <c r="I665" s="36"/>
      <c r="J665" s="36"/>
      <c r="K665" s="36"/>
      <c r="L665" s="36"/>
      <c r="M665" s="47"/>
      <c r="O665" s="51" t="s">
        <v>6865</v>
      </c>
      <c r="P665" s="52">
        <v>12</v>
      </c>
      <c r="Q665" s="52">
        <v>13562620.530000001</v>
      </c>
      <c r="R665" s="47"/>
      <c r="S665" s="47"/>
    </row>
    <row r="666" spans="1:19" x14ac:dyDescent="0.25">
      <c r="A666" s="47"/>
      <c r="B666" s="51" t="s">
        <v>3153</v>
      </c>
      <c r="C666" s="52">
        <v>55</v>
      </c>
      <c r="D666" s="52">
        <v>872438.06999999983</v>
      </c>
      <c r="E666" s="35"/>
      <c r="F666" s="35"/>
      <c r="G666" s="47"/>
      <c r="H666" s="47"/>
      <c r="I666" s="47"/>
      <c r="J666" s="47"/>
      <c r="K666" s="47"/>
      <c r="L666" s="47"/>
      <c r="M666" s="47"/>
      <c r="O666" s="51" t="s">
        <v>6780</v>
      </c>
      <c r="P666" s="52">
        <v>12</v>
      </c>
      <c r="Q666" s="52">
        <v>10993021</v>
      </c>
      <c r="R666" s="47"/>
      <c r="S666" s="47"/>
    </row>
    <row r="667" spans="1:19" x14ac:dyDescent="0.25">
      <c r="A667" s="47"/>
      <c r="B667" s="51" t="s">
        <v>1359</v>
      </c>
      <c r="C667" s="52">
        <v>54</v>
      </c>
      <c r="D667" s="52">
        <v>40269009.120000005</v>
      </c>
      <c r="E667" s="35"/>
      <c r="F667" s="35"/>
      <c r="G667" s="47"/>
      <c r="H667" s="47"/>
      <c r="I667" s="47"/>
      <c r="J667" s="47"/>
      <c r="K667" s="47"/>
      <c r="L667" s="47"/>
      <c r="M667" s="47"/>
      <c r="O667" s="51" t="s">
        <v>6906</v>
      </c>
      <c r="P667" s="52">
        <v>12</v>
      </c>
      <c r="Q667" s="52">
        <v>1721571.42</v>
      </c>
      <c r="R667" s="47"/>
      <c r="S667" s="47"/>
    </row>
    <row r="668" spans="1:19" x14ac:dyDescent="0.25">
      <c r="A668" s="47"/>
      <c r="B668" s="51" t="s">
        <v>2485</v>
      </c>
      <c r="C668" s="52">
        <v>54</v>
      </c>
      <c r="D668" s="52">
        <v>25401266.5</v>
      </c>
      <c r="E668" s="35"/>
      <c r="F668" s="35"/>
      <c r="G668" s="47"/>
      <c r="H668" s="47"/>
      <c r="I668" s="47"/>
      <c r="J668" s="47"/>
      <c r="K668" s="47"/>
      <c r="L668" s="47"/>
      <c r="M668" s="47"/>
      <c r="O668" s="51" t="s">
        <v>6808</v>
      </c>
      <c r="P668" s="52">
        <v>12</v>
      </c>
      <c r="Q668" s="52">
        <v>1389743.54</v>
      </c>
      <c r="R668" s="47"/>
      <c r="S668" s="47"/>
    </row>
    <row r="669" spans="1:19" x14ac:dyDescent="0.25">
      <c r="A669" s="47"/>
      <c r="B669" s="51" t="s">
        <v>269</v>
      </c>
      <c r="C669" s="52">
        <v>54</v>
      </c>
      <c r="D669" s="52">
        <v>21584891.219999999</v>
      </c>
      <c r="E669" s="35"/>
      <c r="F669" s="35"/>
      <c r="G669" s="47"/>
      <c r="H669" s="47"/>
      <c r="I669" s="47"/>
      <c r="J669" s="47"/>
      <c r="K669" s="47"/>
      <c r="L669" s="47"/>
      <c r="M669" s="47"/>
      <c r="O669" s="51" t="s">
        <v>5777</v>
      </c>
      <c r="P669" s="52">
        <v>12</v>
      </c>
      <c r="Q669" s="52">
        <v>1314794.48</v>
      </c>
      <c r="R669" s="47"/>
      <c r="S669" s="47"/>
    </row>
    <row r="670" spans="1:19" x14ac:dyDescent="0.25">
      <c r="A670" s="47"/>
      <c r="B670" s="51" t="s">
        <v>2188</v>
      </c>
      <c r="C670" s="52">
        <v>54</v>
      </c>
      <c r="D670" s="52">
        <v>3503090.69</v>
      </c>
      <c r="E670" s="35"/>
      <c r="F670" s="35"/>
      <c r="G670" s="47"/>
      <c r="H670" s="47"/>
      <c r="I670" s="47"/>
      <c r="J670" s="47"/>
      <c r="K670" s="47"/>
      <c r="L670" s="47"/>
      <c r="M670" s="47"/>
      <c r="O670" s="51" t="s">
        <v>6884</v>
      </c>
      <c r="P670" s="52">
        <v>12</v>
      </c>
      <c r="Q670" s="52">
        <v>1188260.8799999999</v>
      </c>
      <c r="R670" s="47"/>
      <c r="S670" s="47"/>
    </row>
    <row r="671" spans="1:19" x14ac:dyDescent="0.25">
      <c r="A671" s="47"/>
      <c r="B671" s="51" t="s">
        <v>1150</v>
      </c>
      <c r="C671" s="52">
        <v>54</v>
      </c>
      <c r="D671" s="52">
        <v>2789118.42</v>
      </c>
      <c r="E671" s="35"/>
      <c r="F671" s="35"/>
      <c r="G671" s="47"/>
      <c r="H671" s="47"/>
      <c r="I671" s="47"/>
      <c r="J671" s="47"/>
      <c r="K671" s="47"/>
      <c r="L671" s="47"/>
      <c r="M671" s="47"/>
      <c r="O671" s="51" t="s">
        <v>6326</v>
      </c>
      <c r="P671" s="52">
        <v>12</v>
      </c>
      <c r="Q671" s="52">
        <v>1151539</v>
      </c>
      <c r="R671" s="47"/>
      <c r="S671" s="47"/>
    </row>
    <row r="672" spans="1:19" x14ac:dyDescent="0.25">
      <c r="A672" s="47"/>
      <c r="B672" s="51" t="s">
        <v>2073</v>
      </c>
      <c r="C672" s="52">
        <v>54</v>
      </c>
      <c r="D672" s="52">
        <v>2080899.7100000002</v>
      </c>
      <c r="E672" s="35"/>
      <c r="F672" s="35"/>
      <c r="G672" s="47"/>
      <c r="H672" s="47"/>
      <c r="I672" s="47"/>
      <c r="J672" s="47"/>
      <c r="K672" s="47"/>
      <c r="L672" s="47"/>
      <c r="M672" s="47"/>
      <c r="O672" s="51" t="s">
        <v>6595</v>
      </c>
      <c r="P672" s="52">
        <v>12</v>
      </c>
      <c r="Q672" s="52">
        <v>1066832</v>
      </c>
      <c r="R672" s="47"/>
      <c r="S672" s="47"/>
    </row>
    <row r="673" spans="1:19" x14ac:dyDescent="0.25">
      <c r="A673" s="47"/>
      <c r="B673" s="51" t="s">
        <v>3645</v>
      </c>
      <c r="C673" s="52">
        <v>54</v>
      </c>
      <c r="D673" s="52">
        <v>1991653.4</v>
      </c>
      <c r="E673" s="35"/>
      <c r="F673" s="35"/>
      <c r="G673" s="47"/>
      <c r="H673" s="47"/>
      <c r="I673" s="47"/>
      <c r="J673" s="47"/>
      <c r="K673" s="47"/>
      <c r="L673" s="47"/>
      <c r="M673" s="47"/>
      <c r="O673" s="51" t="s">
        <v>6733</v>
      </c>
      <c r="P673" s="52">
        <v>12</v>
      </c>
      <c r="Q673" s="52">
        <v>882079.37</v>
      </c>
      <c r="R673" s="47"/>
      <c r="S673" s="47"/>
    </row>
    <row r="674" spans="1:19" x14ac:dyDescent="0.25">
      <c r="A674" s="47"/>
      <c r="B674" s="51" t="s">
        <v>2644</v>
      </c>
      <c r="C674" s="52">
        <v>54</v>
      </c>
      <c r="D674" s="52">
        <v>1984840.26</v>
      </c>
      <c r="E674" s="35"/>
      <c r="F674" s="35"/>
      <c r="G674" s="47"/>
      <c r="H674" s="47"/>
      <c r="I674" s="47"/>
      <c r="J674" s="47"/>
      <c r="K674" s="47"/>
      <c r="L674" s="47"/>
      <c r="M674" s="47"/>
      <c r="O674" s="51" t="s">
        <v>5918</v>
      </c>
      <c r="P674" s="52">
        <v>12</v>
      </c>
      <c r="Q674" s="52">
        <v>801332.18</v>
      </c>
      <c r="R674" s="47"/>
      <c r="S674" s="47"/>
    </row>
    <row r="675" spans="1:19" x14ac:dyDescent="0.25">
      <c r="A675" s="47"/>
      <c r="B675" s="51" t="s">
        <v>2891</v>
      </c>
      <c r="C675" s="52">
        <v>54</v>
      </c>
      <c r="D675" s="52">
        <v>1917077.4500000002</v>
      </c>
      <c r="E675" s="35"/>
      <c r="F675" s="35"/>
      <c r="G675" s="47"/>
      <c r="H675" s="47"/>
      <c r="I675" s="47"/>
      <c r="J675" s="47"/>
      <c r="K675" s="47"/>
      <c r="L675" s="47"/>
      <c r="M675" s="47"/>
      <c r="O675" s="51" t="s">
        <v>6381</v>
      </c>
      <c r="P675" s="52">
        <v>12</v>
      </c>
      <c r="Q675" s="52">
        <v>711454.8</v>
      </c>
      <c r="R675" s="47"/>
      <c r="S675" s="47"/>
    </row>
    <row r="676" spans="1:19" x14ac:dyDescent="0.25">
      <c r="A676" s="47"/>
      <c r="B676" s="51" t="s">
        <v>823</v>
      </c>
      <c r="C676" s="52">
        <v>54</v>
      </c>
      <c r="D676" s="52">
        <v>859853.14999999991</v>
      </c>
      <c r="E676" s="35"/>
      <c r="F676" s="35"/>
      <c r="G676" s="47"/>
      <c r="H676" s="47"/>
      <c r="I676" s="47"/>
      <c r="J676" s="47"/>
      <c r="K676" s="47"/>
      <c r="L676" s="47"/>
      <c r="M676" s="47"/>
      <c r="O676" s="51" t="s">
        <v>6517</v>
      </c>
      <c r="P676" s="52">
        <v>12</v>
      </c>
      <c r="Q676" s="52">
        <v>643289.39</v>
      </c>
      <c r="R676" s="47"/>
      <c r="S676" s="47"/>
    </row>
    <row r="677" spans="1:19" x14ac:dyDescent="0.25">
      <c r="A677" s="47"/>
      <c r="B677" s="51" t="s">
        <v>2741</v>
      </c>
      <c r="C677" s="52">
        <v>53</v>
      </c>
      <c r="D677" s="52">
        <v>27609955.270000003</v>
      </c>
      <c r="E677" s="35"/>
      <c r="F677" s="35"/>
      <c r="G677" s="47"/>
      <c r="H677" s="47"/>
      <c r="I677" s="47"/>
      <c r="J677" s="47"/>
      <c r="K677" s="47"/>
      <c r="L677" s="47"/>
      <c r="M677" s="47"/>
      <c r="O677" s="51" t="s">
        <v>6743</v>
      </c>
      <c r="P677" s="52">
        <v>12</v>
      </c>
      <c r="Q677" s="52">
        <v>627666</v>
      </c>
      <c r="R677" s="47"/>
      <c r="S677" s="47"/>
    </row>
    <row r="678" spans="1:19" x14ac:dyDescent="0.25">
      <c r="A678" s="47"/>
      <c r="B678" s="51" t="s">
        <v>1744</v>
      </c>
      <c r="C678" s="52">
        <v>53</v>
      </c>
      <c r="D678" s="52">
        <v>19083592.260000002</v>
      </c>
      <c r="E678" s="35"/>
      <c r="F678" s="35"/>
      <c r="G678" s="47"/>
      <c r="H678" s="47"/>
      <c r="I678" s="47"/>
      <c r="J678" s="47"/>
      <c r="K678" s="47"/>
      <c r="L678" s="47"/>
      <c r="M678" s="47"/>
      <c r="O678" s="51" t="s">
        <v>6113</v>
      </c>
      <c r="P678" s="52">
        <v>12</v>
      </c>
      <c r="Q678" s="52">
        <v>568626.28</v>
      </c>
      <c r="R678" s="47"/>
      <c r="S678" s="47"/>
    </row>
    <row r="679" spans="1:19" x14ac:dyDescent="0.25">
      <c r="A679" s="47"/>
      <c r="B679" s="51" t="s">
        <v>1135</v>
      </c>
      <c r="C679" s="52">
        <v>53</v>
      </c>
      <c r="D679" s="52">
        <v>6539510.0199999996</v>
      </c>
      <c r="E679" s="35"/>
      <c r="F679" s="35"/>
      <c r="G679" s="47"/>
      <c r="H679" s="47"/>
      <c r="I679" s="47"/>
      <c r="J679" s="47"/>
      <c r="K679" s="47"/>
      <c r="L679" s="47"/>
      <c r="M679" s="47"/>
      <c r="O679" s="51" t="s">
        <v>6707</v>
      </c>
      <c r="P679" s="52">
        <v>12</v>
      </c>
      <c r="Q679" s="52">
        <v>447043.83</v>
      </c>
      <c r="R679" s="47"/>
      <c r="S679" s="47"/>
    </row>
    <row r="680" spans="1:19" x14ac:dyDescent="0.25">
      <c r="A680" s="47"/>
      <c r="B680" s="51" t="s">
        <v>218</v>
      </c>
      <c r="C680" s="52">
        <v>53</v>
      </c>
      <c r="D680" s="52">
        <v>4346683.08</v>
      </c>
      <c r="E680" s="35"/>
      <c r="F680" s="35"/>
      <c r="G680" s="47"/>
      <c r="H680" s="47"/>
      <c r="I680" s="47"/>
      <c r="J680" s="47"/>
      <c r="K680" s="47"/>
      <c r="L680" s="47"/>
      <c r="M680" s="47"/>
      <c r="O680" s="51" t="s">
        <v>6305</v>
      </c>
      <c r="P680" s="52">
        <v>12</v>
      </c>
      <c r="Q680" s="52">
        <v>418247.6</v>
      </c>
      <c r="R680" s="47"/>
      <c r="S680" s="47"/>
    </row>
    <row r="681" spans="1:19" x14ac:dyDescent="0.25">
      <c r="A681" s="47"/>
      <c r="B681" s="51" t="s">
        <v>790</v>
      </c>
      <c r="C681" s="52">
        <v>53</v>
      </c>
      <c r="D681" s="52">
        <v>1654407.6</v>
      </c>
      <c r="E681" s="35"/>
      <c r="F681" s="35"/>
      <c r="G681" s="47"/>
      <c r="H681" s="47"/>
      <c r="I681" s="47"/>
      <c r="J681" s="47"/>
      <c r="K681" s="47"/>
      <c r="L681" s="47"/>
      <c r="M681" s="47"/>
      <c r="O681" s="51" t="s">
        <v>6706</v>
      </c>
      <c r="P681" s="52">
        <v>12</v>
      </c>
      <c r="Q681" s="52">
        <v>409275.09</v>
      </c>
      <c r="R681" s="47"/>
      <c r="S681" s="47"/>
    </row>
    <row r="682" spans="1:19" x14ac:dyDescent="0.25">
      <c r="A682" s="47"/>
      <c r="B682" s="51" t="s">
        <v>1160</v>
      </c>
      <c r="C682" s="52">
        <v>52</v>
      </c>
      <c r="D682" s="52">
        <v>78928673.810000002</v>
      </c>
      <c r="E682" s="35"/>
      <c r="F682" s="35"/>
      <c r="G682" s="47"/>
      <c r="H682" s="47"/>
      <c r="I682" s="47"/>
      <c r="J682" s="47"/>
      <c r="K682" s="47"/>
      <c r="L682" s="47"/>
      <c r="M682" s="47"/>
      <c r="O682" s="51" t="s">
        <v>5808</v>
      </c>
      <c r="P682" s="52">
        <v>12</v>
      </c>
      <c r="Q682" s="52">
        <v>128131.28</v>
      </c>
      <c r="R682" s="47"/>
      <c r="S682" s="47"/>
    </row>
    <row r="683" spans="1:19" x14ac:dyDescent="0.25">
      <c r="A683" s="47"/>
      <c r="B683" s="51" t="s">
        <v>1221</v>
      </c>
      <c r="C683" s="52">
        <v>52</v>
      </c>
      <c r="D683" s="52">
        <v>31830413.419999998</v>
      </c>
      <c r="E683" s="35"/>
      <c r="F683" s="35"/>
      <c r="G683" s="47"/>
      <c r="H683" s="47"/>
      <c r="I683" s="47"/>
      <c r="J683" s="47"/>
      <c r="K683" s="47"/>
      <c r="L683" s="47"/>
      <c r="M683" s="47"/>
      <c r="O683" s="51" t="s">
        <v>5647</v>
      </c>
      <c r="P683" s="52">
        <v>11</v>
      </c>
      <c r="Q683" s="52">
        <v>43195201.309999995</v>
      </c>
      <c r="R683" s="47"/>
      <c r="S683" s="47"/>
    </row>
    <row r="684" spans="1:19" x14ac:dyDescent="0.25">
      <c r="A684" s="47"/>
      <c r="B684" s="51" t="s">
        <v>768</v>
      </c>
      <c r="C684" s="52">
        <v>52</v>
      </c>
      <c r="D684" s="52">
        <v>9400954.8499999996</v>
      </c>
      <c r="E684" s="35"/>
      <c r="F684" s="35"/>
      <c r="G684" s="47"/>
      <c r="H684" s="47"/>
      <c r="I684" s="47"/>
      <c r="J684" s="47"/>
      <c r="K684" s="47"/>
      <c r="L684" s="47"/>
      <c r="M684" s="47"/>
      <c r="O684" s="51" t="s">
        <v>6014</v>
      </c>
      <c r="P684" s="52">
        <v>11</v>
      </c>
      <c r="Q684" s="52">
        <v>33047424</v>
      </c>
      <c r="R684" s="47"/>
      <c r="S684" s="47"/>
    </row>
    <row r="685" spans="1:19" x14ac:dyDescent="0.25">
      <c r="A685" s="47"/>
      <c r="B685" s="51" t="s">
        <v>3388</v>
      </c>
      <c r="C685" s="52">
        <v>52</v>
      </c>
      <c r="D685" s="52">
        <v>4957004.33</v>
      </c>
      <c r="E685" s="35"/>
      <c r="F685" s="35"/>
      <c r="G685" s="47"/>
      <c r="H685" s="47"/>
      <c r="I685" s="47"/>
      <c r="J685" s="47"/>
      <c r="K685" s="47"/>
      <c r="L685" s="47"/>
      <c r="M685" s="47"/>
      <c r="O685" s="51" t="s">
        <v>6825</v>
      </c>
      <c r="P685" s="52">
        <v>11</v>
      </c>
      <c r="Q685" s="52">
        <v>1619537.08</v>
      </c>
      <c r="R685" s="47"/>
      <c r="S685" s="47"/>
    </row>
    <row r="686" spans="1:19" x14ac:dyDescent="0.25">
      <c r="A686" s="47"/>
      <c r="B686" s="51" t="s">
        <v>2335</v>
      </c>
      <c r="C686" s="52">
        <v>52</v>
      </c>
      <c r="D686" s="52">
        <v>3984081.4000000004</v>
      </c>
      <c r="E686" s="35"/>
      <c r="F686" s="35"/>
      <c r="G686" s="47"/>
      <c r="H686" s="47"/>
      <c r="I686" s="47"/>
      <c r="J686" s="47"/>
      <c r="K686" s="47"/>
      <c r="L686" s="47"/>
      <c r="M686" s="47"/>
      <c r="O686" s="51" t="s">
        <v>5438</v>
      </c>
      <c r="P686" s="52">
        <v>11</v>
      </c>
      <c r="Q686" s="52">
        <v>1454035.0599999998</v>
      </c>
      <c r="R686" s="47"/>
      <c r="S686" s="47"/>
    </row>
    <row r="687" spans="1:19" x14ac:dyDescent="0.25">
      <c r="A687" s="47"/>
      <c r="B687" s="51" t="s">
        <v>1839</v>
      </c>
      <c r="C687" s="52">
        <v>52</v>
      </c>
      <c r="D687" s="52">
        <v>3875914.3000000003</v>
      </c>
      <c r="E687" s="35"/>
      <c r="F687" s="35"/>
      <c r="G687" s="47"/>
      <c r="H687" s="36"/>
      <c r="I687" s="36"/>
      <c r="J687" s="36"/>
      <c r="K687" s="36"/>
      <c r="L687" s="36"/>
      <c r="M687" s="47"/>
      <c r="O687" s="51" t="s">
        <v>5770</v>
      </c>
      <c r="P687" s="52">
        <v>11</v>
      </c>
      <c r="Q687" s="52">
        <v>1434627.16</v>
      </c>
      <c r="R687" s="47"/>
      <c r="S687" s="47"/>
    </row>
    <row r="688" spans="1:19" x14ac:dyDescent="0.25">
      <c r="A688" s="47"/>
      <c r="B688" s="51" t="s">
        <v>950</v>
      </c>
      <c r="C688" s="52">
        <v>52</v>
      </c>
      <c r="D688" s="52">
        <v>1463628.38</v>
      </c>
      <c r="E688" s="35"/>
      <c r="F688" s="35"/>
      <c r="G688" s="47"/>
      <c r="H688" s="47"/>
      <c r="I688" s="47"/>
      <c r="J688" s="47"/>
      <c r="K688" s="47"/>
      <c r="L688" s="47"/>
      <c r="M688" s="47"/>
      <c r="O688" s="51" t="s">
        <v>6889</v>
      </c>
      <c r="P688" s="52">
        <v>11</v>
      </c>
      <c r="Q688" s="52">
        <v>1321846.44</v>
      </c>
      <c r="R688" s="47"/>
      <c r="S688" s="47"/>
    </row>
    <row r="689" spans="1:19" x14ac:dyDescent="0.25">
      <c r="A689" s="47"/>
      <c r="B689" s="51" t="s">
        <v>3188</v>
      </c>
      <c r="C689" s="52">
        <v>51</v>
      </c>
      <c r="D689" s="52">
        <v>75836222.720000014</v>
      </c>
      <c r="E689" s="35"/>
      <c r="F689" s="35"/>
      <c r="G689" s="47"/>
      <c r="H689" s="36"/>
      <c r="I689" s="36"/>
      <c r="J689" s="36"/>
      <c r="K689" s="36"/>
      <c r="L689" s="36"/>
      <c r="M689" s="47"/>
      <c r="O689" s="51" t="s">
        <v>5930</v>
      </c>
      <c r="P689" s="52">
        <v>11</v>
      </c>
      <c r="Q689" s="52">
        <v>1211290</v>
      </c>
      <c r="R689" s="47"/>
      <c r="S689" s="47"/>
    </row>
    <row r="690" spans="1:19" x14ac:dyDescent="0.25">
      <c r="A690" s="47"/>
      <c r="B690" s="51" t="s">
        <v>3228</v>
      </c>
      <c r="C690" s="52">
        <v>51</v>
      </c>
      <c r="D690" s="52">
        <v>16015411.710000001</v>
      </c>
      <c r="E690" s="35"/>
      <c r="F690" s="35"/>
      <c r="G690" s="47"/>
      <c r="H690" s="47"/>
      <c r="I690" s="47"/>
      <c r="J690" s="47"/>
      <c r="K690" s="47"/>
      <c r="L690" s="47"/>
      <c r="M690" s="47"/>
      <c r="O690" s="51" t="s">
        <v>6112</v>
      </c>
      <c r="P690" s="52">
        <v>11</v>
      </c>
      <c r="Q690" s="52">
        <v>1198188.3999999999</v>
      </c>
      <c r="R690" s="47"/>
      <c r="S690" s="47"/>
    </row>
    <row r="691" spans="1:19" x14ac:dyDescent="0.25">
      <c r="A691" s="47"/>
      <c r="B691" s="51" t="s">
        <v>3471</v>
      </c>
      <c r="C691" s="52">
        <v>51</v>
      </c>
      <c r="D691" s="52">
        <v>14385549.869999999</v>
      </c>
      <c r="E691" s="35"/>
      <c r="F691" s="35"/>
      <c r="G691" s="47"/>
      <c r="H691" s="47"/>
      <c r="I691" s="47"/>
      <c r="J691" s="47"/>
      <c r="K691" s="47"/>
      <c r="L691" s="47"/>
      <c r="M691" s="47"/>
      <c r="O691" s="51" t="s">
        <v>6329</v>
      </c>
      <c r="P691" s="52">
        <v>11</v>
      </c>
      <c r="Q691" s="52">
        <v>1111969</v>
      </c>
      <c r="R691" s="47"/>
      <c r="S691" s="47"/>
    </row>
    <row r="692" spans="1:19" x14ac:dyDescent="0.25">
      <c r="A692" s="47"/>
      <c r="B692" s="51" t="s">
        <v>1783</v>
      </c>
      <c r="C692" s="52">
        <v>51</v>
      </c>
      <c r="D692" s="52">
        <v>2389246.0199999996</v>
      </c>
      <c r="E692" s="35"/>
      <c r="F692" s="35"/>
      <c r="G692" s="47"/>
      <c r="H692" s="36"/>
      <c r="I692" s="36"/>
      <c r="J692" s="36"/>
      <c r="K692" s="36"/>
      <c r="L692" s="36"/>
      <c r="M692" s="47"/>
      <c r="O692" s="51" t="s">
        <v>5614</v>
      </c>
      <c r="P692" s="52">
        <v>11</v>
      </c>
      <c r="Q692" s="52">
        <v>958921.52</v>
      </c>
      <c r="R692" s="47"/>
      <c r="S692" s="47"/>
    </row>
    <row r="693" spans="1:19" x14ac:dyDescent="0.25">
      <c r="A693" s="47"/>
      <c r="B693" s="51" t="s">
        <v>781</v>
      </c>
      <c r="C693" s="52">
        <v>51</v>
      </c>
      <c r="D693" s="52">
        <v>2336230.9899999998</v>
      </c>
      <c r="E693" s="35"/>
      <c r="F693" s="35"/>
      <c r="G693" s="47"/>
      <c r="H693" s="47"/>
      <c r="I693" s="47"/>
      <c r="J693" s="47"/>
      <c r="K693" s="47"/>
      <c r="L693" s="47"/>
      <c r="M693" s="47"/>
      <c r="O693" s="51" t="s">
        <v>6553</v>
      </c>
      <c r="P693" s="52">
        <v>11</v>
      </c>
      <c r="Q693" s="52">
        <v>736670.71999999997</v>
      </c>
      <c r="R693" s="47"/>
      <c r="S693" s="47"/>
    </row>
    <row r="694" spans="1:19" x14ac:dyDescent="0.25">
      <c r="A694" s="47"/>
      <c r="B694" s="51" t="s">
        <v>996</v>
      </c>
      <c r="C694" s="52">
        <v>51</v>
      </c>
      <c r="D694" s="52">
        <v>2316768.69</v>
      </c>
      <c r="E694" s="35"/>
      <c r="F694" s="35"/>
      <c r="G694" s="47"/>
      <c r="H694" s="47"/>
      <c r="I694" s="47"/>
      <c r="J694" s="47"/>
      <c r="K694" s="47"/>
      <c r="L694" s="47"/>
      <c r="M694" s="47"/>
      <c r="O694" s="51" t="s">
        <v>5819</v>
      </c>
      <c r="P694" s="52">
        <v>11</v>
      </c>
      <c r="Q694" s="52">
        <v>728963.41</v>
      </c>
      <c r="R694" s="47"/>
      <c r="S694" s="47"/>
    </row>
    <row r="695" spans="1:19" x14ac:dyDescent="0.25">
      <c r="A695" s="47"/>
      <c r="B695" s="51" t="s">
        <v>556</v>
      </c>
      <c r="C695" s="52">
        <v>51</v>
      </c>
      <c r="D695" s="52">
        <v>1319916.02</v>
      </c>
      <c r="E695" s="35"/>
      <c r="F695" s="35"/>
      <c r="G695" s="47"/>
      <c r="H695" s="47"/>
      <c r="I695" s="47"/>
      <c r="J695" s="47"/>
      <c r="K695" s="47"/>
      <c r="L695" s="47"/>
      <c r="M695" s="47"/>
      <c r="O695" s="51" t="s">
        <v>5376</v>
      </c>
      <c r="P695" s="52">
        <v>11</v>
      </c>
      <c r="Q695" s="52">
        <v>577156.67000000004</v>
      </c>
      <c r="R695" s="47"/>
      <c r="S695" s="47"/>
    </row>
    <row r="696" spans="1:19" x14ac:dyDescent="0.25">
      <c r="A696" s="47"/>
      <c r="B696" s="51" t="s">
        <v>2540</v>
      </c>
      <c r="C696" s="52">
        <v>50</v>
      </c>
      <c r="D696" s="52">
        <v>158810147.49000001</v>
      </c>
      <c r="E696" s="35"/>
      <c r="F696" s="35"/>
      <c r="G696" s="47"/>
      <c r="H696" s="47"/>
      <c r="I696" s="47"/>
      <c r="J696" s="47"/>
      <c r="K696" s="47"/>
      <c r="L696" s="47"/>
      <c r="M696" s="47"/>
      <c r="O696" s="51" t="s">
        <v>5899</v>
      </c>
      <c r="P696" s="52">
        <v>11</v>
      </c>
      <c r="Q696" s="52">
        <v>517875</v>
      </c>
      <c r="R696" s="47"/>
      <c r="S696" s="47"/>
    </row>
    <row r="697" spans="1:19" x14ac:dyDescent="0.25">
      <c r="A697" s="47"/>
      <c r="B697" s="51" t="s">
        <v>3354</v>
      </c>
      <c r="C697" s="52">
        <v>50</v>
      </c>
      <c r="D697" s="52">
        <v>49789126.539999999</v>
      </c>
      <c r="E697" s="35"/>
      <c r="F697" s="35"/>
      <c r="G697" s="47"/>
      <c r="H697" s="47"/>
      <c r="I697" s="47"/>
      <c r="J697" s="47"/>
      <c r="K697" s="47"/>
      <c r="L697" s="47"/>
      <c r="M697" s="47"/>
      <c r="O697" s="51" t="s">
        <v>6418</v>
      </c>
      <c r="P697" s="52">
        <v>11</v>
      </c>
      <c r="Q697" s="52">
        <v>303609.22000000003</v>
      </c>
      <c r="R697" s="47"/>
      <c r="S697" s="47"/>
    </row>
    <row r="698" spans="1:19" x14ac:dyDescent="0.25">
      <c r="A698" s="47"/>
      <c r="B698" s="51" t="s">
        <v>1788</v>
      </c>
      <c r="C698" s="52">
        <v>50</v>
      </c>
      <c r="D698" s="52">
        <v>16885054.100000001</v>
      </c>
      <c r="E698" s="35"/>
      <c r="F698" s="35"/>
      <c r="G698" s="47"/>
      <c r="H698" s="47"/>
      <c r="I698" s="47"/>
      <c r="J698" s="47"/>
      <c r="K698" s="47"/>
      <c r="L698" s="47"/>
      <c r="M698" s="47"/>
      <c r="O698" s="51" t="s">
        <v>6254</v>
      </c>
      <c r="P698" s="52">
        <v>11</v>
      </c>
      <c r="Q698" s="52">
        <v>201654.31</v>
      </c>
      <c r="R698" s="47"/>
      <c r="S698" s="47"/>
    </row>
    <row r="699" spans="1:19" x14ac:dyDescent="0.25">
      <c r="A699" s="47"/>
      <c r="B699" s="51" t="s">
        <v>2095</v>
      </c>
      <c r="C699" s="52">
        <v>50</v>
      </c>
      <c r="D699" s="52">
        <v>7612511.1899999995</v>
      </c>
      <c r="E699" s="35"/>
      <c r="F699" s="35"/>
      <c r="G699" s="47"/>
      <c r="H699" s="47"/>
      <c r="I699" s="47"/>
      <c r="J699" s="47"/>
      <c r="K699" s="47"/>
      <c r="L699" s="47"/>
      <c r="M699" s="47"/>
      <c r="O699" s="51" t="s">
        <v>6462</v>
      </c>
      <c r="P699" s="52">
        <v>11</v>
      </c>
      <c r="Q699" s="52">
        <v>83700</v>
      </c>
      <c r="R699" s="47"/>
      <c r="S699" s="47"/>
    </row>
    <row r="700" spans="1:19" x14ac:dyDescent="0.25">
      <c r="A700" s="47"/>
      <c r="B700" s="51" t="s">
        <v>116</v>
      </c>
      <c r="C700" s="52">
        <v>50</v>
      </c>
      <c r="D700" s="52">
        <v>6873578.4199999999</v>
      </c>
      <c r="E700" s="35"/>
      <c r="F700" s="35"/>
      <c r="G700" s="47"/>
      <c r="H700" s="47"/>
      <c r="I700" s="47"/>
      <c r="J700" s="47"/>
      <c r="K700" s="47"/>
      <c r="L700" s="47"/>
      <c r="M700" s="47"/>
      <c r="O700" s="51" t="s">
        <v>6822</v>
      </c>
      <c r="P700" s="52">
        <v>11</v>
      </c>
      <c r="Q700" s="52">
        <v>14742</v>
      </c>
      <c r="R700" s="47"/>
      <c r="S700" s="47"/>
    </row>
    <row r="701" spans="1:19" x14ac:dyDescent="0.25">
      <c r="A701" s="47"/>
      <c r="B701" s="51" t="s">
        <v>733</v>
      </c>
      <c r="C701" s="52">
        <v>50</v>
      </c>
      <c r="D701" s="52">
        <v>3679121.0500000003</v>
      </c>
      <c r="E701" s="35"/>
      <c r="F701" s="35"/>
      <c r="G701" s="47"/>
      <c r="H701" s="47"/>
      <c r="I701" s="47"/>
      <c r="J701" s="47"/>
      <c r="K701" s="47"/>
      <c r="L701" s="47"/>
      <c r="M701" s="47"/>
      <c r="O701" s="51" t="s">
        <v>6830</v>
      </c>
      <c r="P701" s="52">
        <v>10</v>
      </c>
      <c r="Q701" s="52">
        <v>4089022.7699999996</v>
      </c>
      <c r="R701" s="47"/>
      <c r="S701" s="47"/>
    </row>
    <row r="702" spans="1:19" x14ac:dyDescent="0.25">
      <c r="A702" s="47"/>
      <c r="B702" s="51" t="s">
        <v>3616</v>
      </c>
      <c r="C702" s="52">
        <v>50</v>
      </c>
      <c r="D702" s="52">
        <v>1107023.74</v>
      </c>
      <c r="E702" s="35"/>
      <c r="F702" s="35"/>
      <c r="G702" s="47"/>
      <c r="H702" s="47"/>
      <c r="I702" s="47"/>
      <c r="J702" s="47"/>
      <c r="K702" s="47"/>
      <c r="L702" s="47"/>
      <c r="M702" s="47"/>
      <c r="O702" s="51" t="s">
        <v>5560</v>
      </c>
      <c r="P702" s="52">
        <v>10</v>
      </c>
      <c r="Q702" s="52">
        <v>3616093.65</v>
      </c>
      <c r="R702" s="47"/>
      <c r="S702" s="47"/>
    </row>
    <row r="703" spans="1:19" x14ac:dyDescent="0.25">
      <c r="A703" s="47"/>
      <c r="B703" s="51" t="s">
        <v>289</v>
      </c>
      <c r="C703" s="52">
        <v>50</v>
      </c>
      <c r="D703" s="52">
        <v>586682.44999999995</v>
      </c>
      <c r="E703" s="35"/>
      <c r="F703" s="35"/>
      <c r="G703" s="47"/>
      <c r="H703" s="47"/>
      <c r="I703" s="47"/>
      <c r="J703" s="47"/>
      <c r="K703" s="47"/>
      <c r="L703" s="47"/>
      <c r="M703" s="47"/>
      <c r="O703" s="51" t="s">
        <v>6863</v>
      </c>
      <c r="P703" s="52">
        <v>10</v>
      </c>
      <c r="Q703" s="52">
        <v>2828459</v>
      </c>
      <c r="R703" s="47"/>
      <c r="S703" s="47"/>
    </row>
    <row r="704" spans="1:19" x14ac:dyDescent="0.25">
      <c r="A704" s="47"/>
      <c r="B704" s="51" t="s">
        <v>2908</v>
      </c>
      <c r="C704" s="52">
        <v>49</v>
      </c>
      <c r="D704" s="52">
        <v>227779335.15720001</v>
      </c>
      <c r="E704" s="35"/>
      <c r="F704" s="35"/>
      <c r="G704" s="47"/>
      <c r="H704" s="47"/>
      <c r="I704" s="47"/>
      <c r="J704" s="47"/>
      <c r="K704" s="47"/>
      <c r="L704" s="47"/>
      <c r="M704" s="47"/>
      <c r="O704" s="51" t="s">
        <v>6364</v>
      </c>
      <c r="P704" s="52">
        <v>10</v>
      </c>
      <c r="Q704" s="52">
        <v>2517700</v>
      </c>
      <c r="R704" s="47"/>
      <c r="S704" s="47"/>
    </row>
    <row r="705" spans="1:19" x14ac:dyDescent="0.25">
      <c r="A705" s="47"/>
      <c r="B705" s="51" t="s">
        <v>3358</v>
      </c>
      <c r="C705" s="52">
        <v>49</v>
      </c>
      <c r="D705" s="52">
        <v>11406646.439999999</v>
      </c>
      <c r="E705" s="35"/>
      <c r="F705" s="35"/>
      <c r="G705" s="47"/>
      <c r="H705" s="47"/>
      <c r="I705" s="47"/>
      <c r="J705" s="47"/>
      <c r="K705" s="47"/>
      <c r="L705" s="47"/>
      <c r="M705" s="47"/>
      <c r="O705" s="51" t="s">
        <v>6793</v>
      </c>
      <c r="P705" s="52">
        <v>10</v>
      </c>
      <c r="Q705" s="52">
        <v>2030392.28</v>
      </c>
      <c r="R705" s="47"/>
      <c r="S705" s="47"/>
    </row>
    <row r="706" spans="1:19" x14ac:dyDescent="0.25">
      <c r="A706" s="47"/>
      <c r="B706" s="51" t="s">
        <v>2748</v>
      </c>
      <c r="C706" s="52">
        <v>49</v>
      </c>
      <c r="D706" s="52">
        <v>7784596.5000000009</v>
      </c>
      <c r="E706" s="35"/>
      <c r="F706" s="35"/>
      <c r="G706" s="47"/>
      <c r="H706" s="47"/>
      <c r="I706" s="47"/>
      <c r="J706" s="47"/>
      <c r="K706" s="47"/>
      <c r="L706" s="47"/>
      <c r="M706" s="47"/>
      <c r="O706" s="51" t="s">
        <v>6079</v>
      </c>
      <c r="P706" s="52">
        <v>10</v>
      </c>
      <c r="Q706" s="52">
        <v>1684167.17</v>
      </c>
      <c r="R706" s="47"/>
      <c r="S706" s="47"/>
    </row>
    <row r="707" spans="1:19" x14ac:dyDescent="0.25">
      <c r="A707" s="47"/>
      <c r="B707" s="51" t="s">
        <v>3425</v>
      </c>
      <c r="C707" s="52">
        <v>49</v>
      </c>
      <c r="D707" s="52">
        <v>5437692.9199999999</v>
      </c>
      <c r="E707" s="35"/>
      <c r="F707" s="35"/>
      <c r="G707" s="47"/>
      <c r="H707" s="47"/>
      <c r="I707" s="47"/>
      <c r="J707" s="47"/>
      <c r="K707" s="47"/>
      <c r="L707" s="47"/>
      <c r="M707" s="47"/>
      <c r="O707" s="51" t="s">
        <v>5554</v>
      </c>
      <c r="P707" s="52">
        <v>10</v>
      </c>
      <c r="Q707" s="52">
        <v>1429616.5999999999</v>
      </c>
      <c r="R707" s="47"/>
      <c r="S707" s="47"/>
    </row>
    <row r="708" spans="1:19" x14ac:dyDescent="0.25">
      <c r="A708" s="47"/>
      <c r="B708" s="51" t="s">
        <v>782</v>
      </c>
      <c r="C708" s="52">
        <v>48</v>
      </c>
      <c r="D708" s="52">
        <v>12857104.109999999</v>
      </c>
      <c r="E708" s="35"/>
      <c r="F708" s="35"/>
      <c r="G708" s="47"/>
      <c r="H708" s="47"/>
      <c r="I708" s="47"/>
      <c r="J708" s="47"/>
      <c r="K708" s="47"/>
      <c r="L708" s="47"/>
      <c r="M708" s="47"/>
      <c r="O708" s="51" t="s">
        <v>6654</v>
      </c>
      <c r="P708" s="52">
        <v>10</v>
      </c>
      <c r="Q708" s="52">
        <v>1157647</v>
      </c>
      <c r="R708" s="47"/>
      <c r="S708" s="47"/>
    </row>
    <row r="709" spans="1:19" x14ac:dyDescent="0.25">
      <c r="A709" s="47"/>
      <c r="B709" s="51" t="s">
        <v>1973</v>
      </c>
      <c r="C709" s="52">
        <v>48</v>
      </c>
      <c r="D709" s="52">
        <v>12656381.939999999</v>
      </c>
      <c r="E709" s="35"/>
      <c r="F709" s="35"/>
      <c r="G709" s="47"/>
      <c r="H709" s="36"/>
      <c r="I709" s="36"/>
      <c r="J709" s="36"/>
      <c r="K709" s="36"/>
      <c r="L709" s="36"/>
      <c r="M709" s="47"/>
      <c r="O709" s="51" t="s">
        <v>6322</v>
      </c>
      <c r="P709" s="52">
        <v>10</v>
      </c>
      <c r="Q709" s="52">
        <v>1013107</v>
      </c>
      <c r="R709" s="47"/>
      <c r="S709" s="47"/>
    </row>
    <row r="710" spans="1:19" x14ac:dyDescent="0.25">
      <c r="A710" s="47"/>
      <c r="B710" s="51" t="s">
        <v>3428</v>
      </c>
      <c r="C710" s="52">
        <v>48</v>
      </c>
      <c r="D710" s="52">
        <v>7798300.75</v>
      </c>
      <c r="E710" s="35"/>
      <c r="F710" s="35"/>
      <c r="G710" s="47"/>
      <c r="H710" s="47"/>
      <c r="I710" s="47"/>
      <c r="J710" s="47"/>
      <c r="K710" s="47"/>
      <c r="L710" s="47"/>
      <c r="M710" s="47"/>
      <c r="O710" s="51" t="s">
        <v>5708</v>
      </c>
      <c r="P710" s="52">
        <v>10</v>
      </c>
      <c r="Q710" s="52">
        <v>904261.29</v>
      </c>
      <c r="R710" s="47"/>
      <c r="S710" s="47"/>
    </row>
    <row r="711" spans="1:19" x14ac:dyDescent="0.25">
      <c r="A711" s="47"/>
      <c r="B711" s="51" t="s">
        <v>968</v>
      </c>
      <c r="C711" s="52">
        <v>48</v>
      </c>
      <c r="D711" s="52">
        <v>3126229.1399999997</v>
      </c>
      <c r="E711" s="35"/>
      <c r="F711" s="35"/>
      <c r="G711" s="47"/>
      <c r="H711" s="47"/>
      <c r="I711" s="47"/>
      <c r="J711" s="47"/>
      <c r="K711" s="47"/>
      <c r="L711" s="47"/>
      <c r="M711" s="47"/>
      <c r="O711" s="51" t="s">
        <v>6862</v>
      </c>
      <c r="P711" s="52">
        <v>10</v>
      </c>
      <c r="Q711" s="52">
        <v>845351.91999999993</v>
      </c>
      <c r="R711" s="47"/>
      <c r="S711" s="47"/>
    </row>
    <row r="712" spans="1:19" x14ac:dyDescent="0.25">
      <c r="A712" s="47"/>
      <c r="B712" s="51" t="s">
        <v>3629</v>
      </c>
      <c r="C712" s="52">
        <v>48</v>
      </c>
      <c r="D712" s="52">
        <v>2454098.42</v>
      </c>
      <c r="E712" s="35"/>
      <c r="F712" s="35"/>
      <c r="G712" s="47"/>
      <c r="H712" s="47"/>
      <c r="I712" s="47"/>
      <c r="J712" s="47"/>
      <c r="K712" s="47"/>
      <c r="L712" s="47"/>
      <c r="M712" s="47"/>
      <c r="O712" s="51" t="s">
        <v>6358</v>
      </c>
      <c r="P712" s="52">
        <v>10</v>
      </c>
      <c r="Q712" s="52">
        <v>814028.65</v>
      </c>
      <c r="R712" s="47"/>
      <c r="S712" s="47"/>
    </row>
    <row r="713" spans="1:19" x14ac:dyDescent="0.25">
      <c r="A713" s="47"/>
      <c r="B713" s="51" t="s">
        <v>862</v>
      </c>
      <c r="C713" s="52">
        <v>48</v>
      </c>
      <c r="D713" s="52">
        <v>1779011.38</v>
      </c>
      <c r="E713" s="35"/>
      <c r="F713" s="35"/>
      <c r="G713" s="47"/>
      <c r="H713" s="47"/>
      <c r="I713" s="47"/>
      <c r="J713" s="47"/>
      <c r="K713" s="47"/>
      <c r="L713" s="47"/>
      <c r="M713" s="47"/>
      <c r="O713" s="51" t="s">
        <v>6628</v>
      </c>
      <c r="P713" s="52">
        <v>10</v>
      </c>
      <c r="Q713" s="52">
        <v>730104</v>
      </c>
      <c r="R713" s="47"/>
      <c r="S713" s="47"/>
    </row>
    <row r="714" spans="1:19" x14ac:dyDescent="0.25">
      <c r="A714" s="47"/>
      <c r="B714" s="51" t="s">
        <v>3039</v>
      </c>
      <c r="C714" s="52">
        <v>48</v>
      </c>
      <c r="D714" s="52">
        <v>1686003.48</v>
      </c>
      <c r="E714" s="35"/>
      <c r="F714" s="35"/>
      <c r="G714" s="47"/>
      <c r="H714" s="47"/>
      <c r="I714" s="47"/>
      <c r="J714" s="47"/>
      <c r="K714" s="47"/>
      <c r="L714" s="47"/>
      <c r="M714" s="47"/>
      <c r="O714" s="51" t="s">
        <v>6794</v>
      </c>
      <c r="P714" s="52">
        <v>10</v>
      </c>
      <c r="Q714" s="52">
        <v>559556.87</v>
      </c>
      <c r="R714" s="47"/>
      <c r="S714" s="47"/>
    </row>
    <row r="715" spans="1:19" x14ac:dyDescent="0.25">
      <c r="A715" s="47"/>
      <c r="B715" s="51" t="s">
        <v>167</v>
      </c>
      <c r="C715" s="52">
        <v>48</v>
      </c>
      <c r="D715" s="52">
        <v>1546841.92</v>
      </c>
      <c r="E715" s="35"/>
      <c r="F715" s="35"/>
      <c r="G715" s="47"/>
      <c r="H715" s="47"/>
      <c r="I715" s="47"/>
      <c r="J715" s="47"/>
      <c r="K715" s="47"/>
      <c r="L715" s="47"/>
      <c r="M715" s="47"/>
      <c r="O715" s="51" t="s">
        <v>6401</v>
      </c>
      <c r="P715" s="52">
        <v>10</v>
      </c>
      <c r="Q715" s="52">
        <v>555889.92999999993</v>
      </c>
      <c r="R715" s="47"/>
      <c r="S715" s="47"/>
    </row>
    <row r="716" spans="1:19" x14ac:dyDescent="0.25">
      <c r="A716" s="47"/>
      <c r="B716" s="51" t="s">
        <v>1214</v>
      </c>
      <c r="C716" s="52">
        <v>48</v>
      </c>
      <c r="D716" s="52">
        <v>1224080.7</v>
      </c>
      <c r="E716" s="35"/>
      <c r="F716" s="35"/>
      <c r="G716" s="47"/>
      <c r="H716" s="47"/>
      <c r="I716" s="47"/>
      <c r="J716" s="47"/>
      <c r="K716" s="47"/>
      <c r="L716" s="47"/>
      <c r="M716" s="47"/>
      <c r="O716" s="51" t="s">
        <v>6388</v>
      </c>
      <c r="P716" s="52">
        <v>10</v>
      </c>
      <c r="Q716" s="52">
        <v>520199</v>
      </c>
      <c r="R716" s="47"/>
      <c r="S716" s="47"/>
    </row>
    <row r="717" spans="1:19" x14ac:dyDescent="0.25">
      <c r="A717" s="47"/>
      <c r="B717" s="51" t="s">
        <v>2914</v>
      </c>
      <c r="C717" s="52">
        <v>48</v>
      </c>
      <c r="D717" s="52">
        <v>993837.5</v>
      </c>
      <c r="E717" s="35"/>
      <c r="F717" s="35"/>
      <c r="G717" s="47"/>
      <c r="H717" s="47"/>
      <c r="I717" s="47"/>
      <c r="J717" s="47"/>
      <c r="K717" s="47"/>
      <c r="L717" s="47"/>
      <c r="M717" s="47"/>
      <c r="O717" s="51" t="s">
        <v>6701</v>
      </c>
      <c r="P717" s="52">
        <v>10</v>
      </c>
      <c r="Q717" s="52">
        <v>311368</v>
      </c>
      <c r="R717" s="47"/>
      <c r="S717" s="47"/>
    </row>
    <row r="718" spans="1:19" x14ac:dyDescent="0.25">
      <c r="A718" s="47"/>
      <c r="B718" s="51" t="s">
        <v>508</v>
      </c>
      <c r="C718" s="52">
        <v>47</v>
      </c>
      <c r="D718" s="52">
        <v>925718.55</v>
      </c>
      <c r="E718" s="35"/>
      <c r="F718" s="35"/>
      <c r="G718" s="47"/>
      <c r="H718" s="36"/>
      <c r="I718" s="36"/>
      <c r="J718" s="36"/>
      <c r="K718" s="36"/>
      <c r="L718" s="36"/>
      <c r="M718" s="47"/>
      <c r="O718" s="51" t="s">
        <v>6810</v>
      </c>
      <c r="P718" s="52">
        <v>10</v>
      </c>
      <c r="Q718" s="52">
        <v>250041</v>
      </c>
      <c r="R718" s="47"/>
      <c r="S718" s="47"/>
    </row>
    <row r="719" spans="1:19" x14ac:dyDescent="0.25">
      <c r="A719" s="47"/>
      <c r="B719" s="51" t="s">
        <v>2053</v>
      </c>
      <c r="C719" s="52">
        <v>47</v>
      </c>
      <c r="D719" s="52">
        <v>402106.4</v>
      </c>
      <c r="E719" s="35"/>
      <c r="F719" s="35"/>
      <c r="G719" s="47"/>
      <c r="H719" s="47"/>
      <c r="I719" s="47"/>
      <c r="J719" s="47"/>
      <c r="K719" s="47"/>
      <c r="L719" s="47"/>
      <c r="M719" s="47"/>
      <c r="O719" s="51" t="s">
        <v>5789</v>
      </c>
      <c r="P719" s="52">
        <v>10</v>
      </c>
      <c r="Q719" s="52">
        <v>230415.59999999998</v>
      </c>
      <c r="R719" s="47"/>
      <c r="S719" s="47"/>
    </row>
    <row r="720" spans="1:19" x14ac:dyDescent="0.25">
      <c r="A720" s="47"/>
      <c r="B720" s="51" t="s">
        <v>809</v>
      </c>
      <c r="C720" s="52">
        <v>47</v>
      </c>
      <c r="D720" s="52">
        <v>364514.86</v>
      </c>
      <c r="E720" s="35"/>
      <c r="F720" s="35"/>
      <c r="G720" s="47"/>
      <c r="H720" s="47"/>
      <c r="I720" s="47"/>
      <c r="J720" s="47"/>
      <c r="K720" s="47"/>
      <c r="L720" s="47"/>
      <c r="M720" s="47"/>
      <c r="O720" s="51" t="s">
        <v>6486</v>
      </c>
      <c r="P720" s="52">
        <v>10</v>
      </c>
      <c r="Q720" s="52">
        <v>189069</v>
      </c>
      <c r="R720" s="47"/>
      <c r="S720" s="47"/>
    </row>
    <row r="721" spans="1:19" x14ac:dyDescent="0.25">
      <c r="A721" s="47"/>
      <c r="B721" s="51" t="s">
        <v>1711</v>
      </c>
      <c r="C721" s="52">
        <v>47</v>
      </c>
      <c r="D721" s="52">
        <v>239693.71</v>
      </c>
      <c r="E721" s="35"/>
      <c r="F721" s="35"/>
      <c r="G721" s="47"/>
      <c r="H721" s="47"/>
      <c r="I721" s="47"/>
      <c r="J721" s="47"/>
      <c r="K721" s="47"/>
      <c r="L721" s="47"/>
      <c r="M721" s="47"/>
      <c r="O721" s="51" t="s">
        <v>6683</v>
      </c>
      <c r="P721" s="52">
        <v>9</v>
      </c>
      <c r="Q721" s="52">
        <v>96955799.960000008</v>
      </c>
      <c r="R721" s="47"/>
      <c r="S721" s="47"/>
    </row>
    <row r="722" spans="1:19" x14ac:dyDescent="0.25">
      <c r="A722" s="47"/>
      <c r="B722" s="51" t="s">
        <v>1599</v>
      </c>
      <c r="C722" s="52">
        <v>46</v>
      </c>
      <c r="D722" s="52">
        <v>157453630.55000001</v>
      </c>
      <c r="E722" s="35"/>
      <c r="F722" s="35"/>
      <c r="G722" s="47"/>
      <c r="H722" s="47"/>
      <c r="I722" s="47"/>
      <c r="J722" s="47"/>
      <c r="K722" s="47"/>
      <c r="L722" s="47"/>
      <c r="M722" s="47"/>
      <c r="O722" s="51" t="s">
        <v>6673</v>
      </c>
      <c r="P722" s="52">
        <v>9</v>
      </c>
      <c r="Q722" s="52">
        <v>57189312.329999998</v>
      </c>
      <c r="R722" s="47"/>
      <c r="S722" s="47"/>
    </row>
    <row r="723" spans="1:19" x14ac:dyDescent="0.25">
      <c r="A723" s="47"/>
      <c r="B723" s="51" t="s">
        <v>3543</v>
      </c>
      <c r="C723" s="52">
        <v>46</v>
      </c>
      <c r="D723" s="52">
        <v>71038460.870000005</v>
      </c>
      <c r="E723" s="35"/>
      <c r="F723" s="35"/>
      <c r="G723" s="47"/>
      <c r="H723" s="47"/>
      <c r="I723" s="47"/>
      <c r="J723" s="47"/>
      <c r="K723" s="47"/>
      <c r="L723" s="47"/>
      <c r="M723" s="47"/>
      <c r="O723" s="51" t="s">
        <v>5994</v>
      </c>
      <c r="P723" s="52">
        <v>9</v>
      </c>
      <c r="Q723" s="52">
        <v>31909690</v>
      </c>
      <c r="R723" s="47"/>
      <c r="S723" s="47"/>
    </row>
    <row r="724" spans="1:19" x14ac:dyDescent="0.25">
      <c r="A724" s="47"/>
      <c r="B724" s="51" t="s">
        <v>3567</v>
      </c>
      <c r="C724" s="52">
        <v>46</v>
      </c>
      <c r="D724" s="52">
        <v>7348860.2200000007</v>
      </c>
      <c r="E724" s="35"/>
      <c r="F724" s="35"/>
      <c r="G724" s="47"/>
      <c r="H724" s="47"/>
      <c r="I724" s="47"/>
      <c r="J724" s="47"/>
      <c r="K724" s="47"/>
      <c r="L724" s="47"/>
      <c r="M724" s="47"/>
      <c r="O724" s="51" t="s">
        <v>6310</v>
      </c>
      <c r="P724" s="52">
        <v>9</v>
      </c>
      <c r="Q724" s="52">
        <v>5122000</v>
      </c>
      <c r="R724" s="47"/>
      <c r="S724" s="47"/>
    </row>
    <row r="725" spans="1:19" x14ac:dyDescent="0.25">
      <c r="A725" s="47"/>
      <c r="B725" s="51" t="s">
        <v>110</v>
      </c>
      <c r="C725" s="52">
        <v>46</v>
      </c>
      <c r="D725" s="52">
        <v>6188434.8399999999</v>
      </c>
      <c r="E725" s="35"/>
      <c r="F725" s="35"/>
      <c r="G725" s="47"/>
      <c r="H725" s="47"/>
      <c r="I725" s="47"/>
      <c r="J725" s="47"/>
      <c r="K725" s="47"/>
      <c r="L725" s="47"/>
      <c r="M725" s="47"/>
      <c r="O725" s="51" t="s">
        <v>5516</v>
      </c>
      <c r="P725" s="52">
        <v>9</v>
      </c>
      <c r="Q725" s="52">
        <v>3914743.44</v>
      </c>
      <c r="R725" s="47"/>
      <c r="S725" s="47"/>
    </row>
    <row r="726" spans="1:19" x14ac:dyDescent="0.25">
      <c r="A726" s="47"/>
      <c r="B726" s="51" t="s">
        <v>385</v>
      </c>
      <c r="C726" s="52">
        <v>46</v>
      </c>
      <c r="D726" s="52">
        <v>5059514.5</v>
      </c>
      <c r="E726" s="35"/>
      <c r="F726" s="35"/>
      <c r="G726" s="47"/>
      <c r="H726" s="47"/>
      <c r="I726" s="47"/>
      <c r="J726" s="47"/>
      <c r="K726" s="47"/>
      <c r="L726" s="47"/>
      <c r="M726" s="47"/>
      <c r="O726" s="51" t="s">
        <v>6619</v>
      </c>
      <c r="P726" s="52">
        <v>9</v>
      </c>
      <c r="Q726" s="52">
        <v>3829900</v>
      </c>
      <c r="R726" s="47"/>
      <c r="S726" s="47"/>
    </row>
    <row r="727" spans="1:19" x14ac:dyDescent="0.25">
      <c r="A727" s="47"/>
      <c r="B727" s="51" t="s">
        <v>157</v>
      </c>
      <c r="C727" s="52">
        <v>46</v>
      </c>
      <c r="D727" s="52">
        <v>1034156.3799999999</v>
      </c>
      <c r="E727" s="35"/>
      <c r="F727" s="35"/>
      <c r="G727" s="47"/>
      <c r="H727" s="47"/>
      <c r="I727" s="47"/>
      <c r="J727" s="47"/>
      <c r="K727" s="47"/>
      <c r="L727" s="47"/>
      <c r="M727" s="47"/>
      <c r="O727" s="51" t="s">
        <v>6434</v>
      </c>
      <c r="P727" s="52">
        <v>9</v>
      </c>
      <c r="Q727" s="52">
        <v>3117722.83</v>
      </c>
      <c r="R727" s="47"/>
      <c r="S727" s="47"/>
    </row>
    <row r="728" spans="1:19" x14ac:dyDescent="0.25">
      <c r="A728" s="47"/>
      <c r="B728" s="51" t="s">
        <v>2903</v>
      </c>
      <c r="C728" s="52">
        <v>45</v>
      </c>
      <c r="D728" s="52">
        <v>347260856.60000002</v>
      </c>
      <c r="E728" s="35"/>
      <c r="F728" s="35"/>
      <c r="G728" s="47"/>
      <c r="H728" s="47"/>
      <c r="I728" s="47"/>
      <c r="J728" s="47"/>
      <c r="K728" s="47"/>
      <c r="L728" s="47"/>
      <c r="M728" s="47"/>
      <c r="O728" s="51" t="s">
        <v>5513</v>
      </c>
      <c r="P728" s="52">
        <v>9</v>
      </c>
      <c r="Q728" s="52">
        <v>1807560.56</v>
      </c>
      <c r="R728" s="47"/>
      <c r="S728" s="47"/>
    </row>
    <row r="729" spans="1:19" x14ac:dyDescent="0.25">
      <c r="A729" s="47"/>
      <c r="B729" s="51" t="s">
        <v>3488</v>
      </c>
      <c r="C729" s="52">
        <v>45</v>
      </c>
      <c r="D729" s="52">
        <v>59641311.970000006</v>
      </c>
      <c r="E729" s="35"/>
      <c r="F729" s="35"/>
      <c r="G729" s="47"/>
      <c r="H729" s="47"/>
      <c r="I729" s="47"/>
      <c r="J729" s="47"/>
      <c r="K729" s="47"/>
      <c r="L729" s="47"/>
      <c r="M729" s="47"/>
      <c r="O729" s="51" t="s">
        <v>6916</v>
      </c>
      <c r="P729" s="52">
        <v>9</v>
      </c>
      <c r="Q729" s="52">
        <v>1647532.52</v>
      </c>
      <c r="R729" s="47"/>
      <c r="S729" s="47"/>
    </row>
    <row r="730" spans="1:19" x14ac:dyDescent="0.25">
      <c r="A730" s="47"/>
      <c r="B730" s="51" t="s">
        <v>2835</v>
      </c>
      <c r="C730" s="52">
        <v>45</v>
      </c>
      <c r="D730" s="52">
        <v>6197954.2300000004</v>
      </c>
      <c r="E730" s="35"/>
      <c r="F730" s="35"/>
      <c r="G730" s="47"/>
      <c r="H730" s="47"/>
      <c r="I730" s="47"/>
      <c r="J730" s="47"/>
      <c r="K730" s="47"/>
      <c r="L730" s="47"/>
      <c r="M730" s="47"/>
      <c r="O730" s="51" t="s">
        <v>6637</v>
      </c>
      <c r="P730" s="52">
        <v>9</v>
      </c>
      <c r="Q730" s="52">
        <v>1523271.71</v>
      </c>
      <c r="R730" s="47"/>
      <c r="S730" s="47"/>
    </row>
    <row r="731" spans="1:19" x14ac:dyDescent="0.25">
      <c r="A731" s="47"/>
      <c r="B731" s="51" t="s">
        <v>2826</v>
      </c>
      <c r="C731" s="52">
        <v>45</v>
      </c>
      <c r="D731" s="52">
        <v>6158810.1400000006</v>
      </c>
      <c r="E731" s="35"/>
      <c r="F731" s="35"/>
      <c r="G731" s="47"/>
      <c r="H731" s="47"/>
      <c r="I731" s="47"/>
      <c r="J731" s="47"/>
      <c r="K731" s="47"/>
      <c r="L731" s="47"/>
      <c r="M731" s="47"/>
      <c r="O731" s="51" t="s">
        <v>5601</v>
      </c>
      <c r="P731" s="52">
        <v>9</v>
      </c>
      <c r="Q731" s="52">
        <v>1329605.32</v>
      </c>
      <c r="R731" s="47"/>
      <c r="S731" s="47"/>
    </row>
    <row r="732" spans="1:19" x14ac:dyDescent="0.25">
      <c r="A732" s="47"/>
      <c r="B732" s="51" t="s">
        <v>3652</v>
      </c>
      <c r="C732" s="52">
        <v>45</v>
      </c>
      <c r="D732" s="52">
        <v>5368429.59</v>
      </c>
      <c r="E732" s="35"/>
      <c r="F732" s="35"/>
      <c r="G732" s="47"/>
      <c r="H732" s="47"/>
      <c r="I732" s="47"/>
      <c r="J732" s="47"/>
      <c r="K732" s="47"/>
      <c r="L732" s="47"/>
      <c r="M732" s="47"/>
      <c r="O732" s="51" t="s">
        <v>5898</v>
      </c>
      <c r="P732" s="52">
        <v>9</v>
      </c>
      <c r="Q732" s="52">
        <v>1268278.1599999999</v>
      </c>
      <c r="R732" s="47"/>
      <c r="S732" s="47"/>
    </row>
    <row r="733" spans="1:19" x14ac:dyDescent="0.25">
      <c r="A733" s="47"/>
      <c r="B733" s="51" t="s">
        <v>570</v>
      </c>
      <c r="C733" s="52">
        <v>45</v>
      </c>
      <c r="D733" s="52">
        <v>4128457.83</v>
      </c>
      <c r="E733" s="35"/>
      <c r="F733" s="35"/>
      <c r="G733" s="47"/>
      <c r="H733" s="47"/>
      <c r="I733" s="47"/>
      <c r="J733" s="47"/>
      <c r="K733" s="47"/>
      <c r="L733" s="47"/>
      <c r="M733" s="47"/>
      <c r="O733" s="51" t="s">
        <v>6162</v>
      </c>
      <c r="P733" s="52">
        <v>9</v>
      </c>
      <c r="Q733" s="52">
        <v>1130229.8699999999</v>
      </c>
      <c r="R733" s="47"/>
      <c r="S733" s="47"/>
    </row>
    <row r="734" spans="1:19" x14ac:dyDescent="0.25">
      <c r="A734" s="47"/>
      <c r="B734" s="51" t="s">
        <v>499</v>
      </c>
      <c r="C734" s="52">
        <v>45</v>
      </c>
      <c r="D734" s="52">
        <v>3016541.99</v>
      </c>
      <c r="E734" s="35"/>
      <c r="F734" s="35"/>
      <c r="G734" s="47"/>
      <c r="H734" s="47"/>
      <c r="I734" s="47"/>
      <c r="J734" s="47"/>
      <c r="K734" s="47"/>
      <c r="L734" s="47"/>
      <c r="M734" s="47"/>
      <c r="O734" s="51" t="s">
        <v>6693</v>
      </c>
      <c r="P734" s="52">
        <v>9</v>
      </c>
      <c r="Q734" s="52">
        <v>1012697</v>
      </c>
      <c r="R734" s="47"/>
      <c r="S734" s="47"/>
    </row>
    <row r="735" spans="1:19" x14ac:dyDescent="0.25">
      <c r="A735" s="47"/>
      <c r="B735" s="51" t="s">
        <v>1775</v>
      </c>
      <c r="C735" s="52">
        <v>45</v>
      </c>
      <c r="D735" s="52">
        <v>2804598</v>
      </c>
      <c r="E735" s="35"/>
      <c r="F735" s="35"/>
      <c r="G735" s="47"/>
      <c r="H735" s="47"/>
      <c r="I735" s="47"/>
      <c r="J735" s="47"/>
      <c r="K735" s="47"/>
      <c r="L735" s="47"/>
      <c r="M735" s="47"/>
      <c r="O735" s="51" t="s">
        <v>5741</v>
      </c>
      <c r="P735" s="52">
        <v>9</v>
      </c>
      <c r="Q735" s="52">
        <v>888699.07</v>
      </c>
      <c r="R735" s="47"/>
      <c r="S735" s="47"/>
    </row>
    <row r="736" spans="1:19" x14ac:dyDescent="0.25">
      <c r="A736" s="47"/>
      <c r="B736" s="51" t="s">
        <v>3301</v>
      </c>
      <c r="C736" s="52">
        <v>45</v>
      </c>
      <c r="D736" s="52">
        <v>2747428.93</v>
      </c>
      <c r="E736" s="35"/>
      <c r="F736" s="35"/>
      <c r="G736" s="47"/>
      <c r="H736" s="47"/>
      <c r="I736" s="47"/>
      <c r="J736" s="47"/>
      <c r="K736" s="47"/>
      <c r="L736" s="47"/>
      <c r="M736" s="47"/>
      <c r="O736" s="51" t="s">
        <v>6888</v>
      </c>
      <c r="P736" s="52">
        <v>9</v>
      </c>
      <c r="Q736" s="52">
        <v>857850</v>
      </c>
      <c r="R736" s="47"/>
      <c r="S736" s="47"/>
    </row>
    <row r="737" spans="1:19" x14ac:dyDescent="0.25">
      <c r="A737" s="47"/>
      <c r="B737" s="51" t="s">
        <v>2096</v>
      </c>
      <c r="C737" s="52">
        <v>45</v>
      </c>
      <c r="D737" s="52">
        <v>1156732.78</v>
      </c>
      <c r="E737" s="35"/>
      <c r="F737" s="35"/>
      <c r="G737" s="47"/>
      <c r="H737" s="47"/>
      <c r="I737" s="47"/>
      <c r="J737" s="47"/>
      <c r="K737" s="47"/>
      <c r="L737" s="47"/>
      <c r="M737" s="47"/>
      <c r="O737" s="51" t="s">
        <v>5773</v>
      </c>
      <c r="P737" s="52">
        <v>9</v>
      </c>
      <c r="Q737" s="52">
        <v>585587</v>
      </c>
      <c r="R737" s="47"/>
      <c r="S737" s="47"/>
    </row>
    <row r="738" spans="1:19" x14ac:dyDescent="0.25">
      <c r="A738" s="47"/>
      <c r="B738" s="51" t="s">
        <v>760</v>
      </c>
      <c r="C738" s="52">
        <v>44</v>
      </c>
      <c r="D738" s="52">
        <v>12673059.900000002</v>
      </c>
      <c r="E738" s="35"/>
      <c r="F738" s="35"/>
      <c r="G738" s="47"/>
      <c r="H738" s="47"/>
      <c r="I738" s="47"/>
      <c r="J738" s="47"/>
      <c r="K738" s="47"/>
      <c r="L738" s="47"/>
      <c r="M738" s="47"/>
      <c r="O738" s="51" t="s">
        <v>6330</v>
      </c>
      <c r="P738" s="52">
        <v>9</v>
      </c>
      <c r="Q738" s="52">
        <v>571720</v>
      </c>
      <c r="R738" s="47"/>
      <c r="S738" s="47"/>
    </row>
    <row r="739" spans="1:19" x14ac:dyDescent="0.25">
      <c r="A739" s="47"/>
      <c r="B739" s="51" t="s">
        <v>3440</v>
      </c>
      <c r="C739" s="52">
        <v>44</v>
      </c>
      <c r="D739" s="52">
        <v>7721717.5100000007</v>
      </c>
      <c r="E739" s="35"/>
      <c r="F739" s="35"/>
      <c r="G739" s="47"/>
      <c r="H739" s="47"/>
      <c r="I739" s="47"/>
      <c r="J739" s="47"/>
      <c r="K739" s="47"/>
      <c r="L739" s="47"/>
      <c r="M739" s="47"/>
      <c r="O739" s="51" t="s">
        <v>6581</v>
      </c>
      <c r="P739" s="52">
        <v>9</v>
      </c>
      <c r="Q739" s="52">
        <v>569864</v>
      </c>
      <c r="R739" s="47"/>
      <c r="S739" s="47"/>
    </row>
    <row r="740" spans="1:19" x14ac:dyDescent="0.25">
      <c r="A740" s="47"/>
      <c r="B740" s="51" t="s">
        <v>2658</v>
      </c>
      <c r="C740" s="52">
        <v>44</v>
      </c>
      <c r="D740" s="52">
        <v>4897095.62</v>
      </c>
      <c r="E740" s="35"/>
      <c r="F740" s="35"/>
      <c r="G740" s="47"/>
      <c r="H740" s="47"/>
      <c r="I740" s="47"/>
      <c r="J740" s="47"/>
      <c r="K740" s="47"/>
      <c r="L740" s="47"/>
      <c r="M740" s="47"/>
      <c r="O740" s="51" t="s">
        <v>6820</v>
      </c>
      <c r="P740" s="52">
        <v>9</v>
      </c>
      <c r="Q740" s="52">
        <v>526047.15</v>
      </c>
      <c r="R740" s="47"/>
      <c r="S740" s="47"/>
    </row>
    <row r="741" spans="1:19" x14ac:dyDescent="0.25">
      <c r="A741" s="47"/>
      <c r="B741" s="51" t="s">
        <v>3346</v>
      </c>
      <c r="C741" s="52">
        <v>44</v>
      </c>
      <c r="D741" s="52">
        <v>3528483.59</v>
      </c>
      <c r="E741" s="35"/>
      <c r="F741" s="35"/>
      <c r="G741" s="47"/>
      <c r="H741" s="47"/>
      <c r="I741" s="47"/>
      <c r="J741" s="47"/>
      <c r="K741" s="47"/>
      <c r="L741" s="47"/>
      <c r="M741" s="47"/>
      <c r="O741" s="51" t="s">
        <v>5479</v>
      </c>
      <c r="P741" s="52">
        <v>9</v>
      </c>
      <c r="Q741" s="52">
        <v>354353.49</v>
      </c>
      <c r="R741" s="47"/>
      <c r="S741" s="47"/>
    </row>
    <row r="742" spans="1:19" x14ac:dyDescent="0.25">
      <c r="A742" s="47"/>
      <c r="B742" s="51" t="s">
        <v>3609</v>
      </c>
      <c r="C742" s="52">
        <v>44</v>
      </c>
      <c r="D742" s="52">
        <v>1895559.63</v>
      </c>
      <c r="E742" s="35"/>
      <c r="F742" s="35"/>
      <c r="G742" s="47"/>
      <c r="H742" s="47"/>
      <c r="I742" s="47"/>
      <c r="J742" s="47"/>
      <c r="K742" s="47"/>
      <c r="L742" s="47"/>
      <c r="M742" s="47"/>
      <c r="O742" s="51" t="s">
        <v>6005</v>
      </c>
      <c r="P742" s="52">
        <v>9</v>
      </c>
      <c r="Q742" s="52">
        <v>329675.24</v>
      </c>
      <c r="R742" s="47"/>
      <c r="S742" s="47"/>
    </row>
    <row r="743" spans="1:19" x14ac:dyDescent="0.25">
      <c r="A743" s="47"/>
      <c r="B743" s="51" t="s">
        <v>2137</v>
      </c>
      <c r="C743" s="52">
        <v>44</v>
      </c>
      <c r="D743" s="52">
        <v>1044089.5900000001</v>
      </c>
      <c r="E743" s="35"/>
      <c r="F743" s="35"/>
      <c r="G743" s="47"/>
      <c r="H743" s="47"/>
      <c r="I743" s="47"/>
      <c r="J743" s="47"/>
      <c r="K743" s="47"/>
      <c r="L743" s="47"/>
      <c r="M743" s="47"/>
      <c r="O743" s="51" t="s">
        <v>6242</v>
      </c>
      <c r="P743" s="52">
        <v>9</v>
      </c>
      <c r="Q743" s="52">
        <v>247782.3</v>
      </c>
      <c r="R743" s="47"/>
      <c r="S743" s="47"/>
    </row>
    <row r="744" spans="1:19" x14ac:dyDescent="0.25">
      <c r="A744" s="47"/>
      <c r="B744" s="51" t="s">
        <v>3149</v>
      </c>
      <c r="C744" s="52">
        <v>44</v>
      </c>
      <c r="D744" s="52">
        <v>619466.55999999994</v>
      </c>
      <c r="E744" s="35"/>
      <c r="F744" s="35"/>
      <c r="G744" s="47"/>
      <c r="H744" s="47"/>
      <c r="I744" s="47"/>
      <c r="J744" s="47"/>
      <c r="K744" s="47"/>
      <c r="L744" s="47"/>
      <c r="M744" s="47"/>
      <c r="O744" s="51" t="s">
        <v>6105</v>
      </c>
      <c r="P744" s="52">
        <v>8</v>
      </c>
      <c r="Q744" s="52">
        <v>991018858.648</v>
      </c>
      <c r="R744" s="47"/>
      <c r="S744" s="47"/>
    </row>
    <row r="745" spans="1:19" x14ac:dyDescent="0.25">
      <c r="A745" s="47"/>
      <c r="B745" s="51" t="s">
        <v>888</v>
      </c>
      <c r="C745" s="52">
        <v>44</v>
      </c>
      <c r="D745" s="52">
        <v>349249.53</v>
      </c>
      <c r="E745" s="35"/>
      <c r="F745" s="35"/>
      <c r="G745" s="47"/>
      <c r="H745" s="47"/>
      <c r="I745" s="47"/>
      <c r="J745" s="47"/>
      <c r="K745" s="47"/>
      <c r="L745" s="47"/>
      <c r="M745" s="47"/>
      <c r="O745" s="51" t="s">
        <v>6710</v>
      </c>
      <c r="P745" s="52">
        <v>8</v>
      </c>
      <c r="Q745" s="52">
        <v>12672212.809999999</v>
      </c>
      <c r="R745" s="47"/>
      <c r="S745" s="47"/>
    </row>
    <row r="746" spans="1:19" x14ac:dyDescent="0.25">
      <c r="A746" s="47"/>
      <c r="B746" s="51" t="s">
        <v>1242</v>
      </c>
      <c r="C746" s="52">
        <v>44</v>
      </c>
      <c r="D746" s="52">
        <v>19545.400000000001</v>
      </c>
      <c r="E746" s="35"/>
      <c r="F746" s="35"/>
      <c r="G746" s="47"/>
      <c r="H746" s="36"/>
      <c r="I746" s="36"/>
      <c r="J746" s="36"/>
      <c r="K746" s="36"/>
      <c r="L746" s="36"/>
      <c r="M746" s="47"/>
      <c r="O746" s="51" t="s">
        <v>5531</v>
      </c>
      <c r="P746" s="52">
        <v>8</v>
      </c>
      <c r="Q746" s="52">
        <v>2850273.84</v>
      </c>
      <c r="R746" s="47"/>
      <c r="S746" s="47"/>
    </row>
    <row r="747" spans="1:19" x14ac:dyDescent="0.25">
      <c r="A747" s="47"/>
      <c r="B747" s="51" t="s">
        <v>3090</v>
      </c>
      <c r="C747" s="52">
        <v>43</v>
      </c>
      <c r="D747" s="52">
        <v>65684186.190000005</v>
      </c>
      <c r="E747" s="35"/>
      <c r="F747" s="35"/>
      <c r="G747" s="47"/>
      <c r="H747" s="47"/>
      <c r="I747" s="47"/>
      <c r="J747" s="47"/>
      <c r="K747" s="47"/>
      <c r="L747" s="47"/>
      <c r="M747" s="47"/>
      <c r="O747" s="51" t="s">
        <v>6933</v>
      </c>
      <c r="P747" s="52">
        <v>8</v>
      </c>
      <c r="Q747" s="52">
        <v>1695261</v>
      </c>
      <c r="R747" s="47"/>
      <c r="S747" s="47"/>
    </row>
    <row r="748" spans="1:19" x14ac:dyDescent="0.25">
      <c r="A748" s="47"/>
      <c r="B748" s="51" t="s">
        <v>3364</v>
      </c>
      <c r="C748" s="52">
        <v>43</v>
      </c>
      <c r="D748" s="52">
        <v>3193460.5</v>
      </c>
      <c r="E748" s="35"/>
      <c r="F748" s="35"/>
      <c r="G748" s="47"/>
      <c r="H748" s="47"/>
      <c r="I748" s="47"/>
      <c r="J748" s="47"/>
      <c r="K748" s="47"/>
      <c r="L748" s="47"/>
      <c r="M748" s="47"/>
      <c r="O748" s="51" t="s">
        <v>6855</v>
      </c>
      <c r="P748" s="52">
        <v>8</v>
      </c>
      <c r="Q748" s="52">
        <v>1630915</v>
      </c>
      <c r="R748" s="47"/>
      <c r="S748" s="47"/>
    </row>
    <row r="749" spans="1:19" x14ac:dyDescent="0.25">
      <c r="A749" s="47"/>
      <c r="B749" s="51" t="s">
        <v>2455</v>
      </c>
      <c r="C749" s="52">
        <v>43</v>
      </c>
      <c r="D749" s="52">
        <v>1345256.14</v>
      </c>
      <c r="E749" s="35"/>
      <c r="F749" s="35"/>
      <c r="G749" s="47"/>
      <c r="H749" s="47"/>
      <c r="I749" s="47"/>
      <c r="J749" s="47"/>
      <c r="K749" s="47"/>
      <c r="L749" s="47"/>
      <c r="M749" s="47"/>
      <c r="O749" s="51" t="s">
        <v>6567</v>
      </c>
      <c r="P749" s="52">
        <v>8</v>
      </c>
      <c r="Q749" s="52">
        <v>1538811.83</v>
      </c>
      <c r="R749" s="47"/>
      <c r="S749" s="47"/>
    </row>
    <row r="750" spans="1:19" x14ac:dyDescent="0.25">
      <c r="A750" s="47"/>
      <c r="B750" s="51" t="s">
        <v>393</v>
      </c>
      <c r="C750" s="52">
        <v>43</v>
      </c>
      <c r="D750" s="52">
        <v>956338.18</v>
      </c>
      <c r="E750" s="35"/>
      <c r="F750" s="35"/>
      <c r="G750" s="47"/>
      <c r="H750" s="36"/>
      <c r="I750" s="36"/>
      <c r="J750" s="36"/>
      <c r="K750" s="36"/>
      <c r="L750" s="36"/>
      <c r="M750" s="47"/>
      <c r="O750" s="51" t="s">
        <v>6549</v>
      </c>
      <c r="P750" s="52">
        <v>8</v>
      </c>
      <c r="Q750" s="52">
        <v>1389940</v>
      </c>
      <c r="R750" s="47"/>
      <c r="S750" s="47"/>
    </row>
    <row r="751" spans="1:19" x14ac:dyDescent="0.25">
      <c r="A751" s="47"/>
      <c r="B751" s="51" t="s">
        <v>978</v>
      </c>
      <c r="C751" s="52">
        <v>42</v>
      </c>
      <c r="D751" s="52">
        <v>33736300.859999999</v>
      </c>
      <c r="E751" s="35"/>
      <c r="F751" s="35"/>
      <c r="G751" s="47"/>
      <c r="H751" s="47"/>
      <c r="I751" s="47"/>
      <c r="J751" s="47"/>
      <c r="K751" s="47"/>
      <c r="L751" s="47"/>
      <c r="M751" s="47"/>
      <c r="O751" s="51" t="s">
        <v>6934</v>
      </c>
      <c r="P751" s="52">
        <v>8</v>
      </c>
      <c r="Q751" s="52">
        <v>1107092.9200000002</v>
      </c>
      <c r="R751" s="47"/>
      <c r="S751" s="47"/>
    </row>
    <row r="752" spans="1:19" x14ac:dyDescent="0.25">
      <c r="A752" s="47"/>
      <c r="B752" s="51" t="s">
        <v>262</v>
      </c>
      <c r="C752" s="52">
        <v>42</v>
      </c>
      <c r="D752" s="52">
        <v>29468591.350000001</v>
      </c>
      <c r="E752" s="35"/>
      <c r="F752" s="35"/>
      <c r="G752" s="47"/>
      <c r="H752" s="47"/>
      <c r="I752" s="47"/>
      <c r="J752" s="47"/>
      <c r="K752" s="47"/>
      <c r="L752" s="47"/>
      <c r="M752" s="47"/>
      <c r="O752" s="51" t="s">
        <v>6839</v>
      </c>
      <c r="P752" s="52">
        <v>8</v>
      </c>
      <c r="Q752" s="52">
        <v>1096572.8399999999</v>
      </c>
      <c r="R752" s="47"/>
      <c r="S752" s="47"/>
    </row>
    <row r="753" spans="1:19" x14ac:dyDescent="0.25">
      <c r="A753" s="47"/>
      <c r="B753" s="51" t="s">
        <v>3412</v>
      </c>
      <c r="C753" s="52">
        <v>42</v>
      </c>
      <c r="D753" s="52">
        <v>11193838.92</v>
      </c>
      <c r="E753" s="35"/>
      <c r="F753" s="35"/>
      <c r="G753" s="47"/>
      <c r="H753" s="47"/>
      <c r="I753" s="47"/>
      <c r="J753" s="47"/>
      <c r="K753" s="47"/>
      <c r="L753" s="47"/>
      <c r="M753" s="47"/>
      <c r="O753" s="51" t="s">
        <v>6941</v>
      </c>
      <c r="P753" s="52">
        <v>8</v>
      </c>
      <c r="Q753" s="52">
        <v>1086816.67</v>
      </c>
      <c r="R753" s="47"/>
      <c r="S753" s="47"/>
    </row>
    <row r="754" spans="1:19" x14ac:dyDescent="0.25">
      <c r="A754" s="47"/>
      <c r="B754" s="51" t="s">
        <v>50</v>
      </c>
      <c r="C754" s="52">
        <v>42</v>
      </c>
      <c r="D754" s="52">
        <v>8039994.7000000002</v>
      </c>
      <c r="E754" s="35"/>
      <c r="F754" s="35"/>
      <c r="G754" s="47"/>
      <c r="H754" s="47"/>
      <c r="I754" s="47"/>
      <c r="J754" s="47"/>
      <c r="K754" s="47"/>
      <c r="L754" s="47"/>
      <c r="M754" s="47"/>
      <c r="O754" s="51" t="s">
        <v>6880</v>
      </c>
      <c r="P754" s="52">
        <v>8</v>
      </c>
      <c r="Q754" s="52">
        <v>1081511.29</v>
      </c>
      <c r="R754" s="47"/>
      <c r="S754" s="47"/>
    </row>
    <row r="755" spans="1:19" x14ac:dyDescent="0.25">
      <c r="A755" s="47"/>
      <c r="B755" s="51" t="s">
        <v>995</v>
      </c>
      <c r="C755" s="52">
        <v>42</v>
      </c>
      <c r="D755" s="52">
        <v>7752329.0600000005</v>
      </c>
      <c r="E755" s="35"/>
      <c r="F755" s="35"/>
      <c r="G755" s="47"/>
      <c r="H755" s="47"/>
      <c r="I755" s="47"/>
      <c r="J755" s="47"/>
      <c r="K755" s="47"/>
      <c r="L755" s="47"/>
      <c r="M755" s="47"/>
      <c r="O755" s="51" t="s">
        <v>6070</v>
      </c>
      <c r="P755" s="52">
        <v>8</v>
      </c>
      <c r="Q755" s="52">
        <v>872500</v>
      </c>
      <c r="R755" s="47"/>
      <c r="S755" s="47"/>
    </row>
    <row r="756" spans="1:19" x14ac:dyDescent="0.25">
      <c r="A756" s="47"/>
      <c r="B756" s="51" t="s">
        <v>1871</v>
      </c>
      <c r="C756" s="52">
        <v>42</v>
      </c>
      <c r="D756" s="52">
        <v>5265834.42</v>
      </c>
      <c r="E756" s="35"/>
      <c r="F756" s="35"/>
      <c r="G756" s="47"/>
      <c r="H756" s="47"/>
      <c r="I756" s="47"/>
      <c r="J756" s="47"/>
      <c r="K756" s="47"/>
      <c r="L756" s="47"/>
      <c r="M756" s="47"/>
      <c r="O756" s="51" t="s">
        <v>6801</v>
      </c>
      <c r="P756" s="52">
        <v>8</v>
      </c>
      <c r="Q756" s="52">
        <v>828454.6</v>
      </c>
      <c r="R756" s="47"/>
      <c r="S756" s="47"/>
    </row>
    <row r="757" spans="1:19" x14ac:dyDescent="0.25">
      <c r="A757" s="47"/>
      <c r="B757" s="51" t="s">
        <v>1452</v>
      </c>
      <c r="C757" s="52">
        <v>42</v>
      </c>
      <c r="D757" s="52">
        <v>3258211.21</v>
      </c>
      <c r="E757" s="35"/>
      <c r="F757" s="35"/>
      <c r="G757" s="47"/>
      <c r="H757" s="47"/>
      <c r="I757" s="47"/>
      <c r="J757" s="47"/>
      <c r="K757" s="47"/>
      <c r="L757" s="47"/>
      <c r="M757" s="47"/>
      <c r="O757" s="51" t="s">
        <v>6904</v>
      </c>
      <c r="P757" s="52">
        <v>8</v>
      </c>
      <c r="Q757" s="52">
        <v>730958.8</v>
      </c>
      <c r="R757" s="47"/>
      <c r="S757" s="47"/>
    </row>
    <row r="758" spans="1:19" x14ac:dyDescent="0.25">
      <c r="A758" s="47"/>
      <c r="B758" s="51" t="s">
        <v>3466</v>
      </c>
      <c r="C758" s="52">
        <v>42</v>
      </c>
      <c r="D758" s="52">
        <v>2421619.2600000002</v>
      </c>
      <c r="E758" s="35"/>
      <c r="F758" s="35"/>
      <c r="G758" s="47"/>
      <c r="H758" s="47"/>
      <c r="I758" s="47"/>
      <c r="J758" s="47"/>
      <c r="K758" s="47"/>
      <c r="L758" s="47"/>
      <c r="M758" s="47"/>
      <c r="O758" s="51" t="s">
        <v>5677</v>
      </c>
      <c r="P758" s="52">
        <v>8</v>
      </c>
      <c r="Q758" s="52">
        <v>699741.93</v>
      </c>
      <c r="R758" s="47"/>
      <c r="S758" s="47"/>
    </row>
    <row r="759" spans="1:19" x14ac:dyDescent="0.25">
      <c r="A759" s="47"/>
      <c r="B759" s="51" t="s">
        <v>770</v>
      </c>
      <c r="C759" s="52">
        <v>42</v>
      </c>
      <c r="D759" s="52">
        <v>1027016.5900000001</v>
      </c>
      <c r="E759" s="35"/>
      <c r="F759" s="35"/>
      <c r="G759" s="47"/>
      <c r="H759" s="47"/>
      <c r="I759" s="47"/>
      <c r="J759" s="47"/>
      <c r="K759" s="47"/>
      <c r="L759" s="47"/>
      <c r="M759" s="47"/>
      <c r="O759" s="51" t="s">
        <v>6340</v>
      </c>
      <c r="P759" s="52">
        <v>8</v>
      </c>
      <c r="Q759" s="52">
        <v>683750</v>
      </c>
      <c r="R759" s="47"/>
      <c r="S759" s="47"/>
    </row>
    <row r="760" spans="1:19" x14ac:dyDescent="0.25">
      <c r="A760" s="47"/>
      <c r="B760" s="51" t="s">
        <v>2010</v>
      </c>
      <c r="C760" s="52">
        <v>42</v>
      </c>
      <c r="D760" s="52">
        <v>574447.64</v>
      </c>
      <c r="E760" s="35"/>
      <c r="F760" s="35"/>
      <c r="G760" s="47"/>
      <c r="H760" s="47"/>
      <c r="I760" s="47"/>
      <c r="J760" s="47"/>
      <c r="K760" s="47"/>
      <c r="L760" s="47"/>
      <c r="M760" s="47"/>
      <c r="O760" s="51" t="s">
        <v>5564</v>
      </c>
      <c r="P760" s="52">
        <v>8</v>
      </c>
      <c r="Q760" s="52">
        <v>674593.32000000007</v>
      </c>
      <c r="R760" s="47"/>
      <c r="S760" s="47"/>
    </row>
    <row r="761" spans="1:19" x14ac:dyDescent="0.25">
      <c r="A761" s="47"/>
      <c r="B761" s="51" t="s">
        <v>867</v>
      </c>
      <c r="C761" s="52">
        <v>42</v>
      </c>
      <c r="D761" s="52">
        <v>281872.24</v>
      </c>
      <c r="E761" s="35"/>
      <c r="F761" s="35"/>
      <c r="G761" s="47"/>
      <c r="H761" s="47"/>
      <c r="I761" s="47"/>
      <c r="J761" s="47"/>
      <c r="K761" s="47"/>
      <c r="L761" s="47"/>
      <c r="M761" s="47"/>
      <c r="O761" s="51" t="s">
        <v>5836</v>
      </c>
      <c r="P761" s="52">
        <v>8</v>
      </c>
      <c r="Q761" s="52">
        <v>644950</v>
      </c>
      <c r="R761" s="47"/>
      <c r="S761" s="47"/>
    </row>
    <row r="762" spans="1:19" x14ac:dyDescent="0.25">
      <c r="A762" s="47"/>
      <c r="B762" s="51" t="s">
        <v>2186</v>
      </c>
      <c r="C762" s="52">
        <v>42</v>
      </c>
      <c r="D762" s="52">
        <v>138690.76999999999</v>
      </c>
      <c r="E762" s="35"/>
      <c r="F762" s="35"/>
      <c r="G762" s="47"/>
      <c r="H762" s="47"/>
      <c r="I762" s="47"/>
      <c r="J762" s="47"/>
      <c r="K762" s="47"/>
      <c r="L762" s="47"/>
      <c r="M762" s="47"/>
      <c r="O762" s="51" t="s">
        <v>6725</v>
      </c>
      <c r="P762" s="52">
        <v>8</v>
      </c>
      <c r="Q762" s="52">
        <v>588231.03999999992</v>
      </c>
      <c r="R762" s="47"/>
      <c r="S762" s="47"/>
    </row>
    <row r="763" spans="1:19" x14ac:dyDescent="0.25">
      <c r="A763" s="47"/>
      <c r="B763" s="51" t="s">
        <v>2557</v>
      </c>
      <c r="C763" s="52">
        <v>41</v>
      </c>
      <c r="D763" s="52">
        <v>25363817.829999998</v>
      </c>
      <c r="E763" s="35"/>
      <c r="F763" s="35"/>
      <c r="G763" s="47"/>
      <c r="H763" s="36"/>
      <c r="I763" s="36"/>
      <c r="J763" s="36"/>
      <c r="K763" s="36"/>
      <c r="L763" s="36"/>
      <c r="M763" s="47"/>
      <c r="O763" s="51" t="s">
        <v>6829</v>
      </c>
      <c r="P763" s="52">
        <v>8</v>
      </c>
      <c r="Q763" s="52">
        <v>555241</v>
      </c>
      <c r="R763" s="47"/>
      <c r="S763" s="47"/>
    </row>
    <row r="764" spans="1:19" x14ac:dyDescent="0.25">
      <c r="A764" s="47"/>
      <c r="B764" s="51" t="s">
        <v>1334</v>
      </c>
      <c r="C764" s="52">
        <v>41</v>
      </c>
      <c r="D764" s="52">
        <v>8718573.4299999997</v>
      </c>
      <c r="E764" s="35"/>
      <c r="F764" s="35"/>
      <c r="G764" s="47"/>
      <c r="H764" s="36"/>
      <c r="I764" s="36"/>
      <c r="J764" s="36"/>
      <c r="K764" s="36"/>
      <c r="L764" s="36"/>
      <c r="M764" s="47"/>
      <c r="O764" s="51" t="s">
        <v>6914</v>
      </c>
      <c r="P764" s="52">
        <v>8</v>
      </c>
      <c r="Q764" s="52">
        <v>530766</v>
      </c>
      <c r="R764" s="47"/>
      <c r="S764" s="47"/>
    </row>
    <row r="765" spans="1:19" x14ac:dyDescent="0.25">
      <c r="A765" s="47"/>
      <c r="B765" s="51" t="s">
        <v>3220</v>
      </c>
      <c r="C765" s="52">
        <v>41</v>
      </c>
      <c r="D765" s="52">
        <v>6263300.2699999996</v>
      </c>
      <c r="E765" s="35"/>
      <c r="F765" s="35"/>
      <c r="G765" s="47"/>
      <c r="H765" s="47"/>
      <c r="I765" s="47"/>
      <c r="J765" s="47"/>
      <c r="K765" s="47"/>
      <c r="L765" s="47"/>
      <c r="M765" s="47"/>
      <c r="O765" s="51" t="s">
        <v>6155</v>
      </c>
      <c r="P765" s="52">
        <v>8</v>
      </c>
      <c r="Q765" s="52">
        <v>429195.68</v>
      </c>
      <c r="R765" s="47"/>
      <c r="S765" s="47"/>
    </row>
    <row r="766" spans="1:19" x14ac:dyDescent="0.25">
      <c r="A766" s="47"/>
      <c r="B766" s="51" t="s">
        <v>3536</v>
      </c>
      <c r="C766" s="52">
        <v>41</v>
      </c>
      <c r="D766" s="52">
        <v>5835443.3000000007</v>
      </c>
      <c r="E766" s="35"/>
      <c r="F766" s="35"/>
      <c r="G766" s="47"/>
      <c r="H766" s="47"/>
      <c r="I766" s="47"/>
      <c r="J766" s="47"/>
      <c r="K766" s="47"/>
      <c r="L766" s="47"/>
      <c r="M766" s="47"/>
      <c r="O766" s="51" t="s">
        <v>6205</v>
      </c>
      <c r="P766" s="52">
        <v>8</v>
      </c>
      <c r="Q766" s="52">
        <v>319025.40000000002</v>
      </c>
      <c r="R766" s="47"/>
      <c r="S766" s="47"/>
    </row>
    <row r="767" spans="1:19" x14ac:dyDescent="0.25">
      <c r="A767" s="47"/>
      <c r="B767" s="51" t="s">
        <v>169</v>
      </c>
      <c r="C767" s="52">
        <v>41</v>
      </c>
      <c r="D767" s="52">
        <v>4313642.0600000005</v>
      </c>
      <c r="E767" s="35"/>
      <c r="F767" s="35"/>
      <c r="G767" s="47"/>
      <c r="H767" s="47"/>
      <c r="I767" s="47"/>
      <c r="J767" s="47"/>
      <c r="K767" s="47"/>
      <c r="L767" s="47"/>
      <c r="M767" s="47"/>
      <c r="O767" s="51" t="s">
        <v>5608</v>
      </c>
      <c r="P767" s="52">
        <v>8</v>
      </c>
      <c r="Q767" s="52">
        <v>294513.99</v>
      </c>
      <c r="R767" s="47"/>
      <c r="S767" s="47"/>
    </row>
    <row r="768" spans="1:19" x14ac:dyDescent="0.25">
      <c r="A768" s="47"/>
      <c r="B768" s="51" t="s">
        <v>3459</v>
      </c>
      <c r="C768" s="52">
        <v>41</v>
      </c>
      <c r="D768" s="52">
        <v>2846471.4</v>
      </c>
      <c r="E768" s="35"/>
      <c r="F768" s="35"/>
      <c r="G768" s="47"/>
      <c r="H768" s="47"/>
      <c r="I768" s="47"/>
      <c r="J768" s="47"/>
      <c r="K768" s="47"/>
      <c r="L768" s="47"/>
      <c r="M768" s="47"/>
      <c r="O768" s="51" t="s">
        <v>6023</v>
      </c>
      <c r="P768" s="52">
        <v>8</v>
      </c>
      <c r="Q768" s="52">
        <v>242263.14</v>
      </c>
      <c r="R768" s="47"/>
      <c r="S768" s="47"/>
    </row>
    <row r="769" spans="1:19" x14ac:dyDescent="0.25">
      <c r="A769" s="47"/>
      <c r="B769" s="51" t="s">
        <v>1231</v>
      </c>
      <c r="C769" s="52">
        <v>41</v>
      </c>
      <c r="D769" s="52">
        <v>2421426.08</v>
      </c>
      <c r="E769" s="35"/>
      <c r="F769" s="35"/>
      <c r="G769" s="47"/>
      <c r="H769" s="47"/>
      <c r="I769" s="47"/>
      <c r="J769" s="47"/>
      <c r="K769" s="47"/>
      <c r="L769" s="47"/>
      <c r="M769" s="47"/>
      <c r="O769" s="51" t="s">
        <v>5775</v>
      </c>
      <c r="P769" s="52">
        <v>8</v>
      </c>
      <c r="Q769" s="52">
        <v>232413.19999999998</v>
      </c>
      <c r="R769" s="47"/>
      <c r="S769" s="47"/>
    </row>
    <row r="770" spans="1:19" x14ac:dyDescent="0.25">
      <c r="A770" s="47"/>
      <c r="B770" s="51" t="s">
        <v>2031</v>
      </c>
      <c r="C770" s="52">
        <v>41</v>
      </c>
      <c r="D770" s="52">
        <v>2281508.62</v>
      </c>
      <c r="E770" s="35"/>
      <c r="F770" s="35"/>
      <c r="G770" s="47"/>
      <c r="H770" s="47"/>
      <c r="I770" s="47"/>
      <c r="J770" s="47"/>
      <c r="K770" s="47"/>
      <c r="L770" s="47"/>
      <c r="M770" s="47"/>
      <c r="O770" s="51" t="s">
        <v>5389</v>
      </c>
      <c r="P770" s="52">
        <v>8</v>
      </c>
      <c r="Q770" s="52">
        <v>173050.91</v>
      </c>
      <c r="R770" s="47"/>
      <c r="S770" s="47"/>
    </row>
    <row r="771" spans="1:19" x14ac:dyDescent="0.25">
      <c r="A771" s="47"/>
      <c r="B771" s="51" t="s">
        <v>2233</v>
      </c>
      <c r="C771" s="52">
        <v>41</v>
      </c>
      <c r="D771" s="52">
        <v>1958930.92</v>
      </c>
      <c r="E771" s="35"/>
      <c r="F771" s="35"/>
      <c r="G771" s="47"/>
      <c r="H771" s="47"/>
      <c r="I771" s="47"/>
      <c r="J771" s="47"/>
      <c r="K771" s="47"/>
      <c r="L771" s="47"/>
      <c r="M771" s="47"/>
      <c r="O771" s="51" t="s">
        <v>5611</v>
      </c>
      <c r="P771" s="52">
        <v>8</v>
      </c>
      <c r="Q771" s="52">
        <v>163397</v>
      </c>
      <c r="R771" s="47"/>
      <c r="S771" s="47"/>
    </row>
    <row r="772" spans="1:19" x14ac:dyDescent="0.25">
      <c r="A772" s="47"/>
      <c r="B772" s="51" t="s">
        <v>3556</v>
      </c>
      <c r="C772" s="52">
        <v>41</v>
      </c>
      <c r="D772" s="52">
        <v>1226380.78</v>
      </c>
      <c r="E772" s="35"/>
      <c r="F772" s="35"/>
      <c r="G772" s="47"/>
      <c r="H772" s="47"/>
      <c r="I772" s="47"/>
      <c r="J772" s="47"/>
      <c r="K772" s="47"/>
      <c r="L772" s="47"/>
      <c r="M772" s="47"/>
      <c r="O772" s="51" t="s">
        <v>5517</v>
      </c>
      <c r="P772" s="52">
        <v>8</v>
      </c>
      <c r="Q772" s="52">
        <v>139299.26</v>
      </c>
      <c r="R772" s="47"/>
      <c r="S772" s="47"/>
    </row>
    <row r="773" spans="1:19" x14ac:dyDescent="0.25">
      <c r="A773" s="47"/>
      <c r="B773" s="51" t="s">
        <v>2943</v>
      </c>
      <c r="C773" s="52">
        <v>41</v>
      </c>
      <c r="D773" s="52">
        <v>762390.11999999988</v>
      </c>
      <c r="E773" s="35"/>
      <c r="F773" s="35"/>
      <c r="G773" s="47"/>
      <c r="H773" s="47"/>
      <c r="I773" s="47"/>
      <c r="J773" s="47"/>
      <c r="K773" s="47"/>
      <c r="L773" s="47"/>
      <c r="M773" s="47"/>
      <c r="O773" s="51" t="s">
        <v>6957</v>
      </c>
      <c r="P773" s="52">
        <v>8</v>
      </c>
      <c r="Q773" s="52">
        <v>18224.79</v>
      </c>
      <c r="R773" s="47"/>
      <c r="S773" s="47"/>
    </row>
    <row r="774" spans="1:19" x14ac:dyDescent="0.25">
      <c r="A774" s="47"/>
      <c r="B774" s="51" t="s">
        <v>1448</v>
      </c>
      <c r="C774" s="52">
        <v>41</v>
      </c>
      <c r="D774" s="52">
        <v>427150.67999999993</v>
      </c>
      <c r="E774" s="35"/>
      <c r="F774" s="35"/>
      <c r="G774" s="47"/>
      <c r="H774" s="47"/>
      <c r="I774" s="47"/>
      <c r="J774" s="47"/>
      <c r="K774" s="47"/>
      <c r="L774" s="47"/>
      <c r="M774" s="47"/>
      <c r="O774" s="51" t="s">
        <v>6773</v>
      </c>
      <c r="P774" s="52">
        <v>7</v>
      </c>
      <c r="Q774" s="52">
        <v>641913551.07000005</v>
      </c>
      <c r="R774" s="47"/>
      <c r="S774" s="47"/>
    </row>
    <row r="775" spans="1:19" x14ac:dyDescent="0.25">
      <c r="A775" s="47"/>
      <c r="B775" s="51" t="s">
        <v>3239</v>
      </c>
      <c r="C775" s="52">
        <v>40</v>
      </c>
      <c r="D775" s="52">
        <v>26820640</v>
      </c>
      <c r="E775" s="35"/>
      <c r="F775" s="35"/>
      <c r="G775" s="47"/>
      <c r="H775" s="47"/>
      <c r="I775" s="47"/>
      <c r="J775" s="47"/>
      <c r="K775" s="47"/>
      <c r="L775" s="47"/>
      <c r="M775" s="47"/>
      <c r="O775" s="51" t="s">
        <v>6740</v>
      </c>
      <c r="P775" s="52">
        <v>7</v>
      </c>
      <c r="Q775" s="52">
        <v>22941684.48</v>
      </c>
      <c r="R775" s="47"/>
      <c r="S775" s="47"/>
    </row>
    <row r="776" spans="1:19" x14ac:dyDescent="0.25">
      <c r="A776" s="47"/>
      <c r="B776" s="51" t="s">
        <v>1278</v>
      </c>
      <c r="C776" s="52">
        <v>40</v>
      </c>
      <c r="D776" s="52">
        <v>9482307.4400000013</v>
      </c>
      <c r="E776" s="35"/>
      <c r="F776" s="35"/>
      <c r="G776" s="47"/>
      <c r="H776" s="47"/>
      <c r="I776" s="47"/>
      <c r="J776" s="47"/>
      <c r="K776" s="47"/>
      <c r="L776" s="47"/>
      <c r="M776" s="47"/>
      <c r="O776" s="51" t="s">
        <v>5772</v>
      </c>
      <c r="P776" s="52">
        <v>7</v>
      </c>
      <c r="Q776" s="52">
        <v>4489925</v>
      </c>
      <c r="R776" s="47"/>
      <c r="S776" s="47"/>
    </row>
    <row r="777" spans="1:19" x14ac:dyDescent="0.25">
      <c r="A777" s="47"/>
      <c r="B777" s="51" t="s">
        <v>3525</v>
      </c>
      <c r="C777" s="52">
        <v>40</v>
      </c>
      <c r="D777" s="52">
        <v>9264831.1999999993</v>
      </c>
      <c r="E777" s="35"/>
      <c r="F777" s="35"/>
      <c r="G777" s="47"/>
      <c r="H777" s="47"/>
      <c r="I777" s="47"/>
      <c r="J777" s="47"/>
      <c r="K777" s="47"/>
      <c r="L777" s="47"/>
      <c r="M777" s="47"/>
      <c r="O777" s="51" t="s">
        <v>6924</v>
      </c>
      <c r="P777" s="52">
        <v>7</v>
      </c>
      <c r="Q777" s="52">
        <v>3145058</v>
      </c>
      <c r="R777" s="47"/>
      <c r="S777" s="47"/>
    </row>
    <row r="778" spans="1:19" x14ac:dyDescent="0.25">
      <c r="A778" s="47"/>
      <c r="B778" s="51" t="s">
        <v>884</v>
      </c>
      <c r="C778" s="52">
        <v>40</v>
      </c>
      <c r="D778" s="52">
        <v>5806891.4299999997</v>
      </c>
      <c r="E778" s="35"/>
      <c r="F778" s="35"/>
      <c r="G778" s="47"/>
      <c r="H778" s="47"/>
      <c r="I778" s="47"/>
      <c r="J778" s="47"/>
      <c r="K778" s="47"/>
      <c r="L778" s="47"/>
      <c r="M778" s="47"/>
      <c r="O778" s="51" t="s">
        <v>5556</v>
      </c>
      <c r="P778" s="52">
        <v>7</v>
      </c>
      <c r="Q778" s="52">
        <v>2408460.81</v>
      </c>
      <c r="R778" s="47"/>
      <c r="S778" s="47"/>
    </row>
    <row r="779" spans="1:19" x14ac:dyDescent="0.25">
      <c r="A779" s="47"/>
      <c r="B779" s="51" t="s">
        <v>1283</v>
      </c>
      <c r="C779" s="52">
        <v>40</v>
      </c>
      <c r="D779" s="52">
        <v>2306187.75</v>
      </c>
      <c r="E779" s="35"/>
      <c r="F779" s="35"/>
      <c r="G779" s="47"/>
      <c r="H779" s="47"/>
      <c r="I779" s="47"/>
      <c r="J779" s="47"/>
      <c r="K779" s="47"/>
      <c r="L779" s="47"/>
      <c r="M779" s="47"/>
      <c r="O779" s="51" t="s">
        <v>6083</v>
      </c>
      <c r="P779" s="52">
        <v>7</v>
      </c>
      <c r="Q779" s="52">
        <v>1858176.95</v>
      </c>
      <c r="R779" s="47"/>
      <c r="S779" s="47"/>
    </row>
    <row r="780" spans="1:19" x14ac:dyDescent="0.25">
      <c r="A780" s="47"/>
      <c r="B780" s="51" t="s">
        <v>74</v>
      </c>
      <c r="C780" s="52">
        <v>40</v>
      </c>
      <c r="D780" s="52">
        <v>1259399.54</v>
      </c>
      <c r="E780" s="35"/>
      <c r="F780" s="35"/>
      <c r="G780" s="47"/>
      <c r="H780" s="47"/>
      <c r="I780" s="47"/>
      <c r="J780" s="47"/>
      <c r="K780" s="47"/>
      <c r="L780" s="47"/>
      <c r="M780" s="47"/>
      <c r="O780" s="51" t="s">
        <v>6647</v>
      </c>
      <c r="P780" s="52">
        <v>7</v>
      </c>
      <c r="Q780" s="52">
        <v>1550218.38</v>
      </c>
      <c r="R780" s="47"/>
      <c r="S780" s="47"/>
    </row>
    <row r="781" spans="1:19" x14ac:dyDescent="0.25">
      <c r="A781" s="47"/>
      <c r="B781" s="51" t="s">
        <v>1415</v>
      </c>
      <c r="C781" s="52">
        <v>40</v>
      </c>
      <c r="D781" s="52">
        <v>1114111.02</v>
      </c>
      <c r="E781" s="35"/>
      <c r="F781" s="35"/>
      <c r="G781" s="47"/>
      <c r="H781" s="47"/>
      <c r="I781" s="47"/>
      <c r="J781" s="47"/>
      <c r="K781" s="47"/>
      <c r="L781" s="47"/>
      <c r="M781" s="47"/>
      <c r="O781" s="51" t="s">
        <v>5736</v>
      </c>
      <c r="P781" s="52">
        <v>7</v>
      </c>
      <c r="Q781" s="52">
        <v>1377636.2</v>
      </c>
      <c r="R781" s="47"/>
      <c r="S781" s="47"/>
    </row>
    <row r="782" spans="1:19" x14ac:dyDescent="0.25">
      <c r="A782" s="47"/>
      <c r="B782" s="51" t="s">
        <v>3276</v>
      </c>
      <c r="C782" s="52">
        <v>40</v>
      </c>
      <c r="D782" s="52">
        <v>801550.1</v>
      </c>
      <c r="E782" s="35"/>
      <c r="F782" s="35"/>
      <c r="G782" s="47"/>
      <c r="H782" s="47"/>
      <c r="I782" s="47"/>
      <c r="J782" s="47"/>
      <c r="K782" s="47"/>
      <c r="L782" s="47"/>
      <c r="M782" s="47"/>
      <c r="O782" s="51" t="s">
        <v>6341</v>
      </c>
      <c r="P782" s="52">
        <v>7</v>
      </c>
      <c r="Q782" s="52">
        <v>1140404.3900000001</v>
      </c>
      <c r="R782" s="47"/>
      <c r="S782" s="47"/>
    </row>
    <row r="783" spans="1:19" x14ac:dyDescent="0.25">
      <c r="A783" s="47"/>
      <c r="B783" s="51" t="s">
        <v>166</v>
      </c>
      <c r="C783" s="52">
        <v>40</v>
      </c>
      <c r="D783" s="52">
        <v>752893.94</v>
      </c>
      <c r="E783" s="35"/>
      <c r="F783" s="35"/>
      <c r="G783" s="47"/>
      <c r="H783" s="47"/>
      <c r="I783" s="47"/>
      <c r="J783" s="47"/>
      <c r="K783" s="47"/>
      <c r="L783" s="47"/>
      <c r="M783" s="47"/>
      <c r="O783" s="51" t="s">
        <v>6911</v>
      </c>
      <c r="P783" s="52">
        <v>7</v>
      </c>
      <c r="Q783" s="52">
        <v>999546</v>
      </c>
      <c r="R783" s="47"/>
      <c r="S783" s="47"/>
    </row>
    <row r="784" spans="1:19" x14ac:dyDescent="0.25">
      <c r="A784" s="47"/>
      <c r="B784" s="51" t="s">
        <v>164</v>
      </c>
      <c r="C784" s="52">
        <v>40</v>
      </c>
      <c r="D784" s="52">
        <v>572749.73</v>
      </c>
      <c r="E784" s="35"/>
      <c r="F784" s="35"/>
      <c r="G784" s="47"/>
      <c r="H784" s="36"/>
      <c r="I784" s="36"/>
      <c r="J784" s="36"/>
      <c r="K784" s="36"/>
      <c r="L784" s="36"/>
      <c r="M784" s="47"/>
      <c r="O784" s="51" t="s">
        <v>6317</v>
      </c>
      <c r="P784" s="52">
        <v>7</v>
      </c>
      <c r="Q784" s="52">
        <v>987079.9</v>
      </c>
      <c r="R784" s="47"/>
      <c r="S784" s="47"/>
    </row>
    <row r="785" spans="1:19" x14ac:dyDescent="0.25">
      <c r="A785" s="47"/>
      <c r="B785" s="51" t="s">
        <v>3211</v>
      </c>
      <c r="C785" s="52">
        <v>40</v>
      </c>
      <c r="D785" s="52">
        <v>421751.49</v>
      </c>
      <c r="E785" s="35"/>
      <c r="F785" s="35"/>
      <c r="G785" s="47"/>
      <c r="H785" s="36"/>
      <c r="I785" s="36"/>
      <c r="J785" s="36"/>
      <c r="K785" s="36"/>
      <c r="L785" s="36"/>
      <c r="M785" s="47"/>
      <c r="O785" s="51" t="s">
        <v>5419</v>
      </c>
      <c r="P785" s="52">
        <v>7</v>
      </c>
      <c r="Q785" s="52">
        <v>774193.33</v>
      </c>
      <c r="R785" s="47"/>
      <c r="S785" s="47"/>
    </row>
    <row r="786" spans="1:19" x14ac:dyDescent="0.25">
      <c r="A786" s="47"/>
      <c r="B786" s="51" t="s">
        <v>965</v>
      </c>
      <c r="C786" s="52">
        <v>39</v>
      </c>
      <c r="D786" s="52">
        <v>7734299.4499999993</v>
      </c>
      <c r="E786" s="35"/>
      <c r="F786" s="35"/>
      <c r="G786" s="47"/>
      <c r="H786" s="47"/>
      <c r="I786" s="47"/>
      <c r="J786" s="47"/>
      <c r="K786" s="47"/>
      <c r="L786" s="47"/>
      <c r="M786" s="47"/>
      <c r="O786" s="51" t="s">
        <v>6512</v>
      </c>
      <c r="P786" s="52">
        <v>7</v>
      </c>
      <c r="Q786" s="52">
        <v>630075</v>
      </c>
      <c r="R786" s="47"/>
      <c r="S786" s="47"/>
    </row>
    <row r="787" spans="1:19" x14ac:dyDescent="0.25">
      <c r="A787" s="47"/>
      <c r="B787" s="51" t="s">
        <v>1529</v>
      </c>
      <c r="C787" s="52">
        <v>39</v>
      </c>
      <c r="D787" s="52">
        <v>5091478.0100000007</v>
      </c>
      <c r="E787" s="35"/>
      <c r="F787" s="35"/>
      <c r="G787" s="47"/>
      <c r="H787" s="36"/>
      <c r="I787" s="36"/>
      <c r="J787" s="36"/>
      <c r="K787" s="36"/>
      <c r="L787" s="36"/>
      <c r="M787" s="47"/>
      <c r="O787" s="51" t="s">
        <v>5534</v>
      </c>
      <c r="P787" s="52">
        <v>7</v>
      </c>
      <c r="Q787" s="52">
        <v>608151.15</v>
      </c>
      <c r="R787" s="47"/>
      <c r="S787" s="47"/>
    </row>
    <row r="788" spans="1:19" x14ac:dyDescent="0.25">
      <c r="A788" s="47"/>
      <c r="B788" s="51" t="s">
        <v>1162</v>
      </c>
      <c r="C788" s="52">
        <v>39</v>
      </c>
      <c r="D788" s="52">
        <v>4844559.46</v>
      </c>
      <c r="E788" s="35"/>
      <c r="F788" s="35"/>
      <c r="G788" s="47"/>
      <c r="H788" s="47"/>
      <c r="I788" s="47"/>
      <c r="J788" s="47"/>
      <c r="K788" s="47"/>
      <c r="L788" s="47"/>
      <c r="M788" s="47"/>
      <c r="O788" s="51" t="s">
        <v>6881</v>
      </c>
      <c r="P788" s="52">
        <v>7</v>
      </c>
      <c r="Q788" s="52">
        <v>597480</v>
      </c>
      <c r="R788" s="47"/>
      <c r="S788" s="47"/>
    </row>
    <row r="789" spans="1:19" x14ac:dyDescent="0.25">
      <c r="A789" s="47"/>
      <c r="B789" s="51" t="s">
        <v>2543</v>
      </c>
      <c r="C789" s="52">
        <v>39</v>
      </c>
      <c r="D789" s="52">
        <v>3350194.1099999994</v>
      </c>
      <c r="E789" s="35"/>
      <c r="F789" s="35"/>
      <c r="G789" s="47"/>
      <c r="H789" s="47"/>
      <c r="I789" s="47"/>
      <c r="J789" s="47"/>
      <c r="K789" s="47"/>
      <c r="L789" s="47"/>
      <c r="M789" s="47"/>
      <c r="O789" s="51" t="s">
        <v>6356</v>
      </c>
      <c r="P789" s="52">
        <v>7</v>
      </c>
      <c r="Q789" s="52">
        <v>587642</v>
      </c>
      <c r="R789" s="47"/>
      <c r="S789" s="47"/>
    </row>
    <row r="790" spans="1:19" x14ac:dyDescent="0.25">
      <c r="A790" s="47"/>
      <c r="B790" s="51" t="s">
        <v>601</v>
      </c>
      <c r="C790" s="52">
        <v>39</v>
      </c>
      <c r="D790" s="52">
        <v>2538742.2799999998</v>
      </c>
      <c r="E790" s="35"/>
      <c r="F790" s="35"/>
      <c r="G790" s="47"/>
      <c r="H790" s="47"/>
      <c r="I790" s="47"/>
      <c r="J790" s="47"/>
      <c r="K790" s="47"/>
      <c r="L790" s="47"/>
      <c r="M790" s="47"/>
      <c r="O790" s="51" t="s">
        <v>6629</v>
      </c>
      <c r="P790" s="52">
        <v>7</v>
      </c>
      <c r="Q790" s="52">
        <v>577987.21</v>
      </c>
      <c r="R790" s="47"/>
      <c r="S790" s="47"/>
    </row>
    <row r="791" spans="1:19" x14ac:dyDescent="0.25">
      <c r="A791" s="47"/>
      <c r="B791" s="51" t="s">
        <v>859</v>
      </c>
      <c r="C791" s="52">
        <v>39</v>
      </c>
      <c r="D791" s="52">
        <v>2384807.92</v>
      </c>
      <c r="E791" s="35"/>
      <c r="F791" s="35"/>
      <c r="G791" s="47"/>
      <c r="H791" s="47"/>
      <c r="I791" s="47"/>
      <c r="J791" s="47"/>
      <c r="K791" s="47"/>
      <c r="L791" s="47"/>
      <c r="M791" s="47"/>
      <c r="O791" s="51" t="s">
        <v>6498</v>
      </c>
      <c r="P791" s="52">
        <v>7</v>
      </c>
      <c r="Q791" s="52">
        <v>531678</v>
      </c>
      <c r="R791" s="47"/>
      <c r="S791" s="47"/>
    </row>
    <row r="792" spans="1:19" x14ac:dyDescent="0.25">
      <c r="A792" s="47"/>
      <c r="B792" s="51" t="s">
        <v>3548</v>
      </c>
      <c r="C792" s="52">
        <v>39</v>
      </c>
      <c r="D792" s="52">
        <v>2157933.2000000002</v>
      </c>
      <c r="E792" s="35"/>
      <c r="F792" s="35"/>
      <c r="G792" s="47"/>
      <c r="H792" s="47"/>
      <c r="I792" s="47"/>
      <c r="J792" s="47"/>
      <c r="K792" s="47"/>
      <c r="L792" s="47"/>
      <c r="M792" s="47"/>
      <c r="O792" s="51" t="s">
        <v>6767</v>
      </c>
      <c r="P792" s="52">
        <v>7</v>
      </c>
      <c r="Q792" s="52">
        <v>493960</v>
      </c>
      <c r="R792" s="47"/>
      <c r="S792" s="47"/>
    </row>
    <row r="793" spans="1:19" x14ac:dyDescent="0.25">
      <c r="A793" s="47"/>
      <c r="B793" s="51" t="s">
        <v>2459</v>
      </c>
      <c r="C793" s="52">
        <v>39</v>
      </c>
      <c r="D793" s="52">
        <v>1546541.22</v>
      </c>
      <c r="E793" s="35"/>
      <c r="F793" s="35"/>
      <c r="G793" s="47"/>
      <c r="H793" s="47"/>
      <c r="I793" s="47"/>
      <c r="J793" s="47"/>
      <c r="K793" s="47"/>
      <c r="L793" s="47"/>
      <c r="M793" s="47"/>
      <c r="O793" s="51" t="s">
        <v>5972</v>
      </c>
      <c r="P793" s="52">
        <v>7</v>
      </c>
      <c r="Q793" s="52">
        <v>441184</v>
      </c>
      <c r="R793" s="47"/>
      <c r="S793" s="47"/>
    </row>
    <row r="794" spans="1:19" x14ac:dyDescent="0.25">
      <c r="A794" s="47"/>
      <c r="B794" s="51" t="s">
        <v>949</v>
      </c>
      <c r="C794" s="52">
        <v>39</v>
      </c>
      <c r="D794" s="52">
        <v>738551.82000000007</v>
      </c>
      <c r="E794" s="35"/>
      <c r="F794" s="35"/>
      <c r="G794" s="47"/>
      <c r="H794" s="36"/>
      <c r="I794" s="36"/>
      <c r="J794" s="36"/>
      <c r="K794" s="36"/>
      <c r="L794" s="36"/>
      <c r="M794" s="47"/>
      <c r="O794" s="51" t="s">
        <v>6744</v>
      </c>
      <c r="P794" s="52">
        <v>7</v>
      </c>
      <c r="Q794" s="52">
        <v>396619</v>
      </c>
      <c r="R794" s="47"/>
      <c r="S794" s="47"/>
    </row>
    <row r="795" spans="1:19" x14ac:dyDescent="0.25">
      <c r="A795" s="47"/>
      <c r="B795" s="51" t="s">
        <v>1091</v>
      </c>
      <c r="C795" s="52">
        <v>39</v>
      </c>
      <c r="D795" s="52">
        <v>75777.25</v>
      </c>
      <c r="E795" s="35"/>
      <c r="F795" s="35"/>
      <c r="G795" s="47"/>
      <c r="H795" s="47"/>
      <c r="I795" s="47"/>
      <c r="J795" s="47"/>
      <c r="K795" s="47"/>
      <c r="L795" s="47"/>
      <c r="M795" s="47"/>
      <c r="O795" s="51" t="s">
        <v>6597</v>
      </c>
      <c r="P795" s="52">
        <v>7</v>
      </c>
      <c r="Q795" s="52">
        <v>380664.53</v>
      </c>
      <c r="R795" s="47"/>
      <c r="S795" s="47"/>
    </row>
    <row r="796" spans="1:19" x14ac:dyDescent="0.25">
      <c r="A796" s="47"/>
      <c r="B796" s="51" t="s">
        <v>2453</v>
      </c>
      <c r="C796" s="52">
        <v>38</v>
      </c>
      <c r="D796" s="52">
        <v>7143834.1999999993</v>
      </c>
      <c r="E796" s="35"/>
      <c r="F796" s="35"/>
      <c r="G796" s="47"/>
      <c r="H796" s="47"/>
      <c r="I796" s="47"/>
      <c r="J796" s="47"/>
      <c r="K796" s="47"/>
      <c r="L796" s="47"/>
      <c r="M796" s="47"/>
      <c r="O796" s="51" t="s">
        <v>5905</v>
      </c>
      <c r="P796" s="52">
        <v>7</v>
      </c>
      <c r="Q796" s="52">
        <v>335669.6</v>
      </c>
      <c r="R796" s="47"/>
      <c r="S796" s="47"/>
    </row>
    <row r="797" spans="1:19" x14ac:dyDescent="0.25">
      <c r="A797" s="47"/>
      <c r="B797" s="51" t="s">
        <v>2201</v>
      </c>
      <c r="C797" s="52">
        <v>38</v>
      </c>
      <c r="D797" s="52">
        <v>5275728.68</v>
      </c>
      <c r="E797" s="35"/>
      <c r="F797" s="35"/>
      <c r="G797" s="47"/>
      <c r="H797" s="47"/>
      <c r="I797" s="47"/>
      <c r="J797" s="47"/>
      <c r="K797" s="47"/>
      <c r="L797" s="47"/>
      <c r="M797" s="47"/>
      <c r="O797" s="51" t="s">
        <v>6059</v>
      </c>
      <c r="P797" s="52">
        <v>7</v>
      </c>
      <c r="Q797" s="52">
        <v>307532.36</v>
      </c>
      <c r="R797" s="47"/>
      <c r="S797" s="47"/>
    </row>
    <row r="798" spans="1:19" x14ac:dyDescent="0.25">
      <c r="A798" s="47"/>
      <c r="B798" s="51" t="s">
        <v>3634</v>
      </c>
      <c r="C798" s="52">
        <v>38</v>
      </c>
      <c r="D798" s="52">
        <v>4798492.2300000004</v>
      </c>
      <c r="E798" s="35"/>
      <c r="F798" s="35"/>
      <c r="G798" s="47"/>
      <c r="H798" s="47"/>
      <c r="I798" s="47"/>
      <c r="J798" s="47"/>
      <c r="K798" s="47"/>
      <c r="L798" s="47"/>
      <c r="M798" s="47"/>
      <c r="O798" s="51" t="s">
        <v>6380</v>
      </c>
      <c r="P798" s="52">
        <v>7</v>
      </c>
      <c r="Q798" s="52">
        <v>290489.63</v>
      </c>
      <c r="R798" s="47"/>
      <c r="S798" s="47"/>
    </row>
    <row r="799" spans="1:19" x14ac:dyDescent="0.25">
      <c r="A799" s="47"/>
      <c r="B799" s="51" t="s">
        <v>3181</v>
      </c>
      <c r="C799" s="52">
        <v>38</v>
      </c>
      <c r="D799" s="52">
        <v>2756336.6700000004</v>
      </c>
      <c r="E799" s="35"/>
      <c r="F799" s="35"/>
      <c r="G799" s="47"/>
      <c r="H799" s="36"/>
      <c r="I799" s="36"/>
      <c r="J799" s="36"/>
      <c r="K799" s="36"/>
      <c r="L799" s="36"/>
      <c r="M799" s="47"/>
      <c r="O799" s="51" t="s">
        <v>5690</v>
      </c>
      <c r="P799" s="52">
        <v>7</v>
      </c>
      <c r="Q799" s="52">
        <v>278171.38</v>
      </c>
      <c r="R799" s="47"/>
      <c r="S799" s="47"/>
    </row>
    <row r="800" spans="1:19" x14ac:dyDescent="0.25">
      <c r="A800" s="47"/>
      <c r="B800" s="51" t="s">
        <v>211</v>
      </c>
      <c r="C800" s="52">
        <v>38</v>
      </c>
      <c r="D800" s="52">
        <v>2108179.4900000002</v>
      </c>
      <c r="E800" s="35"/>
      <c r="F800" s="35"/>
      <c r="G800" s="47"/>
      <c r="H800" s="47"/>
      <c r="I800" s="47"/>
      <c r="J800" s="47"/>
      <c r="K800" s="47"/>
      <c r="L800" s="47"/>
      <c r="M800" s="47"/>
      <c r="O800" s="51" t="s">
        <v>6427</v>
      </c>
      <c r="P800" s="52">
        <v>7</v>
      </c>
      <c r="Q800" s="52">
        <v>258196.75</v>
      </c>
      <c r="R800" s="47"/>
      <c r="S800" s="47"/>
    </row>
    <row r="801" spans="1:19" x14ac:dyDescent="0.25">
      <c r="A801" s="47"/>
      <c r="B801" s="51" t="s">
        <v>1083</v>
      </c>
      <c r="C801" s="52">
        <v>38</v>
      </c>
      <c r="D801" s="52">
        <v>1934207.3599999999</v>
      </c>
      <c r="E801" s="35"/>
      <c r="F801" s="35"/>
      <c r="G801" s="47"/>
      <c r="H801" s="47"/>
      <c r="I801" s="47"/>
      <c r="J801" s="47"/>
      <c r="K801" s="47"/>
      <c r="L801" s="47"/>
      <c r="M801" s="47"/>
      <c r="O801" s="51" t="s">
        <v>6229</v>
      </c>
      <c r="P801" s="52">
        <v>7</v>
      </c>
      <c r="Q801" s="52">
        <v>252897.91999999998</v>
      </c>
      <c r="R801" s="47"/>
      <c r="S801" s="47"/>
    </row>
    <row r="802" spans="1:19" x14ac:dyDescent="0.25">
      <c r="A802" s="47"/>
      <c r="B802" s="51" t="s">
        <v>3107</v>
      </c>
      <c r="C802" s="52">
        <v>38</v>
      </c>
      <c r="D802" s="52">
        <v>893166.06</v>
      </c>
      <c r="E802" s="35"/>
      <c r="F802" s="35"/>
      <c r="G802" s="47"/>
      <c r="H802" s="47"/>
      <c r="I802" s="47"/>
      <c r="J802" s="47"/>
      <c r="K802" s="47"/>
      <c r="L802" s="47"/>
      <c r="M802" s="47"/>
      <c r="O802" s="51" t="s">
        <v>6946</v>
      </c>
      <c r="P802" s="52">
        <v>7</v>
      </c>
      <c r="Q802" s="52">
        <v>210443.55</v>
      </c>
      <c r="R802" s="47"/>
      <c r="S802" s="47"/>
    </row>
    <row r="803" spans="1:19" x14ac:dyDescent="0.25">
      <c r="A803" s="47"/>
      <c r="B803" s="51" t="s">
        <v>124</v>
      </c>
      <c r="C803" s="52">
        <v>38</v>
      </c>
      <c r="D803" s="52">
        <v>833963.69</v>
      </c>
      <c r="E803" s="35"/>
      <c r="F803" s="35"/>
      <c r="G803" s="47"/>
      <c r="H803" s="47"/>
      <c r="I803" s="47"/>
      <c r="J803" s="47"/>
      <c r="K803" s="47"/>
      <c r="L803" s="47"/>
      <c r="M803" s="47"/>
      <c r="O803" s="51" t="s">
        <v>6176</v>
      </c>
      <c r="P803" s="52">
        <v>7</v>
      </c>
      <c r="Q803" s="52">
        <v>164781</v>
      </c>
      <c r="R803" s="47"/>
      <c r="S803" s="47"/>
    </row>
    <row r="804" spans="1:19" x14ac:dyDescent="0.25">
      <c r="A804" s="47"/>
      <c r="B804" s="51" t="s">
        <v>1635</v>
      </c>
      <c r="C804" s="52">
        <v>38</v>
      </c>
      <c r="D804" s="52">
        <v>345918.42</v>
      </c>
      <c r="E804" s="35"/>
      <c r="F804" s="35"/>
      <c r="G804" s="47"/>
      <c r="H804" s="47"/>
      <c r="I804" s="47"/>
      <c r="J804" s="47"/>
      <c r="K804" s="47"/>
      <c r="L804" s="47"/>
      <c r="M804" s="47"/>
      <c r="O804" s="51" t="s">
        <v>6754</v>
      </c>
      <c r="P804" s="52">
        <v>7</v>
      </c>
      <c r="Q804" s="52">
        <v>145805.12</v>
      </c>
      <c r="R804" s="47"/>
      <c r="S804" s="47"/>
    </row>
    <row r="805" spans="1:19" x14ac:dyDescent="0.25">
      <c r="A805" s="47"/>
      <c r="B805" s="51" t="s">
        <v>1681</v>
      </c>
      <c r="C805" s="52">
        <v>38</v>
      </c>
      <c r="D805" s="52">
        <v>241879.90000000002</v>
      </c>
      <c r="E805" s="35"/>
      <c r="F805" s="35"/>
      <c r="G805" s="47"/>
      <c r="H805" s="47"/>
      <c r="I805" s="47"/>
      <c r="J805" s="47"/>
      <c r="K805" s="47"/>
      <c r="L805" s="47"/>
      <c r="M805" s="47"/>
      <c r="O805" s="51" t="s">
        <v>6413</v>
      </c>
      <c r="P805" s="52">
        <v>7</v>
      </c>
      <c r="Q805" s="52">
        <v>98160.02</v>
      </c>
      <c r="R805" s="47"/>
      <c r="S805" s="47"/>
    </row>
    <row r="806" spans="1:19" x14ac:dyDescent="0.25">
      <c r="A806" s="47"/>
      <c r="B806" s="51" t="s">
        <v>267</v>
      </c>
      <c r="C806" s="52">
        <v>38</v>
      </c>
      <c r="D806" s="52">
        <v>90345</v>
      </c>
      <c r="E806" s="35"/>
      <c r="F806" s="35"/>
      <c r="G806" s="47"/>
      <c r="H806" s="47"/>
      <c r="I806" s="47"/>
      <c r="J806" s="47"/>
      <c r="K806" s="47"/>
      <c r="L806" s="47"/>
      <c r="M806" s="47"/>
      <c r="O806" s="51" t="s">
        <v>5568</v>
      </c>
      <c r="P806" s="52">
        <v>7</v>
      </c>
      <c r="Q806" s="52">
        <v>79197</v>
      </c>
      <c r="R806" s="47"/>
      <c r="S806" s="47"/>
    </row>
    <row r="807" spans="1:19" x14ac:dyDescent="0.25">
      <c r="A807" s="47"/>
      <c r="B807" s="51" t="s">
        <v>3302</v>
      </c>
      <c r="C807" s="52">
        <v>37</v>
      </c>
      <c r="D807" s="52">
        <v>5341313.24</v>
      </c>
      <c r="E807" s="35"/>
      <c r="F807" s="35"/>
      <c r="G807" s="47"/>
      <c r="H807" s="47"/>
      <c r="I807" s="47"/>
      <c r="J807" s="47"/>
      <c r="K807" s="47"/>
      <c r="L807" s="47"/>
      <c r="M807" s="47"/>
      <c r="O807" s="51" t="s">
        <v>6360</v>
      </c>
      <c r="P807" s="52">
        <v>6</v>
      </c>
      <c r="Q807" s="52">
        <v>135580708</v>
      </c>
      <c r="R807" s="47"/>
      <c r="S807" s="47"/>
    </row>
    <row r="808" spans="1:19" x14ac:dyDescent="0.25">
      <c r="A808" s="47"/>
      <c r="B808" s="51" t="s">
        <v>3527</v>
      </c>
      <c r="C808" s="52">
        <v>37</v>
      </c>
      <c r="D808" s="52">
        <v>4181165.4999999995</v>
      </c>
      <c r="E808" s="35"/>
      <c r="F808" s="35"/>
      <c r="G808" s="47"/>
      <c r="H808" s="47"/>
      <c r="I808" s="47"/>
      <c r="J808" s="47"/>
      <c r="K808" s="47"/>
      <c r="L808" s="47"/>
      <c r="M808" s="47"/>
      <c r="O808" s="51" t="s">
        <v>5738</v>
      </c>
      <c r="P808" s="52">
        <v>6</v>
      </c>
      <c r="Q808" s="52">
        <v>17241392</v>
      </c>
      <c r="R808" s="47"/>
      <c r="S808" s="47"/>
    </row>
    <row r="809" spans="1:19" x14ac:dyDescent="0.25">
      <c r="A809" s="47"/>
      <c r="B809" s="51" t="s">
        <v>674</v>
      </c>
      <c r="C809" s="52">
        <v>37</v>
      </c>
      <c r="D809" s="52">
        <v>4019883.0700000003</v>
      </c>
      <c r="E809" s="35"/>
      <c r="F809" s="35"/>
      <c r="G809" s="47"/>
      <c r="H809" s="47"/>
      <c r="I809" s="47"/>
      <c r="J809" s="47"/>
      <c r="K809" s="47"/>
      <c r="L809" s="47"/>
      <c r="M809" s="47"/>
      <c r="O809" s="51" t="s">
        <v>6353</v>
      </c>
      <c r="P809" s="52">
        <v>6</v>
      </c>
      <c r="Q809" s="52">
        <v>7195000</v>
      </c>
      <c r="R809" s="47"/>
      <c r="S809" s="47"/>
    </row>
    <row r="810" spans="1:19" x14ac:dyDescent="0.25">
      <c r="A810" s="47"/>
      <c r="B810" s="51" t="s">
        <v>2865</v>
      </c>
      <c r="C810" s="52">
        <v>37</v>
      </c>
      <c r="D810" s="52">
        <v>3871723.76</v>
      </c>
      <c r="E810" s="35"/>
      <c r="F810" s="35"/>
      <c r="G810" s="47"/>
      <c r="H810" s="36"/>
      <c r="I810" s="36"/>
      <c r="J810" s="36"/>
      <c r="K810" s="36"/>
      <c r="L810" s="36"/>
      <c r="M810" s="47"/>
      <c r="O810" s="51" t="s">
        <v>5992</v>
      </c>
      <c r="P810" s="52">
        <v>6</v>
      </c>
      <c r="Q810" s="52">
        <v>6271451</v>
      </c>
      <c r="R810" s="47"/>
      <c r="S810" s="47"/>
    </row>
    <row r="811" spans="1:19" x14ac:dyDescent="0.25">
      <c r="A811" s="47"/>
      <c r="B811" s="51" t="s">
        <v>3448</v>
      </c>
      <c r="C811" s="52">
        <v>37</v>
      </c>
      <c r="D811" s="52">
        <v>3836110</v>
      </c>
      <c r="E811" s="35"/>
      <c r="F811" s="35"/>
      <c r="G811" s="47"/>
      <c r="H811" s="47"/>
      <c r="I811" s="47"/>
      <c r="J811" s="47"/>
      <c r="K811" s="47"/>
      <c r="L811" s="47"/>
      <c r="M811" s="47"/>
      <c r="O811" s="51" t="s">
        <v>6569</v>
      </c>
      <c r="P811" s="52">
        <v>6</v>
      </c>
      <c r="Q811" s="52">
        <v>3921100</v>
      </c>
      <c r="R811" s="47"/>
      <c r="S811" s="47"/>
    </row>
    <row r="812" spans="1:19" x14ac:dyDescent="0.25">
      <c r="A812" s="47"/>
      <c r="B812" s="51" t="s">
        <v>1463</v>
      </c>
      <c r="C812" s="52">
        <v>37</v>
      </c>
      <c r="D812" s="52">
        <v>3808097.4</v>
      </c>
      <c r="E812" s="35"/>
      <c r="F812" s="35"/>
      <c r="G812" s="47"/>
      <c r="H812" s="47"/>
      <c r="I812" s="47"/>
      <c r="J812" s="47"/>
      <c r="K812" s="47"/>
      <c r="L812" s="47"/>
      <c r="M812" s="47"/>
      <c r="O812" s="51" t="s">
        <v>6389</v>
      </c>
      <c r="P812" s="52">
        <v>6</v>
      </c>
      <c r="Q812" s="52">
        <v>3272979</v>
      </c>
      <c r="R812" s="47"/>
      <c r="S812" s="47"/>
    </row>
    <row r="813" spans="1:19" x14ac:dyDescent="0.25">
      <c r="A813" s="47"/>
      <c r="B813" s="51" t="s">
        <v>3436</v>
      </c>
      <c r="C813" s="52">
        <v>37</v>
      </c>
      <c r="D813" s="52">
        <v>3458891.04</v>
      </c>
      <c r="E813" s="35"/>
      <c r="F813" s="35"/>
      <c r="G813" s="47"/>
      <c r="H813" s="47"/>
      <c r="I813" s="47"/>
      <c r="J813" s="47"/>
      <c r="K813" s="47"/>
      <c r="L813" s="47"/>
      <c r="M813" s="47"/>
      <c r="O813" s="51" t="s">
        <v>6474</v>
      </c>
      <c r="P813" s="52">
        <v>6</v>
      </c>
      <c r="Q813" s="52">
        <v>1465697.24</v>
      </c>
      <c r="R813" s="47"/>
      <c r="S813" s="47"/>
    </row>
    <row r="814" spans="1:19" x14ac:dyDescent="0.25">
      <c r="A814" s="47"/>
      <c r="B814" s="51" t="s">
        <v>925</v>
      </c>
      <c r="C814" s="52">
        <v>37</v>
      </c>
      <c r="D814" s="52">
        <v>2863741.5700000003</v>
      </c>
      <c r="E814" s="35"/>
      <c r="F814" s="35"/>
      <c r="G814" s="47"/>
      <c r="H814" s="47"/>
      <c r="I814" s="47"/>
      <c r="J814" s="47"/>
      <c r="K814" s="47"/>
      <c r="L814" s="47"/>
      <c r="M814" s="47"/>
      <c r="O814" s="51" t="s">
        <v>6638</v>
      </c>
      <c r="P814" s="52">
        <v>6</v>
      </c>
      <c r="Q814" s="52">
        <v>1440109.6</v>
      </c>
      <c r="R814" s="47"/>
      <c r="S814" s="47"/>
    </row>
    <row r="815" spans="1:19" x14ac:dyDescent="0.25">
      <c r="A815" s="47"/>
      <c r="B815" s="51" t="s">
        <v>920</v>
      </c>
      <c r="C815" s="52">
        <v>37</v>
      </c>
      <c r="D815" s="52">
        <v>2574247.7000000002</v>
      </c>
      <c r="E815" s="35"/>
      <c r="F815" s="35"/>
      <c r="G815" s="47"/>
      <c r="H815" s="47"/>
      <c r="I815" s="47"/>
      <c r="J815" s="47"/>
      <c r="K815" s="47"/>
      <c r="L815" s="47"/>
      <c r="M815" s="47"/>
      <c r="O815" s="51" t="s">
        <v>5492</v>
      </c>
      <c r="P815" s="52">
        <v>6</v>
      </c>
      <c r="Q815" s="52">
        <v>951389.65</v>
      </c>
      <c r="R815" s="47"/>
      <c r="S815" s="47"/>
    </row>
    <row r="816" spans="1:19" x14ac:dyDescent="0.25">
      <c r="A816" s="47"/>
      <c r="B816" s="51" t="s">
        <v>101</v>
      </c>
      <c r="C816" s="52">
        <v>37</v>
      </c>
      <c r="D816" s="52">
        <v>2472125.89</v>
      </c>
      <c r="E816" s="35"/>
      <c r="F816" s="35"/>
      <c r="G816" s="47"/>
      <c r="H816" s="47"/>
      <c r="I816" s="47"/>
      <c r="J816" s="47"/>
      <c r="K816" s="47"/>
      <c r="L816" s="47"/>
      <c r="M816" s="47"/>
      <c r="O816" s="51" t="s">
        <v>5541</v>
      </c>
      <c r="P816" s="52">
        <v>6</v>
      </c>
      <c r="Q816" s="52">
        <v>788251.29</v>
      </c>
      <c r="R816" s="47"/>
      <c r="S816" s="47"/>
    </row>
    <row r="817" spans="1:19" x14ac:dyDescent="0.25">
      <c r="A817" s="47"/>
      <c r="B817" s="51" t="s">
        <v>3395</v>
      </c>
      <c r="C817" s="52">
        <v>37</v>
      </c>
      <c r="D817" s="52">
        <v>2019206.94</v>
      </c>
      <c r="E817" s="35"/>
      <c r="F817" s="35"/>
      <c r="G817" s="47"/>
      <c r="H817" s="47"/>
      <c r="I817" s="47"/>
      <c r="J817" s="47"/>
      <c r="K817" s="47"/>
      <c r="L817" s="47"/>
      <c r="M817" s="47"/>
      <c r="O817" s="51" t="s">
        <v>5965</v>
      </c>
      <c r="P817" s="52">
        <v>6</v>
      </c>
      <c r="Q817" s="52">
        <v>765659.32000000007</v>
      </c>
      <c r="R817" s="47"/>
      <c r="S817" s="47"/>
    </row>
    <row r="818" spans="1:19" x14ac:dyDescent="0.25">
      <c r="A818" s="47"/>
      <c r="B818" s="51" t="s">
        <v>285</v>
      </c>
      <c r="C818" s="52">
        <v>37</v>
      </c>
      <c r="D818" s="52">
        <v>1584588.36</v>
      </c>
      <c r="E818" s="35"/>
      <c r="F818" s="35"/>
      <c r="G818" s="47"/>
      <c r="H818" s="47"/>
      <c r="I818" s="47"/>
      <c r="J818" s="47"/>
      <c r="K818" s="47"/>
      <c r="L818" s="47"/>
      <c r="M818" s="47"/>
      <c r="O818" s="51" t="s">
        <v>6069</v>
      </c>
      <c r="P818" s="52">
        <v>6</v>
      </c>
      <c r="Q818" s="52">
        <v>685914</v>
      </c>
      <c r="R818" s="47"/>
      <c r="S818" s="47"/>
    </row>
    <row r="819" spans="1:19" x14ac:dyDescent="0.25">
      <c r="A819" s="47"/>
      <c r="B819" s="51" t="s">
        <v>1254</v>
      </c>
      <c r="C819" s="52">
        <v>37</v>
      </c>
      <c r="D819" s="52">
        <v>1404322.31</v>
      </c>
      <c r="E819" s="35"/>
      <c r="F819" s="35"/>
      <c r="G819" s="47"/>
      <c r="H819" s="47"/>
      <c r="I819" s="47"/>
      <c r="J819" s="47"/>
      <c r="K819" s="47"/>
      <c r="L819" s="47"/>
      <c r="M819" s="47"/>
      <c r="O819" s="51" t="s">
        <v>6152</v>
      </c>
      <c r="P819" s="52">
        <v>6</v>
      </c>
      <c r="Q819" s="52">
        <v>677395.34</v>
      </c>
      <c r="R819" s="47"/>
      <c r="S819" s="47"/>
    </row>
    <row r="820" spans="1:19" x14ac:dyDescent="0.25">
      <c r="A820" s="47"/>
      <c r="B820" s="51" t="s">
        <v>1634</v>
      </c>
      <c r="C820" s="52">
        <v>37</v>
      </c>
      <c r="D820" s="52">
        <v>977967.2</v>
      </c>
      <c r="E820" s="35"/>
      <c r="F820" s="35"/>
      <c r="G820" s="47"/>
      <c r="H820" s="47"/>
      <c r="I820" s="47"/>
      <c r="J820" s="47"/>
      <c r="K820" s="47"/>
      <c r="L820" s="47"/>
      <c r="M820" s="47"/>
      <c r="O820" s="51" t="s">
        <v>6463</v>
      </c>
      <c r="P820" s="52">
        <v>6</v>
      </c>
      <c r="Q820" s="52">
        <v>644992</v>
      </c>
      <c r="R820" s="47"/>
      <c r="S820" s="47"/>
    </row>
    <row r="821" spans="1:19" x14ac:dyDescent="0.25">
      <c r="A821" s="47"/>
      <c r="B821" s="51" t="s">
        <v>612</v>
      </c>
      <c r="C821" s="52">
        <v>37</v>
      </c>
      <c r="D821" s="52">
        <v>327524.52999999997</v>
      </c>
      <c r="E821" s="35"/>
      <c r="F821" s="35"/>
      <c r="G821" s="47"/>
      <c r="H821" s="47"/>
      <c r="I821" s="47"/>
      <c r="J821" s="47"/>
      <c r="K821" s="47"/>
      <c r="L821" s="47"/>
      <c r="M821" s="47"/>
      <c r="O821" s="51" t="s">
        <v>5692</v>
      </c>
      <c r="P821" s="52">
        <v>6</v>
      </c>
      <c r="Q821" s="52">
        <v>586251.16</v>
      </c>
      <c r="R821" s="47"/>
      <c r="S821" s="47"/>
    </row>
    <row r="822" spans="1:19" x14ac:dyDescent="0.25">
      <c r="A822" s="47"/>
      <c r="B822" s="51" t="s">
        <v>3128</v>
      </c>
      <c r="C822" s="52">
        <v>37</v>
      </c>
      <c r="D822" s="52">
        <v>112460.4</v>
      </c>
      <c r="E822" s="35"/>
      <c r="F822" s="35"/>
      <c r="G822" s="47"/>
      <c r="H822" s="47"/>
      <c r="I822" s="47"/>
      <c r="J822" s="47"/>
      <c r="K822" s="47"/>
      <c r="L822" s="47"/>
      <c r="M822" s="47"/>
      <c r="O822" s="51" t="s">
        <v>6043</v>
      </c>
      <c r="P822" s="52">
        <v>6</v>
      </c>
      <c r="Q822" s="52">
        <v>551573.76000000001</v>
      </c>
      <c r="R822" s="47"/>
      <c r="S822" s="47"/>
    </row>
    <row r="823" spans="1:19" x14ac:dyDescent="0.25">
      <c r="A823" s="47"/>
      <c r="B823" s="51" t="s">
        <v>3175</v>
      </c>
      <c r="C823" s="52">
        <v>36</v>
      </c>
      <c r="D823" s="52">
        <v>8091278.6199999992</v>
      </c>
      <c r="E823" s="35"/>
      <c r="F823" s="35"/>
      <c r="G823" s="47"/>
      <c r="H823" s="47"/>
      <c r="I823" s="47"/>
      <c r="J823" s="47"/>
      <c r="K823" s="47"/>
      <c r="L823" s="47"/>
      <c r="M823" s="47"/>
      <c r="O823" s="51" t="s">
        <v>5946</v>
      </c>
      <c r="P823" s="52">
        <v>6</v>
      </c>
      <c r="Q823" s="52">
        <v>529999</v>
      </c>
      <c r="R823" s="47"/>
      <c r="S823" s="47"/>
    </row>
    <row r="824" spans="1:19" x14ac:dyDescent="0.25">
      <c r="A824" s="47"/>
      <c r="B824" s="51" t="s">
        <v>3025</v>
      </c>
      <c r="C824" s="52">
        <v>36</v>
      </c>
      <c r="D824" s="52">
        <v>4637806.58</v>
      </c>
      <c r="E824" s="35"/>
      <c r="F824" s="35"/>
      <c r="G824" s="47"/>
      <c r="H824" s="36"/>
      <c r="I824" s="36"/>
      <c r="J824" s="36"/>
      <c r="K824" s="36"/>
      <c r="L824" s="36"/>
      <c r="M824" s="47"/>
      <c r="O824" s="51" t="s">
        <v>5691</v>
      </c>
      <c r="P824" s="52">
        <v>6</v>
      </c>
      <c r="Q824" s="52">
        <v>503950</v>
      </c>
      <c r="R824" s="47"/>
      <c r="S824" s="47"/>
    </row>
    <row r="825" spans="1:19" x14ac:dyDescent="0.25">
      <c r="A825" s="47"/>
      <c r="B825" s="51" t="s">
        <v>198</v>
      </c>
      <c r="C825" s="52">
        <v>36</v>
      </c>
      <c r="D825" s="52">
        <v>3473418.8</v>
      </c>
      <c r="E825" s="35"/>
      <c r="F825" s="35"/>
      <c r="G825" s="47"/>
      <c r="H825" s="47"/>
      <c r="I825" s="47"/>
      <c r="J825" s="47"/>
      <c r="K825" s="47"/>
      <c r="L825" s="47"/>
      <c r="M825" s="47"/>
      <c r="O825" s="51" t="s">
        <v>6846</v>
      </c>
      <c r="P825" s="52">
        <v>6</v>
      </c>
      <c r="Q825" s="52">
        <v>486034.99</v>
      </c>
      <c r="R825" s="47"/>
      <c r="S825" s="47"/>
    </row>
    <row r="826" spans="1:19" x14ac:dyDescent="0.25">
      <c r="A826" s="47"/>
      <c r="B826" s="51" t="s">
        <v>2026</v>
      </c>
      <c r="C826" s="52">
        <v>36</v>
      </c>
      <c r="D826" s="52">
        <v>3228893.04</v>
      </c>
      <c r="E826" s="35"/>
      <c r="F826" s="35"/>
      <c r="G826" s="47"/>
      <c r="H826" s="47"/>
      <c r="I826" s="47"/>
      <c r="J826" s="47"/>
      <c r="K826" s="47"/>
      <c r="L826" s="47"/>
      <c r="M826" s="47"/>
      <c r="O826" s="51" t="s">
        <v>6497</v>
      </c>
      <c r="P826" s="52">
        <v>6</v>
      </c>
      <c r="Q826" s="52">
        <v>479700</v>
      </c>
      <c r="R826" s="47"/>
      <c r="S826" s="47"/>
    </row>
    <row r="827" spans="1:19" x14ac:dyDescent="0.25">
      <c r="A827" s="47"/>
      <c r="B827" s="51" t="s">
        <v>2286</v>
      </c>
      <c r="C827" s="52">
        <v>36</v>
      </c>
      <c r="D827" s="52">
        <v>1303079</v>
      </c>
      <c r="E827" s="35"/>
      <c r="F827" s="35"/>
      <c r="G827" s="47"/>
      <c r="H827" s="47"/>
      <c r="I827" s="47"/>
      <c r="J827" s="47"/>
      <c r="K827" s="47"/>
      <c r="L827" s="47"/>
      <c r="M827" s="47"/>
      <c r="O827" s="51" t="s">
        <v>6130</v>
      </c>
      <c r="P827" s="52">
        <v>6</v>
      </c>
      <c r="Q827" s="52">
        <v>450392</v>
      </c>
      <c r="R827" s="47"/>
      <c r="S827" s="47"/>
    </row>
    <row r="828" spans="1:19" x14ac:dyDescent="0.25">
      <c r="A828" s="47"/>
      <c r="B828" s="51" t="s">
        <v>718</v>
      </c>
      <c r="C828" s="52">
        <v>36</v>
      </c>
      <c r="D828" s="52">
        <v>1104390.33</v>
      </c>
      <c r="E828" s="35"/>
      <c r="F828" s="35"/>
      <c r="G828" s="47"/>
      <c r="H828" s="47"/>
      <c r="I828" s="47"/>
      <c r="J828" s="47"/>
      <c r="K828" s="47"/>
      <c r="L828" s="47"/>
      <c r="M828" s="47"/>
      <c r="O828" s="51" t="s">
        <v>6591</v>
      </c>
      <c r="P828" s="52">
        <v>6</v>
      </c>
      <c r="Q828" s="52">
        <v>428812</v>
      </c>
      <c r="R828" s="47"/>
      <c r="S828" s="47"/>
    </row>
    <row r="829" spans="1:19" x14ac:dyDescent="0.25">
      <c r="A829" s="47"/>
      <c r="B829" s="51" t="s">
        <v>2019</v>
      </c>
      <c r="C829" s="52">
        <v>36</v>
      </c>
      <c r="D829" s="52">
        <v>1073618</v>
      </c>
      <c r="E829" s="35"/>
      <c r="F829" s="35"/>
      <c r="G829" s="47"/>
      <c r="H829" s="36"/>
      <c r="I829" s="36"/>
      <c r="J829" s="36"/>
      <c r="K829" s="36"/>
      <c r="L829" s="36"/>
      <c r="M829" s="47"/>
      <c r="O829" s="51" t="s">
        <v>5776</v>
      </c>
      <c r="P829" s="52">
        <v>6</v>
      </c>
      <c r="Q829" s="52">
        <v>415551.18</v>
      </c>
      <c r="R829" s="47"/>
      <c r="S829" s="47"/>
    </row>
    <row r="830" spans="1:19" x14ac:dyDescent="0.25">
      <c r="A830" s="47"/>
      <c r="B830" s="51" t="s">
        <v>573</v>
      </c>
      <c r="C830" s="52">
        <v>36</v>
      </c>
      <c r="D830" s="52">
        <v>1059217.76</v>
      </c>
      <c r="E830" s="35"/>
      <c r="F830" s="35"/>
      <c r="G830" s="47"/>
      <c r="H830" s="47"/>
      <c r="I830" s="47"/>
      <c r="J830" s="47"/>
      <c r="K830" s="47"/>
      <c r="L830" s="47"/>
      <c r="M830" s="47"/>
      <c r="O830" s="51" t="s">
        <v>5464</v>
      </c>
      <c r="P830" s="52">
        <v>6</v>
      </c>
      <c r="Q830" s="52">
        <v>400484</v>
      </c>
      <c r="R830" s="47"/>
      <c r="S830" s="47"/>
    </row>
    <row r="831" spans="1:19" x14ac:dyDescent="0.25">
      <c r="A831" s="47"/>
      <c r="B831" s="51" t="s">
        <v>2007</v>
      </c>
      <c r="C831" s="52">
        <v>36</v>
      </c>
      <c r="D831" s="52">
        <v>883118.5199999999</v>
      </c>
      <c r="E831" s="35"/>
      <c r="F831" s="35"/>
      <c r="G831" s="47"/>
      <c r="H831" s="36"/>
      <c r="I831" s="36"/>
      <c r="J831" s="36"/>
      <c r="K831" s="36"/>
      <c r="L831" s="36"/>
      <c r="M831" s="47"/>
      <c r="O831" s="51" t="s">
        <v>6321</v>
      </c>
      <c r="P831" s="52">
        <v>6</v>
      </c>
      <c r="Q831" s="52">
        <v>287870</v>
      </c>
      <c r="R831" s="47"/>
      <c r="S831" s="47"/>
    </row>
    <row r="832" spans="1:19" x14ac:dyDescent="0.25">
      <c r="A832" s="47"/>
      <c r="B832" s="51" t="s">
        <v>3537</v>
      </c>
      <c r="C832" s="52">
        <v>36</v>
      </c>
      <c r="D832" s="52">
        <v>364993.34</v>
      </c>
      <c r="E832" s="35"/>
      <c r="F832" s="35"/>
      <c r="G832" s="47"/>
      <c r="H832" s="47"/>
      <c r="I832" s="47"/>
      <c r="J832" s="47"/>
      <c r="K832" s="47"/>
      <c r="L832" s="47"/>
      <c r="M832" s="47"/>
      <c r="O832" s="51" t="s">
        <v>5711</v>
      </c>
      <c r="P832" s="52">
        <v>6</v>
      </c>
      <c r="Q832" s="52">
        <v>257000</v>
      </c>
      <c r="R832" s="47"/>
      <c r="S832" s="47"/>
    </row>
    <row r="833" spans="1:19" x14ac:dyDescent="0.25">
      <c r="A833" s="47"/>
      <c r="B833" s="51" t="s">
        <v>1641</v>
      </c>
      <c r="C833" s="52">
        <v>35</v>
      </c>
      <c r="D833" s="52">
        <v>29696433.359999999</v>
      </c>
      <c r="E833" s="35"/>
      <c r="F833" s="35"/>
      <c r="G833" s="47"/>
      <c r="H833" s="47"/>
      <c r="I833" s="47"/>
      <c r="J833" s="47"/>
      <c r="K833" s="47"/>
      <c r="L833" s="47"/>
      <c r="M833" s="47"/>
      <c r="O833" s="51" t="s">
        <v>6565</v>
      </c>
      <c r="P833" s="52">
        <v>6</v>
      </c>
      <c r="Q833" s="52">
        <v>234000</v>
      </c>
      <c r="R833" s="47"/>
      <c r="S833" s="47"/>
    </row>
    <row r="834" spans="1:19" x14ac:dyDescent="0.25">
      <c r="A834" s="47"/>
      <c r="B834" s="51" t="s">
        <v>3499</v>
      </c>
      <c r="C834" s="52">
        <v>35</v>
      </c>
      <c r="D834" s="52">
        <v>9605771.0099999998</v>
      </c>
      <c r="E834" s="35"/>
      <c r="F834" s="35"/>
      <c r="G834" s="47"/>
      <c r="H834" s="47"/>
      <c r="I834" s="47"/>
      <c r="J834" s="47"/>
      <c r="K834" s="47"/>
      <c r="L834" s="47"/>
      <c r="M834" s="47"/>
      <c r="O834" s="51" t="s">
        <v>6097</v>
      </c>
      <c r="P834" s="52">
        <v>6</v>
      </c>
      <c r="Q834" s="52">
        <v>209156</v>
      </c>
      <c r="R834" s="47"/>
      <c r="S834" s="47"/>
    </row>
    <row r="835" spans="1:19" x14ac:dyDescent="0.25">
      <c r="A835" s="47"/>
      <c r="B835" s="51" t="s">
        <v>271</v>
      </c>
      <c r="C835" s="52">
        <v>35</v>
      </c>
      <c r="D835" s="52">
        <v>6546479.2500000009</v>
      </c>
      <c r="E835" s="35"/>
      <c r="F835" s="35"/>
      <c r="G835" s="47"/>
      <c r="H835" s="47"/>
      <c r="I835" s="47"/>
      <c r="J835" s="47"/>
      <c r="K835" s="47"/>
      <c r="L835" s="47"/>
      <c r="M835" s="47"/>
      <c r="O835" s="51" t="s">
        <v>6187</v>
      </c>
      <c r="P835" s="52">
        <v>6</v>
      </c>
      <c r="Q835" s="52">
        <v>205879.61</v>
      </c>
      <c r="R835" s="47"/>
      <c r="S835" s="47"/>
    </row>
    <row r="836" spans="1:19" x14ac:dyDescent="0.25">
      <c r="A836" s="47"/>
      <c r="B836" s="51" t="s">
        <v>2112</v>
      </c>
      <c r="C836" s="52">
        <v>35</v>
      </c>
      <c r="D836" s="52">
        <v>3309582.48</v>
      </c>
      <c r="E836" s="35"/>
      <c r="F836" s="35"/>
      <c r="G836" s="47"/>
      <c r="H836" s="47"/>
      <c r="I836" s="47"/>
      <c r="J836" s="47"/>
      <c r="K836" s="47"/>
      <c r="L836" s="47"/>
      <c r="M836" s="47"/>
      <c r="O836" s="51" t="s">
        <v>5798</v>
      </c>
      <c r="P836" s="52">
        <v>6</v>
      </c>
      <c r="Q836" s="52">
        <v>195146.28</v>
      </c>
      <c r="R836" s="47"/>
      <c r="S836" s="47"/>
    </row>
    <row r="837" spans="1:19" x14ac:dyDescent="0.25">
      <c r="A837" s="47"/>
      <c r="B837" s="51" t="s">
        <v>1941</v>
      </c>
      <c r="C837" s="52">
        <v>35</v>
      </c>
      <c r="D837" s="52">
        <v>2600376.37</v>
      </c>
      <c r="E837" s="35"/>
      <c r="F837" s="35"/>
      <c r="G837" s="47"/>
      <c r="H837" s="47"/>
      <c r="I837" s="47"/>
      <c r="J837" s="47"/>
      <c r="K837" s="47"/>
      <c r="L837" s="47"/>
      <c r="M837" s="47"/>
      <c r="O837" s="51" t="s">
        <v>5737</v>
      </c>
      <c r="P837" s="52">
        <v>6</v>
      </c>
      <c r="Q837" s="52">
        <v>174576.82</v>
      </c>
      <c r="R837" s="47"/>
      <c r="S837" s="47"/>
    </row>
    <row r="838" spans="1:19" x14ac:dyDescent="0.25">
      <c r="A838" s="47"/>
      <c r="B838" s="51" t="s">
        <v>69</v>
      </c>
      <c r="C838" s="52">
        <v>35</v>
      </c>
      <c r="D838" s="52">
        <v>1705480</v>
      </c>
      <c r="E838" s="35"/>
      <c r="F838" s="35"/>
      <c r="G838" s="47"/>
      <c r="H838" s="47"/>
      <c r="I838" s="47"/>
      <c r="J838" s="47"/>
      <c r="K838" s="47"/>
      <c r="L838" s="47"/>
      <c r="M838" s="47"/>
      <c r="O838" s="51" t="s">
        <v>5953</v>
      </c>
      <c r="P838" s="52">
        <v>6</v>
      </c>
      <c r="Q838" s="52">
        <v>147522</v>
      </c>
      <c r="R838" s="47"/>
      <c r="S838" s="47"/>
    </row>
    <row r="839" spans="1:19" x14ac:dyDescent="0.25">
      <c r="A839" s="47"/>
      <c r="B839" s="51" t="s">
        <v>3032</v>
      </c>
      <c r="C839" s="52">
        <v>35</v>
      </c>
      <c r="D839" s="52">
        <v>1575348.87</v>
      </c>
      <c r="E839" s="35"/>
      <c r="F839" s="35"/>
      <c r="G839" s="47"/>
      <c r="H839" s="47"/>
      <c r="I839" s="47"/>
      <c r="J839" s="47"/>
      <c r="K839" s="47"/>
      <c r="L839" s="47"/>
      <c r="M839" s="47"/>
      <c r="O839" s="51" t="s">
        <v>6625</v>
      </c>
      <c r="P839" s="52">
        <v>6</v>
      </c>
      <c r="Q839" s="52">
        <v>139140</v>
      </c>
      <c r="R839" s="47"/>
      <c r="S839" s="47"/>
    </row>
    <row r="840" spans="1:19" x14ac:dyDescent="0.25">
      <c r="A840" s="47"/>
      <c r="B840" s="51" t="s">
        <v>1617</v>
      </c>
      <c r="C840" s="52">
        <v>35</v>
      </c>
      <c r="D840" s="52">
        <v>1550707.4</v>
      </c>
      <c r="E840" s="35"/>
      <c r="F840" s="35"/>
      <c r="G840" s="47"/>
      <c r="H840" s="47"/>
      <c r="I840" s="47"/>
      <c r="J840" s="47"/>
      <c r="K840" s="47"/>
      <c r="L840" s="47"/>
      <c r="M840" s="47"/>
      <c r="O840" s="51" t="s">
        <v>5610</v>
      </c>
      <c r="P840" s="52">
        <v>6</v>
      </c>
      <c r="Q840" s="52">
        <v>120458.36</v>
      </c>
      <c r="R840" s="47"/>
      <c r="S840" s="47"/>
    </row>
    <row r="841" spans="1:19" x14ac:dyDescent="0.25">
      <c r="A841" s="47"/>
      <c r="B841" s="51" t="s">
        <v>2203</v>
      </c>
      <c r="C841" s="52">
        <v>35</v>
      </c>
      <c r="D841" s="52">
        <v>1359448.22</v>
      </c>
      <c r="E841" s="35"/>
      <c r="F841" s="35"/>
      <c r="G841" s="47"/>
      <c r="H841" s="47"/>
      <c r="I841" s="47"/>
      <c r="J841" s="47"/>
      <c r="K841" s="47"/>
      <c r="L841" s="47"/>
      <c r="M841" s="47"/>
      <c r="O841" s="51" t="s">
        <v>6892</v>
      </c>
      <c r="P841" s="52">
        <v>6</v>
      </c>
      <c r="Q841" s="52">
        <v>93023.48</v>
      </c>
      <c r="R841" s="47"/>
      <c r="S841" s="47"/>
    </row>
    <row r="842" spans="1:19" x14ac:dyDescent="0.25">
      <c r="A842" s="47"/>
      <c r="B842" s="51" t="s">
        <v>2521</v>
      </c>
      <c r="C842" s="52">
        <v>35</v>
      </c>
      <c r="D842" s="52">
        <v>1089976.71</v>
      </c>
      <c r="E842" s="35"/>
      <c r="F842" s="35"/>
      <c r="G842" s="47"/>
      <c r="H842" s="47"/>
      <c r="I842" s="47"/>
      <c r="J842" s="47"/>
      <c r="K842" s="47"/>
      <c r="L842" s="47"/>
      <c r="M842" s="47"/>
      <c r="O842" s="51" t="s">
        <v>6922</v>
      </c>
      <c r="P842" s="52">
        <v>6</v>
      </c>
      <c r="Q842" s="52">
        <v>59444.369999999995</v>
      </c>
      <c r="R842" s="47"/>
      <c r="S842" s="47"/>
    </row>
    <row r="843" spans="1:19" x14ac:dyDescent="0.25">
      <c r="A843" s="47"/>
      <c r="B843" s="51" t="s">
        <v>1582</v>
      </c>
      <c r="C843" s="52">
        <v>35</v>
      </c>
      <c r="D843" s="52">
        <v>1051256.3999999999</v>
      </c>
      <c r="E843" s="35"/>
      <c r="F843" s="35"/>
      <c r="G843" s="47"/>
      <c r="H843" s="47"/>
      <c r="I843" s="47"/>
      <c r="J843" s="47"/>
      <c r="K843" s="47"/>
      <c r="L843" s="47"/>
      <c r="M843" s="47"/>
      <c r="O843" s="51" t="s">
        <v>6448</v>
      </c>
      <c r="P843" s="52">
        <v>6</v>
      </c>
      <c r="Q843" s="52">
        <v>50322.8</v>
      </c>
      <c r="R843" s="47"/>
      <c r="S843" s="47"/>
    </row>
    <row r="844" spans="1:19" x14ac:dyDescent="0.25">
      <c r="A844" s="47"/>
      <c r="B844" s="51" t="s">
        <v>308</v>
      </c>
      <c r="C844" s="52">
        <v>35</v>
      </c>
      <c r="D844" s="52">
        <v>677581.89999999991</v>
      </c>
      <c r="E844" s="35"/>
      <c r="F844" s="35"/>
      <c r="G844" s="47"/>
      <c r="H844" s="47"/>
      <c r="I844" s="47"/>
      <c r="J844" s="47"/>
      <c r="K844" s="47"/>
      <c r="L844" s="47"/>
      <c r="M844" s="47"/>
      <c r="O844" s="51" t="s">
        <v>5431</v>
      </c>
      <c r="P844" s="52">
        <v>6</v>
      </c>
      <c r="Q844" s="52">
        <v>18499.54</v>
      </c>
      <c r="R844" s="47"/>
      <c r="S844" s="47"/>
    </row>
    <row r="845" spans="1:19" x14ac:dyDescent="0.25">
      <c r="A845" s="47"/>
      <c r="B845" s="51" t="s">
        <v>2384</v>
      </c>
      <c r="C845" s="52">
        <v>34</v>
      </c>
      <c r="D845" s="52">
        <v>73923957.090000004</v>
      </c>
      <c r="E845" s="35"/>
      <c r="F845" s="35"/>
      <c r="G845" s="47"/>
      <c r="H845" s="47"/>
      <c r="I845" s="47"/>
      <c r="J845" s="47"/>
      <c r="K845" s="47"/>
      <c r="L845" s="47"/>
      <c r="M845" s="47"/>
      <c r="O845" s="51" t="s">
        <v>5884</v>
      </c>
      <c r="P845" s="52">
        <v>5</v>
      </c>
      <c r="Q845" s="52">
        <v>24280889.830000002</v>
      </c>
      <c r="R845" s="47"/>
      <c r="S845" s="47"/>
    </row>
    <row r="846" spans="1:19" x14ac:dyDescent="0.25">
      <c r="A846" s="47"/>
      <c r="B846" s="51" t="s">
        <v>1772</v>
      </c>
      <c r="C846" s="52">
        <v>34</v>
      </c>
      <c r="D846" s="52">
        <v>5565994.8899999997</v>
      </c>
      <c r="E846" s="35"/>
      <c r="F846" s="35"/>
      <c r="G846" s="47"/>
      <c r="H846" s="47"/>
      <c r="I846" s="47"/>
      <c r="J846" s="47"/>
      <c r="K846" s="47"/>
      <c r="L846" s="47"/>
      <c r="M846" s="47"/>
      <c r="O846" s="51" t="s">
        <v>5904</v>
      </c>
      <c r="P846" s="52">
        <v>5</v>
      </c>
      <c r="Q846" s="52">
        <v>11037003</v>
      </c>
      <c r="R846" s="47"/>
      <c r="S846" s="47"/>
    </row>
    <row r="847" spans="1:19" x14ac:dyDescent="0.25">
      <c r="A847" s="47"/>
      <c r="B847" s="51" t="s">
        <v>1944</v>
      </c>
      <c r="C847" s="52">
        <v>34</v>
      </c>
      <c r="D847" s="52">
        <v>4584563.62</v>
      </c>
      <c r="E847" s="35"/>
      <c r="F847" s="35"/>
      <c r="G847" s="47"/>
      <c r="H847" s="47"/>
      <c r="I847" s="47"/>
      <c r="J847" s="47"/>
      <c r="K847" s="47"/>
      <c r="L847" s="47"/>
      <c r="M847" s="47"/>
      <c r="O847" s="51" t="s">
        <v>6915</v>
      </c>
      <c r="P847" s="52">
        <v>5</v>
      </c>
      <c r="Q847" s="52">
        <v>4392172</v>
      </c>
      <c r="R847" s="47"/>
      <c r="S847" s="47"/>
    </row>
    <row r="848" spans="1:19" x14ac:dyDescent="0.25">
      <c r="A848" s="47"/>
      <c r="B848" s="51" t="s">
        <v>3293</v>
      </c>
      <c r="C848" s="52">
        <v>34</v>
      </c>
      <c r="D848" s="52">
        <v>4031353.1</v>
      </c>
      <c r="E848" s="35"/>
      <c r="F848" s="35"/>
      <c r="G848" s="47"/>
      <c r="H848" s="47"/>
      <c r="I848" s="47"/>
      <c r="J848" s="47"/>
      <c r="K848" s="47"/>
      <c r="L848" s="47"/>
      <c r="M848" s="47"/>
      <c r="O848" s="51" t="s">
        <v>6206</v>
      </c>
      <c r="P848" s="52">
        <v>5</v>
      </c>
      <c r="Q848" s="52">
        <v>3723500</v>
      </c>
      <c r="R848" s="47"/>
      <c r="S848" s="47"/>
    </row>
    <row r="849" spans="1:19" x14ac:dyDescent="0.25">
      <c r="A849" s="47"/>
      <c r="B849" s="51" t="s">
        <v>100</v>
      </c>
      <c r="C849" s="52">
        <v>34</v>
      </c>
      <c r="D849" s="52">
        <v>1717423.08</v>
      </c>
      <c r="E849" s="35"/>
      <c r="F849" s="35"/>
      <c r="G849" s="47"/>
      <c r="H849" s="47"/>
      <c r="I849" s="47"/>
      <c r="J849" s="47"/>
      <c r="K849" s="47"/>
      <c r="L849" s="47"/>
      <c r="M849" s="47"/>
      <c r="O849" s="51" t="s">
        <v>6774</v>
      </c>
      <c r="P849" s="52">
        <v>5</v>
      </c>
      <c r="Q849" s="52">
        <v>2679985</v>
      </c>
      <c r="R849" s="47"/>
      <c r="S849" s="47"/>
    </row>
    <row r="850" spans="1:19" x14ac:dyDescent="0.25">
      <c r="A850" s="47"/>
      <c r="B850" s="51" t="s">
        <v>541</v>
      </c>
      <c r="C850" s="52">
        <v>34</v>
      </c>
      <c r="D850" s="52">
        <v>361271.25</v>
      </c>
      <c r="E850" s="35"/>
      <c r="F850" s="35"/>
      <c r="G850" s="47"/>
      <c r="H850" s="47"/>
      <c r="I850" s="47"/>
      <c r="J850" s="47"/>
      <c r="K850" s="47"/>
      <c r="L850" s="47"/>
      <c r="M850" s="47"/>
      <c r="O850" s="51" t="s">
        <v>6583</v>
      </c>
      <c r="P850" s="52">
        <v>5</v>
      </c>
      <c r="Q850" s="52">
        <v>2495080.7999999998</v>
      </c>
      <c r="R850" s="47"/>
      <c r="S850" s="47"/>
    </row>
    <row r="851" spans="1:19" x14ac:dyDescent="0.25">
      <c r="A851" s="47"/>
      <c r="B851" s="51" t="s">
        <v>3607</v>
      </c>
      <c r="C851" s="52">
        <v>34</v>
      </c>
      <c r="D851" s="52">
        <v>291160.68000000005</v>
      </c>
      <c r="E851" s="35"/>
      <c r="F851" s="35"/>
      <c r="G851" s="47"/>
      <c r="H851" s="47"/>
      <c r="I851" s="47"/>
      <c r="J851" s="47"/>
      <c r="K851" s="47"/>
      <c r="L851" s="47"/>
      <c r="M851" s="47"/>
      <c r="O851" s="51" t="s">
        <v>6695</v>
      </c>
      <c r="P851" s="52">
        <v>5</v>
      </c>
      <c r="Q851" s="52">
        <v>2409576.81</v>
      </c>
      <c r="R851" s="47"/>
      <c r="S851" s="47"/>
    </row>
    <row r="852" spans="1:19" x14ac:dyDescent="0.25">
      <c r="A852" s="47"/>
      <c r="B852" s="51" t="s">
        <v>2498</v>
      </c>
      <c r="C852" s="52">
        <v>34</v>
      </c>
      <c r="D852" s="52">
        <v>199999</v>
      </c>
      <c r="E852" s="35"/>
      <c r="F852" s="35"/>
      <c r="G852" s="47"/>
      <c r="H852" s="47"/>
      <c r="I852" s="47"/>
      <c r="J852" s="47"/>
      <c r="K852" s="47"/>
      <c r="L852" s="47"/>
      <c r="M852" s="47"/>
      <c r="O852" s="51" t="s">
        <v>6128</v>
      </c>
      <c r="P852" s="52">
        <v>5</v>
      </c>
      <c r="Q852" s="52">
        <v>1548612</v>
      </c>
      <c r="R852" s="47"/>
      <c r="S852" s="47"/>
    </row>
    <row r="853" spans="1:19" x14ac:dyDescent="0.25">
      <c r="A853" s="47"/>
      <c r="B853" s="51" t="s">
        <v>2657</v>
      </c>
      <c r="C853" s="52">
        <v>33</v>
      </c>
      <c r="D853" s="52">
        <v>13670262.07</v>
      </c>
      <c r="E853" s="35"/>
      <c r="F853" s="35"/>
      <c r="G853" s="47"/>
      <c r="H853" s="47"/>
      <c r="I853" s="47"/>
      <c r="J853" s="47"/>
      <c r="K853" s="47"/>
      <c r="L853" s="47"/>
      <c r="M853" s="47"/>
      <c r="O853" s="51" t="s">
        <v>6868</v>
      </c>
      <c r="P853" s="52">
        <v>5</v>
      </c>
      <c r="Q853" s="52">
        <v>1287831</v>
      </c>
      <c r="R853" s="47"/>
      <c r="S853" s="47"/>
    </row>
    <row r="854" spans="1:19" x14ac:dyDescent="0.25">
      <c r="A854" s="47"/>
      <c r="B854" s="51" t="s">
        <v>512</v>
      </c>
      <c r="C854" s="52">
        <v>33</v>
      </c>
      <c r="D854" s="52">
        <v>11497660.880000001</v>
      </c>
      <c r="E854" s="35"/>
      <c r="F854" s="35"/>
      <c r="G854" s="47"/>
      <c r="H854" s="47"/>
      <c r="I854" s="47"/>
      <c r="J854" s="47"/>
      <c r="K854" s="47"/>
      <c r="L854" s="47"/>
      <c r="M854" s="47"/>
      <c r="O854" s="51" t="s">
        <v>5435</v>
      </c>
      <c r="P854" s="52">
        <v>5</v>
      </c>
      <c r="Q854" s="52">
        <v>1151731.48</v>
      </c>
      <c r="R854" s="47"/>
      <c r="S854" s="47"/>
    </row>
    <row r="855" spans="1:19" x14ac:dyDescent="0.25">
      <c r="A855" s="47"/>
      <c r="B855" s="51" t="s">
        <v>139</v>
      </c>
      <c r="C855" s="52">
        <v>33</v>
      </c>
      <c r="D855" s="52">
        <v>5991560.5999999996</v>
      </c>
      <c r="E855" s="35"/>
      <c r="F855" s="35"/>
      <c r="G855" s="47"/>
      <c r="H855" s="47"/>
      <c r="I855" s="47"/>
      <c r="J855" s="47"/>
      <c r="K855" s="47"/>
      <c r="L855" s="47"/>
      <c r="M855" s="47"/>
      <c r="O855" s="51" t="s">
        <v>5818</v>
      </c>
      <c r="P855" s="52">
        <v>5</v>
      </c>
      <c r="Q855" s="52">
        <v>1047199</v>
      </c>
      <c r="R855" s="47"/>
      <c r="S855" s="47"/>
    </row>
    <row r="856" spans="1:19" x14ac:dyDescent="0.25">
      <c r="A856" s="47"/>
      <c r="B856" s="51" t="s">
        <v>3613</v>
      </c>
      <c r="C856" s="52">
        <v>33</v>
      </c>
      <c r="D856" s="52">
        <v>4548899.43</v>
      </c>
      <c r="E856" s="35"/>
      <c r="F856" s="35"/>
      <c r="G856" s="47"/>
      <c r="H856" s="47"/>
      <c r="I856" s="47"/>
      <c r="J856" s="47"/>
      <c r="K856" s="47"/>
      <c r="L856" s="47"/>
      <c r="M856" s="47"/>
      <c r="O856" s="51" t="s">
        <v>6090</v>
      </c>
      <c r="P856" s="52">
        <v>5</v>
      </c>
      <c r="Q856" s="52">
        <v>943265.72</v>
      </c>
      <c r="R856" s="47"/>
      <c r="S856" s="47"/>
    </row>
    <row r="857" spans="1:19" x14ac:dyDescent="0.25">
      <c r="A857" s="47"/>
      <c r="B857" s="51" t="s">
        <v>2394</v>
      </c>
      <c r="C857" s="52">
        <v>33</v>
      </c>
      <c r="D857" s="52">
        <v>4459306.92</v>
      </c>
      <c r="E857" s="35"/>
      <c r="F857" s="35"/>
      <c r="G857" s="47"/>
      <c r="H857" s="47"/>
      <c r="I857" s="47"/>
      <c r="J857" s="47"/>
      <c r="K857" s="47"/>
      <c r="L857" s="47"/>
      <c r="M857" s="47"/>
      <c r="O857" s="51" t="s">
        <v>6675</v>
      </c>
      <c r="P857" s="52">
        <v>5</v>
      </c>
      <c r="Q857" s="52">
        <v>883826</v>
      </c>
      <c r="R857" s="47"/>
      <c r="S857" s="47"/>
    </row>
    <row r="858" spans="1:19" x14ac:dyDescent="0.25">
      <c r="A858" s="47"/>
      <c r="B858" s="51" t="s">
        <v>105</v>
      </c>
      <c r="C858" s="52">
        <v>33</v>
      </c>
      <c r="D858" s="52">
        <v>3999763.2800000003</v>
      </c>
      <c r="E858" s="35"/>
      <c r="F858" s="35"/>
      <c r="G858" s="47"/>
      <c r="H858" s="47"/>
      <c r="I858" s="47"/>
      <c r="J858" s="47"/>
      <c r="K858" s="47"/>
      <c r="L858" s="47"/>
      <c r="M858" s="47"/>
      <c r="O858" s="51" t="s">
        <v>5379</v>
      </c>
      <c r="P858" s="52">
        <v>5</v>
      </c>
      <c r="Q858" s="52">
        <v>830660.32000000007</v>
      </c>
      <c r="R858" s="47"/>
      <c r="S858" s="47"/>
    </row>
    <row r="859" spans="1:19" x14ac:dyDescent="0.25">
      <c r="A859" s="47"/>
      <c r="B859" s="51" t="s">
        <v>1708</v>
      </c>
      <c r="C859" s="52">
        <v>33</v>
      </c>
      <c r="D859" s="52">
        <v>1730609.28</v>
      </c>
      <c r="E859" s="35"/>
      <c r="F859" s="35"/>
      <c r="G859" s="47"/>
      <c r="H859" s="47"/>
      <c r="I859" s="47"/>
      <c r="J859" s="47"/>
      <c r="K859" s="47"/>
      <c r="L859" s="47"/>
      <c r="M859" s="47"/>
      <c r="O859" s="51" t="s">
        <v>5378</v>
      </c>
      <c r="P859" s="52">
        <v>5</v>
      </c>
      <c r="Q859" s="52">
        <v>818249.32</v>
      </c>
      <c r="R859" s="47"/>
      <c r="S859" s="47"/>
    </row>
    <row r="860" spans="1:19" x14ac:dyDescent="0.25">
      <c r="A860" s="47"/>
      <c r="B860" s="51" t="s">
        <v>1301</v>
      </c>
      <c r="C860" s="52">
        <v>33</v>
      </c>
      <c r="D860" s="52">
        <v>1582952.3599999999</v>
      </c>
      <c r="E860" s="35"/>
      <c r="F860" s="35"/>
      <c r="G860" s="47"/>
      <c r="H860" s="47"/>
      <c r="I860" s="47"/>
      <c r="J860" s="47"/>
      <c r="K860" s="47"/>
      <c r="L860" s="47"/>
      <c r="M860" s="47"/>
      <c r="O860" s="51" t="s">
        <v>5911</v>
      </c>
      <c r="P860" s="52">
        <v>5</v>
      </c>
      <c r="Q860" s="52">
        <v>784521.6</v>
      </c>
      <c r="R860" s="47"/>
      <c r="S860" s="47"/>
    </row>
    <row r="861" spans="1:19" x14ac:dyDescent="0.25">
      <c r="A861" s="47"/>
      <c r="B861" s="51" t="s">
        <v>158</v>
      </c>
      <c r="C861" s="52">
        <v>33</v>
      </c>
      <c r="D861" s="52">
        <v>1369300.92</v>
      </c>
      <c r="E861" s="35"/>
      <c r="F861" s="35"/>
      <c r="G861" s="47"/>
      <c r="H861" s="47"/>
      <c r="I861" s="47"/>
      <c r="J861" s="47"/>
      <c r="K861" s="47"/>
      <c r="L861" s="47"/>
      <c r="M861" s="47"/>
      <c r="O861" s="51" t="s">
        <v>6046</v>
      </c>
      <c r="P861" s="52">
        <v>5</v>
      </c>
      <c r="Q861" s="52">
        <v>671311.19</v>
      </c>
      <c r="R861" s="47"/>
      <c r="S861" s="47"/>
    </row>
    <row r="862" spans="1:19" x14ac:dyDescent="0.25">
      <c r="A862" s="47"/>
      <c r="B862" s="51" t="s">
        <v>759</v>
      </c>
      <c r="C862" s="52">
        <v>33</v>
      </c>
      <c r="D862" s="52">
        <v>1292296.0599999998</v>
      </c>
      <c r="E862" s="35"/>
      <c r="F862" s="35"/>
      <c r="G862" s="47"/>
      <c r="H862" s="36"/>
      <c r="I862" s="36"/>
      <c r="J862" s="36"/>
      <c r="K862" s="36"/>
      <c r="L862" s="36"/>
      <c r="M862" s="47"/>
      <c r="O862" s="51" t="s">
        <v>6713</v>
      </c>
      <c r="P862" s="52">
        <v>5</v>
      </c>
      <c r="Q862" s="52">
        <v>658070</v>
      </c>
      <c r="R862" s="47"/>
      <c r="S862" s="47"/>
    </row>
    <row r="863" spans="1:19" x14ac:dyDescent="0.25">
      <c r="A863" s="47"/>
      <c r="B863" s="51" t="s">
        <v>2158</v>
      </c>
      <c r="C863" s="52">
        <v>33</v>
      </c>
      <c r="D863" s="52">
        <v>1161601.3500000001</v>
      </c>
      <c r="E863" s="35"/>
      <c r="F863" s="35"/>
      <c r="G863" s="47"/>
      <c r="H863" s="47"/>
      <c r="I863" s="47"/>
      <c r="J863" s="47"/>
      <c r="K863" s="47"/>
      <c r="L863" s="47"/>
      <c r="M863" s="47"/>
      <c r="O863" s="51" t="s">
        <v>5942</v>
      </c>
      <c r="P863" s="52">
        <v>5</v>
      </c>
      <c r="Q863" s="52">
        <v>640762.08000000007</v>
      </c>
      <c r="R863" s="47"/>
      <c r="S863" s="47"/>
    </row>
    <row r="864" spans="1:19" x14ac:dyDescent="0.25">
      <c r="A864" s="47"/>
      <c r="B864" s="51" t="s">
        <v>857</v>
      </c>
      <c r="C864" s="52">
        <v>33</v>
      </c>
      <c r="D864" s="52">
        <v>802106.5</v>
      </c>
      <c r="E864" s="35"/>
      <c r="F864" s="35"/>
      <c r="G864" s="47"/>
      <c r="H864" s="47"/>
      <c r="I864" s="47"/>
      <c r="J864" s="47"/>
      <c r="K864" s="47"/>
      <c r="L864" s="47"/>
      <c r="M864" s="47"/>
      <c r="O864" s="51" t="s">
        <v>5991</v>
      </c>
      <c r="P864" s="52">
        <v>5</v>
      </c>
      <c r="Q864" s="52">
        <v>639287</v>
      </c>
      <c r="R864" s="47"/>
      <c r="S864" s="47"/>
    </row>
    <row r="865" spans="1:19" x14ac:dyDescent="0.25">
      <c r="A865" s="47"/>
      <c r="B865" s="51" t="s">
        <v>1212</v>
      </c>
      <c r="C865" s="52">
        <v>33</v>
      </c>
      <c r="D865" s="52">
        <v>712544.34000000008</v>
      </c>
      <c r="E865" s="35"/>
      <c r="F865" s="35"/>
      <c r="G865" s="47"/>
      <c r="H865" s="47"/>
      <c r="I865" s="47"/>
      <c r="J865" s="47"/>
      <c r="K865" s="47"/>
      <c r="L865" s="47"/>
      <c r="M865" s="47"/>
      <c r="O865" s="51" t="s">
        <v>6886</v>
      </c>
      <c r="P865" s="52">
        <v>5</v>
      </c>
      <c r="Q865" s="52">
        <v>631116</v>
      </c>
      <c r="R865" s="47"/>
      <c r="S865" s="47"/>
    </row>
    <row r="866" spans="1:19" x14ac:dyDescent="0.25">
      <c r="A866" s="47"/>
      <c r="B866" s="51" t="s">
        <v>96</v>
      </c>
      <c r="C866" s="52">
        <v>33</v>
      </c>
      <c r="D866" s="52">
        <v>539866.94999999995</v>
      </c>
      <c r="E866" s="35"/>
      <c r="F866" s="35"/>
      <c r="G866" s="47"/>
      <c r="H866" s="36"/>
      <c r="I866" s="36"/>
      <c r="J866" s="36"/>
      <c r="K866" s="36"/>
      <c r="L866" s="36"/>
      <c r="M866" s="47"/>
      <c r="O866" s="51" t="s">
        <v>6215</v>
      </c>
      <c r="P866" s="52">
        <v>5</v>
      </c>
      <c r="Q866" s="52">
        <v>599576</v>
      </c>
      <c r="R866" s="47"/>
      <c r="S866" s="47"/>
    </row>
    <row r="867" spans="1:19" x14ac:dyDescent="0.25">
      <c r="A867" s="47"/>
      <c r="B867" s="51" t="s">
        <v>1236</v>
      </c>
      <c r="C867" s="52">
        <v>33</v>
      </c>
      <c r="D867" s="52">
        <v>288138.56000000006</v>
      </c>
      <c r="E867" s="35"/>
      <c r="F867" s="35"/>
      <c r="G867" s="47"/>
      <c r="H867" s="47"/>
      <c r="I867" s="47"/>
      <c r="J867" s="47"/>
      <c r="K867" s="47"/>
      <c r="L867" s="47"/>
      <c r="M867" s="47"/>
      <c r="O867" s="51" t="s">
        <v>6848</v>
      </c>
      <c r="P867" s="52">
        <v>5</v>
      </c>
      <c r="Q867" s="52">
        <v>598568.26</v>
      </c>
      <c r="R867" s="47"/>
      <c r="S867" s="47"/>
    </row>
    <row r="868" spans="1:19" x14ac:dyDescent="0.25">
      <c r="A868" s="47"/>
      <c r="B868" s="51" t="s">
        <v>2756</v>
      </c>
      <c r="C868" s="52">
        <v>32</v>
      </c>
      <c r="D868" s="52">
        <v>545830719.08000004</v>
      </c>
      <c r="E868" s="35"/>
      <c r="F868" s="35"/>
      <c r="G868" s="47"/>
      <c r="H868" s="47"/>
      <c r="I868" s="47"/>
      <c r="J868" s="47"/>
      <c r="K868" s="47"/>
      <c r="L868" s="47"/>
      <c r="M868" s="47"/>
      <c r="O868" s="51" t="s">
        <v>6204</v>
      </c>
      <c r="P868" s="52">
        <v>5</v>
      </c>
      <c r="Q868" s="52">
        <v>581480</v>
      </c>
      <c r="R868" s="47"/>
      <c r="S868" s="47"/>
    </row>
    <row r="869" spans="1:19" x14ac:dyDescent="0.25">
      <c r="A869" s="47"/>
      <c r="B869" s="51" t="s">
        <v>769</v>
      </c>
      <c r="C869" s="52">
        <v>32</v>
      </c>
      <c r="D869" s="52">
        <v>83003260.010000005</v>
      </c>
      <c r="E869" s="35"/>
      <c r="F869" s="35"/>
      <c r="G869" s="47"/>
      <c r="H869" s="47"/>
      <c r="I869" s="47"/>
      <c r="J869" s="47"/>
      <c r="K869" s="47"/>
      <c r="L869" s="47"/>
      <c r="M869" s="47"/>
      <c r="O869" s="51" t="s">
        <v>5437</v>
      </c>
      <c r="P869" s="52">
        <v>5</v>
      </c>
      <c r="Q869" s="52">
        <v>581000</v>
      </c>
      <c r="R869" s="47"/>
      <c r="S869" s="47"/>
    </row>
    <row r="870" spans="1:19" x14ac:dyDescent="0.25">
      <c r="A870" s="47"/>
      <c r="B870" s="51" t="s">
        <v>221</v>
      </c>
      <c r="C870" s="52">
        <v>32</v>
      </c>
      <c r="D870" s="52">
        <v>27887930.780000001</v>
      </c>
      <c r="E870" s="35"/>
      <c r="F870" s="35"/>
      <c r="G870" s="47"/>
      <c r="H870" s="47"/>
      <c r="I870" s="47"/>
      <c r="J870" s="47"/>
      <c r="K870" s="47"/>
      <c r="L870" s="47"/>
      <c r="M870" s="47"/>
      <c r="O870" s="51" t="s">
        <v>5675</v>
      </c>
      <c r="P870" s="52">
        <v>5</v>
      </c>
      <c r="Q870" s="52">
        <v>548990</v>
      </c>
      <c r="R870" s="47"/>
      <c r="S870" s="47"/>
    </row>
    <row r="871" spans="1:19" x14ac:dyDescent="0.25">
      <c r="A871" s="47"/>
      <c r="B871" s="51" t="s">
        <v>3643</v>
      </c>
      <c r="C871" s="52">
        <v>32</v>
      </c>
      <c r="D871" s="52">
        <v>11036839</v>
      </c>
      <c r="E871" s="35"/>
      <c r="F871" s="35"/>
      <c r="G871" s="47"/>
      <c r="H871" s="47"/>
      <c r="I871" s="47"/>
      <c r="J871" s="47"/>
      <c r="K871" s="47"/>
      <c r="L871" s="47"/>
      <c r="M871" s="47"/>
      <c r="O871" s="51" t="s">
        <v>6257</v>
      </c>
      <c r="P871" s="52">
        <v>5</v>
      </c>
      <c r="Q871" s="52">
        <v>527833</v>
      </c>
      <c r="R871" s="47"/>
      <c r="S871" s="47"/>
    </row>
    <row r="872" spans="1:19" x14ac:dyDescent="0.25">
      <c r="A872" s="47"/>
      <c r="B872" s="51" t="s">
        <v>3429</v>
      </c>
      <c r="C872" s="52">
        <v>32</v>
      </c>
      <c r="D872" s="52">
        <v>10283230.48</v>
      </c>
      <c r="E872" s="35"/>
      <c r="F872" s="35"/>
      <c r="G872" s="47"/>
      <c r="H872" s="47"/>
      <c r="I872" s="47"/>
      <c r="J872" s="47"/>
      <c r="K872" s="47"/>
      <c r="L872" s="47"/>
      <c r="M872" s="47"/>
      <c r="O872" s="51" t="s">
        <v>6493</v>
      </c>
      <c r="P872" s="52">
        <v>5</v>
      </c>
      <c r="Q872" s="52">
        <v>526649.32000000007</v>
      </c>
      <c r="R872" s="47"/>
      <c r="S872" s="47"/>
    </row>
    <row r="873" spans="1:19" x14ac:dyDescent="0.25">
      <c r="A873" s="47"/>
      <c r="B873" s="51" t="s">
        <v>3381</v>
      </c>
      <c r="C873" s="52">
        <v>32</v>
      </c>
      <c r="D873" s="52">
        <v>8572016.1099999994</v>
      </c>
      <c r="E873" s="35"/>
      <c r="F873" s="35"/>
      <c r="G873" s="47"/>
      <c r="H873" s="47"/>
      <c r="I873" s="47"/>
      <c r="J873" s="47"/>
      <c r="K873" s="47"/>
      <c r="L873" s="47"/>
      <c r="M873" s="47"/>
      <c r="O873" s="51" t="s">
        <v>6269</v>
      </c>
      <c r="P873" s="52">
        <v>5</v>
      </c>
      <c r="Q873" s="52">
        <v>459562</v>
      </c>
      <c r="R873" s="47"/>
      <c r="S873" s="47"/>
    </row>
    <row r="874" spans="1:19" x14ac:dyDescent="0.25">
      <c r="A874" s="47"/>
      <c r="B874" s="51" t="s">
        <v>1090</v>
      </c>
      <c r="C874" s="52">
        <v>32</v>
      </c>
      <c r="D874" s="52">
        <v>6697560.1200000001</v>
      </c>
      <c r="E874" s="35"/>
      <c r="F874" s="35"/>
      <c r="G874" s="47"/>
      <c r="H874" s="36"/>
      <c r="I874" s="36"/>
      <c r="J874" s="36"/>
      <c r="K874" s="36"/>
      <c r="L874" s="36"/>
      <c r="M874" s="47"/>
      <c r="O874" s="51" t="s">
        <v>6921</v>
      </c>
      <c r="P874" s="52">
        <v>5</v>
      </c>
      <c r="Q874" s="52">
        <v>457326.77</v>
      </c>
      <c r="R874" s="47"/>
      <c r="S874" s="47"/>
    </row>
    <row r="875" spans="1:19" x14ac:dyDescent="0.25">
      <c r="A875" s="47"/>
      <c r="B875" s="51" t="s">
        <v>1541</v>
      </c>
      <c r="C875" s="52">
        <v>32</v>
      </c>
      <c r="D875" s="52">
        <v>6357726.7999999998</v>
      </c>
      <c r="E875" s="35"/>
      <c r="F875" s="35"/>
      <c r="G875" s="47"/>
      <c r="H875" s="36"/>
      <c r="I875" s="36"/>
      <c r="J875" s="36"/>
      <c r="K875" s="36"/>
      <c r="L875" s="36"/>
      <c r="M875" s="47"/>
      <c r="O875" s="51" t="s">
        <v>6852</v>
      </c>
      <c r="P875" s="52">
        <v>5</v>
      </c>
      <c r="Q875" s="52">
        <v>452426.59</v>
      </c>
      <c r="R875" s="47"/>
      <c r="S875" s="47"/>
    </row>
    <row r="876" spans="1:19" x14ac:dyDescent="0.25">
      <c r="A876" s="47"/>
      <c r="B876" s="51" t="s">
        <v>252</v>
      </c>
      <c r="C876" s="52">
        <v>32</v>
      </c>
      <c r="D876" s="52">
        <v>6296007.2400000002</v>
      </c>
      <c r="E876" s="35"/>
      <c r="F876" s="35"/>
      <c r="G876" s="47"/>
      <c r="H876" s="47"/>
      <c r="I876" s="47"/>
      <c r="J876" s="47"/>
      <c r="K876" s="47"/>
      <c r="L876" s="47"/>
      <c r="M876" s="47"/>
      <c r="O876" s="51" t="s">
        <v>5540</v>
      </c>
      <c r="P876" s="52">
        <v>5</v>
      </c>
      <c r="Q876" s="52">
        <v>438498.1</v>
      </c>
      <c r="R876" s="47"/>
      <c r="S876" s="47"/>
    </row>
    <row r="877" spans="1:19" x14ac:dyDescent="0.25">
      <c r="A877" s="47"/>
      <c r="B877" s="51" t="s">
        <v>3515</v>
      </c>
      <c r="C877" s="52">
        <v>32</v>
      </c>
      <c r="D877" s="52">
        <v>5538449.2000000002</v>
      </c>
      <c r="E877" s="35"/>
      <c r="F877" s="35"/>
      <c r="G877" s="47"/>
      <c r="H877" s="47"/>
      <c r="I877" s="47"/>
      <c r="J877" s="47"/>
      <c r="K877" s="47"/>
      <c r="L877" s="47"/>
      <c r="M877" s="47"/>
      <c r="O877" s="51" t="s">
        <v>5729</v>
      </c>
      <c r="P877" s="52">
        <v>5</v>
      </c>
      <c r="Q877" s="52">
        <v>398450</v>
      </c>
      <c r="R877" s="47"/>
      <c r="S877" s="47"/>
    </row>
    <row r="878" spans="1:19" x14ac:dyDescent="0.25">
      <c r="A878" s="47"/>
      <c r="B878" s="51" t="s">
        <v>1764</v>
      </c>
      <c r="C878" s="52">
        <v>32</v>
      </c>
      <c r="D878" s="52">
        <v>3309646.27</v>
      </c>
      <c r="E878" s="35"/>
      <c r="F878" s="35"/>
      <c r="G878" s="47"/>
      <c r="H878" s="47"/>
      <c r="I878" s="47"/>
      <c r="J878" s="47"/>
      <c r="K878" s="47"/>
      <c r="L878" s="47"/>
      <c r="M878" s="47"/>
      <c r="O878" s="51" t="s">
        <v>6244</v>
      </c>
      <c r="P878" s="52">
        <v>5</v>
      </c>
      <c r="Q878" s="52">
        <v>364249.32</v>
      </c>
      <c r="R878" s="47"/>
      <c r="S878" s="47"/>
    </row>
    <row r="879" spans="1:19" x14ac:dyDescent="0.25">
      <c r="A879" s="47"/>
      <c r="B879" s="51" t="s">
        <v>2354</v>
      </c>
      <c r="C879" s="52">
        <v>32</v>
      </c>
      <c r="D879" s="52">
        <v>3188428.75</v>
      </c>
      <c r="E879" s="35"/>
      <c r="F879" s="35"/>
      <c r="G879" s="47"/>
      <c r="H879" s="47"/>
      <c r="I879" s="47"/>
      <c r="J879" s="47"/>
      <c r="K879" s="47"/>
      <c r="L879" s="47"/>
      <c r="M879" s="47"/>
      <c r="O879" s="51" t="s">
        <v>5618</v>
      </c>
      <c r="P879" s="52">
        <v>5</v>
      </c>
      <c r="Q879" s="52">
        <v>329623.83999999997</v>
      </c>
      <c r="R879" s="47"/>
      <c r="S879" s="47"/>
    </row>
    <row r="880" spans="1:19" x14ac:dyDescent="0.25">
      <c r="A880" s="47"/>
      <c r="B880" s="51" t="s">
        <v>751</v>
      </c>
      <c r="C880" s="52">
        <v>32</v>
      </c>
      <c r="D880" s="52">
        <v>2650808.15</v>
      </c>
      <c r="E880" s="35"/>
      <c r="F880" s="35"/>
      <c r="G880" s="47"/>
      <c r="H880" s="47"/>
      <c r="I880" s="47"/>
      <c r="J880" s="47"/>
      <c r="K880" s="47"/>
      <c r="L880" s="47"/>
      <c r="M880" s="47"/>
      <c r="O880" s="51" t="s">
        <v>6789</v>
      </c>
      <c r="P880" s="52">
        <v>5</v>
      </c>
      <c r="Q880" s="52">
        <v>303200</v>
      </c>
      <c r="R880" s="47"/>
      <c r="S880" s="47"/>
    </row>
    <row r="881" spans="1:19" x14ac:dyDescent="0.25">
      <c r="A881" s="47"/>
      <c r="B881" s="51" t="s">
        <v>581</v>
      </c>
      <c r="C881" s="52">
        <v>32</v>
      </c>
      <c r="D881" s="52">
        <v>1813285.64</v>
      </c>
      <c r="E881" s="35"/>
      <c r="F881" s="35"/>
      <c r="G881" s="47"/>
      <c r="H881" s="47"/>
      <c r="I881" s="47"/>
      <c r="J881" s="47"/>
      <c r="K881" s="47"/>
      <c r="L881" s="47"/>
      <c r="M881" s="47"/>
      <c r="O881" s="51" t="s">
        <v>5783</v>
      </c>
      <c r="P881" s="52">
        <v>5</v>
      </c>
      <c r="Q881" s="52">
        <v>277210.90999999997</v>
      </c>
      <c r="R881" s="47"/>
      <c r="S881" s="47"/>
    </row>
    <row r="882" spans="1:19" x14ac:dyDescent="0.25">
      <c r="A882" s="47"/>
      <c r="B882" s="51" t="s">
        <v>1084</v>
      </c>
      <c r="C882" s="52">
        <v>32</v>
      </c>
      <c r="D882" s="52">
        <v>1693638.2799999998</v>
      </c>
      <c r="E882" s="35"/>
      <c r="F882" s="35"/>
      <c r="G882" s="47"/>
      <c r="H882" s="47"/>
      <c r="I882" s="47"/>
      <c r="J882" s="47"/>
      <c r="K882" s="47"/>
      <c r="L882" s="47"/>
      <c r="M882" s="47"/>
      <c r="O882" s="51" t="s">
        <v>7068</v>
      </c>
      <c r="P882" s="52">
        <v>5</v>
      </c>
      <c r="Q882" s="52">
        <v>274853.59999999998</v>
      </c>
      <c r="R882" s="47"/>
      <c r="S882" s="47"/>
    </row>
    <row r="883" spans="1:19" x14ac:dyDescent="0.25">
      <c r="A883" s="47"/>
      <c r="B883" s="51" t="s">
        <v>2784</v>
      </c>
      <c r="C883" s="52">
        <v>32</v>
      </c>
      <c r="D883" s="52">
        <v>1461969.4699999997</v>
      </c>
      <c r="E883" s="35"/>
      <c r="F883" s="35"/>
      <c r="G883" s="47"/>
      <c r="H883" s="47"/>
      <c r="I883" s="47"/>
      <c r="J883" s="47"/>
      <c r="K883" s="47"/>
      <c r="L883" s="47"/>
      <c r="M883" s="47"/>
      <c r="O883" s="51" t="s">
        <v>5796</v>
      </c>
      <c r="P883" s="52">
        <v>5</v>
      </c>
      <c r="Q883" s="52">
        <v>222270</v>
      </c>
      <c r="R883" s="47"/>
      <c r="S883" s="47"/>
    </row>
    <row r="884" spans="1:19" x14ac:dyDescent="0.25">
      <c r="A884" s="47"/>
      <c r="B884" s="51" t="s">
        <v>1913</v>
      </c>
      <c r="C884" s="52">
        <v>32</v>
      </c>
      <c r="D884" s="52">
        <v>1202478.51</v>
      </c>
      <c r="E884" s="35"/>
      <c r="F884" s="35"/>
      <c r="G884" s="47"/>
      <c r="H884" s="36"/>
      <c r="I884" s="36"/>
      <c r="J884" s="36"/>
      <c r="K884" s="36"/>
      <c r="L884" s="36"/>
      <c r="M884" s="47"/>
      <c r="O884" s="51" t="s">
        <v>6175</v>
      </c>
      <c r="P884" s="52">
        <v>5</v>
      </c>
      <c r="Q884" s="52">
        <v>196402.4</v>
      </c>
      <c r="R884" s="47"/>
      <c r="S884" s="47"/>
    </row>
    <row r="885" spans="1:19" x14ac:dyDescent="0.25">
      <c r="A885" s="47"/>
      <c r="B885" s="51" t="s">
        <v>767</v>
      </c>
      <c r="C885" s="52">
        <v>32</v>
      </c>
      <c r="D885" s="52">
        <v>597273.31999999995</v>
      </c>
      <c r="E885" s="35"/>
      <c r="F885" s="35"/>
      <c r="G885" s="47"/>
      <c r="H885" s="47"/>
      <c r="I885" s="47"/>
      <c r="J885" s="47"/>
      <c r="K885" s="47"/>
      <c r="L885" s="47"/>
      <c r="M885" s="47"/>
      <c r="O885" s="51" t="s">
        <v>5823</v>
      </c>
      <c r="P885" s="52">
        <v>5</v>
      </c>
      <c r="Q885" s="52">
        <v>182459.48</v>
      </c>
      <c r="R885" s="47"/>
      <c r="S885" s="47"/>
    </row>
    <row r="886" spans="1:19" x14ac:dyDescent="0.25">
      <c r="A886" s="47"/>
      <c r="B886" s="51" t="s">
        <v>1747</v>
      </c>
      <c r="C886" s="52">
        <v>32</v>
      </c>
      <c r="D886" s="52">
        <v>518420.88</v>
      </c>
      <c r="E886" s="35"/>
      <c r="F886" s="35"/>
      <c r="G886" s="47"/>
      <c r="H886" s="47"/>
      <c r="I886" s="47"/>
      <c r="J886" s="47"/>
      <c r="K886" s="47"/>
      <c r="L886" s="47"/>
      <c r="M886" s="47"/>
      <c r="O886" s="51" t="s">
        <v>5553</v>
      </c>
      <c r="P886" s="52">
        <v>5</v>
      </c>
      <c r="Q886" s="52">
        <v>144275.71</v>
      </c>
      <c r="R886" s="47"/>
      <c r="S886" s="47"/>
    </row>
    <row r="887" spans="1:19" x14ac:dyDescent="0.25">
      <c r="A887" s="47"/>
      <c r="B887" s="51" t="s">
        <v>1403</v>
      </c>
      <c r="C887" s="52">
        <v>31</v>
      </c>
      <c r="D887" s="52">
        <v>36828742.420000002</v>
      </c>
      <c r="E887" s="35"/>
      <c r="F887" s="35"/>
      <c r="G887" s="47"/>
      <c r="H887" s="47"/>
      <c r="I887" s="47"/>
      <c r="J887" s="47"/>
      <c r="K887" s="47"/>
      <c r="L887" s="47"/>
      <c r="M887" s="47"/>
      <c r="O887" s="51" t="s">
        <v>6524</v>
      </c>
      <c r="P887" s="52">
        <v>5</v>
      </c>
      <c r="Q887" s="52">
        <v>139220.66999999998</v>
      </c>
      <c r="R887" s="47"/>
      <c r="S887" s="47"/>
    </row>
    <row r="888" spans="1:19" x14ac:dyDescent="0.25">
      <c r="A888" s="47"/>
      <c r="B888" s="51" t="s">
        <v>3359</v>
      </c>
      <c r="C888" s="52">
        <v>31</v>
      </c>
      <c r="D888" s="52">
        <v>29467715.859999999</v>
      </c>
      <c r="E888" s="35"/>
      <c r="F888" s="35"/>
      <c r="G888" s="47"/>
      <c r="H888" s="47"/>
      <c r="I888" s="47"/>
      <c r="J888" s="47"/>
      <c r="K888" s="47"/>
      <c r="L888" s="47"/>
      <c r="M888" s="47"/>
      <c r="O888" s="51" t="s">
        <v>6460</v>
      </c>
      <c r="P888" s="52">
        <v>5</v>
      </c>
      <c r="Q888" s="52">
        <v>101515.48</v>
      </c>
      <c r="R888" s="47"/>
      <c r="S888" s="47"/>
    </row>
    <row r="889" spans="1:19" x14ac:dyDescent="0.25">
      <c r="A889" s="47"/>
      <c r="B889" s="51" t="s">
        <v>1119</v>
      </c>
      <c r="C889" s="52">
        <v>31</v>
      </c>
      <c r="D889" s="52">
        <v>9023841.9100000001</v>
      </c>
      <c r="E889" s="35"/>
      <c r="F889" s="35"/>
      <c r="G889" s="47"/>
      <c r="H889" s="47"/>
      <c r="I889" s="47"/>
      <c r="J889" s="47"/>
      <c r="K889" s="47"/>
      <c r="L889" s="47"/>
      <c r="M889" s="47"/>
      <c r="O889" s="51" t="s">
        <v>5687</v>
      </c>
      <c r="P889" s="52">
        <v>5</v>
      </c>
      <c r="Q889" s="52">
        <v>98234</v>
      </c>
      <c r="R889" s="47"/>
      <c r="S889" s="47"/>
    </row>
    <row r="890" spans="1:19" x14ac:dyDescent="0.25">
      <c r="A890" s="47"/>
      <c r="B890" s="51" t="s">
        <v>3022</v>
      </c>
      <c r="C890" s="52">
        <v>31</v>
      </c>
      <c r="D890" s="52">
        <v>8961714.0599999987</v>
      </c>
      <c r="E890" s="35"/>
      <c r="F890" s="35"/>
      <c r="G890" s="47"/>
      <c r="H890" s="47"/>
      <c r="I890" s="47"/>
      <c r="J890" s="47"/>
      <c r="K890" s="47"/>
      <c r="L890" s="47"/>
      <c r="M890" s="47"/>
      <c r="O890" s="51" t="s">
        <v>5584</v>
      </c>
      <c r="P890" s="52">
        <v>5</v>
      </c>
      <c r="Q890" s="52">
        <v>84833.600000000006</v>
      </c>
      <c r="R890" s="47"/>
      <c r="S890" s="47"/>
    </row>
    <row r="891" spans="1:19" x14ac:dyDescent="0.25">
      <c r="A891" s="47"/>
      <c r="B891" s="51" t="s">
        <v>1931</v>
      </c>
      <c r="C891" s="52">
        <v>31</v>
      </c>
      <c r="D891" s="52">
        <v>6061619.2999999998</v>
      </c>
      <c r="E891" s="35"/>
      <c r="F891" s="35"/>
      <c r="G891" s="47"/>
      <c r="H891" s="47"/>
      <c r="I891" s="47"/>
      <c r="J891" s="47"/>
      <c r="K891" s="47"/>
      <c r="L891" s="47"/>
      <c r="M891" s="47"/>
      <c r="O891" s="51" t="s">
        <v>6180</v>
      </c>
      <c r="P891" s="52">
        <v>5</v>
      </c>
      <c r="Q891" s="52">
        <v>42285</v>
      </c>
      <c r="R891" s="47"/>
      <c r="S891" s="47"/>
    </row>
    <row r="892" spans="1:19" x14ac:dyDescent="0.25">
      <c r="A892" s="47"/>
      <c r="B892" s="51" t="s">
        <v>1401</v>
      </c>
      <c r="C892" s="52">
        <v>31</v>
      </c>
      <c r="D892" s="52">
        <v>2567171.69</v>
      </c>
      <c r="E892" s="35"/>
      <c r="F892" s="35"/>
      <c r="G892" s="47"/>
      <c r="H892" s="47"/>
      <c r="I892" s="47"/>
      <c r="J892" s="47"/>
      <c r="K892" s="47"/>
      <c r="L892" s="47"/>
      <c r="M892" s="47"/>
      <c r="O892" s="51" t="s">
        <v>6570</v>
      </c>
      <c r="P892" s="52">
        <v>5</v>
      </c>
      <c r="Q892" s="52">
        <v>36000</v>
      </c>
      <c r="R892" s="47"/>
      <c r="S892" s="47"/>
    </row>
    <row r="893" spans="1:19" x14ac:dyDescent="0.25">
      <c r="A893" s="47"/>
      <c r="B893" s="51" t="s">
        <v>3394</v>
      </c>
      <c r="C893" s="52">
        <v>31</v>
      </c>
      <c r="D893" s="52">
        <v>2265296.0299999998</v>
      </c>
      <c r="E893" s="35"/>
      <c r="F893" s="35"/>
      <c r="G893" s="47"/>
      <c r="H893" s="47"/>
      <c r="I893" s="47"/>
      <c r="J893" s="47"/>
      <c r="K893" s="47"/>
      <c r="L893" s="47"/>
      <c r="M893" s="47"/>
      <c r="O893" s="51" t="s">
        <v>6885</v>
      </c>
      <c r="P893" s="52">
        <v>5</v>
      </c>
      <c r="Q893" s="52">
        <v>15749.96</v>
      </c>
      <c r="R893" s="47"/>
      <c r="S893" s="47"/>
    </row>
    <row r="894" spans="1:19" x14ac:dyDescent="0.25">
      <c r="A894" s="47"/>
      <c r="B894" s="51" t="s">
        <v>3176</v>
      </c>
      <c r="C894" s="52">
        <v>31</v>
      </c>
      <c r="D894" s="52">
        <v>2210723.5500000003</v>
      </c>
      <c r="E894" s="35"/>
      <c r="F894" s="35"/>
      <c r="G894" s="47"/>
      <c r="H894" s="47"/>
      <c r="I894" s="47"/>
      <c r="J894" s="47"/>
      <c r="K894" s="47"/>
      <c r="L894" s="47"/>
      <c r="M894" s="47"/>
      <c r="O894" s="51" t="s">
        <v>6899</v>
      </c>
      <c r="P894" s="52">
        <v>4</v>
      </c>
      <c r="Q894" s="52">
        <v>93351012.808599994</v>
      </c>
      <c r="R894" s="47"/>
      <c r="S894" s="47"/>
    </row>
    <row r="895" spans="1:19" x14ac:dyDescent="0.25">
      <c r="A895" s="47"/>
      <c r="B895" s="51" t="s">
        <v>2800</v>
      </c>
      <c r="C895" s="52">
        <v>31</v>
      </c>
      <c r="D895" s="52">
        <v>1705390.96</v>
      </c>
      <c r="E895" s="35"/>
      <c r="F895" s="35"/>
      <c r="G895" s="47"/>
      <c r="H895" s="47"/>
      <c r="I895" s="47"/>
      <c r="J895" s="47"/>
      <c r="K895" s="47"/>
      <c r="L895" s="47"/>
      <c r="M895" s="47"/>
      <c r="O895" s="51" t="s">
        <v>6893</v>
      </c>
      <c r="P895" s="52">
        <v>4</v>
      </c>
      <c r="Q895" s="52">
        <v>80178858.719999999</v>
      </c>
      <c r="R895" s="47"/>
      <c r="S895" s="47"/>
    </row>
    <row r="896" spans="1:19" x14ac:dyDescent="0.25">
      <c r="A896" s="47"/>
      <c r="B896" s="51" t="s">
        <v>1707</v>
      </c>
      <c r="C896" s="52">
        <v>31</v>
      </c>
      <c r="D896" s="52">
        <v>653493.02</v>
      </c>
      <c r="E896" s="35"/>
      <c r="F896" s="35"/>
      <c r="G896" s="47"/>
      <c r="H896" s="47"/>
      <c r="I896" s="47"/>
      <c r="J896" s="47"/>
      <c r="K896" s="47"/>
      <c r="L896" s="47"/>
      <c r="M896" s="47"/>
      <c r="O896" s="51" t="s">
        <v>6723</v>
      </c>
      <c r="P896" s="52">
        <v>4</v>
      </c>
      <c r="Q896" s="52">
        <v>54340000</v>
      </c>
      <c r="R896" s="47"/>
      <c r="S896" s="47"/>
    </row>
    <row r="897" spans="1:19" x14ac:dyDescent="0.25">
      <c r="A897" s="47"/>
      <c r="B897" s="51" t="s">
        <v>3136</v>
      </c>
      <c r="C897" s="52">
        <v>31</v>
      </c>
      <c r="D897" s="52">
        <v>545581.03</v>
      </c>
      <c r="E897" s="35"/>
      <c r="F897" s="35"/>
      <c r="G897" s="47"/>
      <c r="H897" s="47"/>
      <c r="I897" s="47"/>
      <c r="J897" s="47"/>
      <c r="K897" s="47"/>
      <c r="L897" s="47"/>
      <c r="M897" s="47"/>
      <c r="O897" s="51" t="s">
        <v>6183</v>
      </c>
      <c r="P897" s="52">
        <v>4</v>
      </c>
      <c r="Q897" s="52">
        <v>30396082.120000001</v>
      </c>
      <c r="R897" s="47"/>
      <c r="S897" s="47"/>
    </row>
    <row r="898" spans="1:19" x14ac:dyDescent="0.25">
      <c r="A898" s="47"/>
      <c r="B898" s="51" t="s">
        <v>1256</v>
      </c>
      <c r="C898" s="52">
        <v>31</v>
      </c>
      <c r="D898" s="52">
        <v>189237.9</v>
      </c>
      <c r="E898" s="35"/>
      <c r="F898" s="35"/>
      <c r="G898" s="47"/>
      <c r="H898" s="47"/>
      <c r="I898" s="47"/>
      <c r="J898" s="47"/>
      <c r="K898" s="47"/>
      <c r="L898" s="47"/>
      <c r="M898" s="47"/>
      <c r="O898" s="51" t="s">
        <v>5921</v>
      </c>
      <c r="P898" s="52">
        <v>4</v>
      </c>
      <c r="Q898" s="52">
        <v>3597440.6</v>
      </c>
      <c r="R898" s="47"/>
      <c r="S898" s="47"/>
    </row>
    <row r="899" spans="1:19" x14ac:dyDescent="0.25">
      <c r="A899" s="47"/>
      <c r="B899" s="51" t="s">
        <v>1467</v>
      </c>
      <c r="C899" s="52">
        <v>31</v>
      </c>
      <c r="D899" s="52">
        <v>66256.75</v>
      </c>
      <c r="E899" s="35"/>
      <c r="F899" s="35"/>
      <c r="G899" s="47"/>
      <c r="H899" s="47"/>
      <c r="I899" s="47"/>
      <c r="J899" s="47"/>
      <c r="K899" s="47"/>
      <c r="L899" s="47"/>
      <c r="M899" s="47"/>
      <c r="O899" s="51" t="s">
        <v>5655</v>
      </c>
      <c r="P899" s="52">
        <v>4</v>
      </c>
      <c r="Q899" s="52">
        <v>3575764</v>
      </c>
      <c r="R899" s="47"/>
      <c r="S899" s="47"/>
    </row>
    <row r="900" spans="1:19" x14ac:dyDescent="0.25">
      <c r="A900" s="47"/>
      <c r="B900" s="51" t="s">
        <v>3362</v>
      </c>
      <c r="C900" s="52">
        <v>30</v>
      </c>
      <c r="D900" s="52">
        <v>102856846</v>
      </c>
      <c r="E900" s="35"/>
      <c r="F900" s="35"/>
      <c r="G900" s="47"/>
      <c r="H900" s="36"/>
      <c r="I900" s="36"/>
      <c r="J900" s="36"/>
      <c r="K900" s="36"/>
      <c r="L900" s="36"/>
      <c r="M900" s="47"/>
      <c r="O900" s="51" t="s">
        <v>6964</v>
      </c>
      <c r="P900" s="52">
        <v>4</v>
      </c>
      <c r="Q900" s="52">
        <v>2257367.85</v>
      </c>
      <c r="R900" s="47"/>
      <c r="S900" s="47"/>
    </row>
    <row r="901" spans="1:19" x14ac:dyDescent="0.25">
      <c r="A901" s="47"/>
      <c r="B901" s="51" t="s">
        <v>712</v>
      </c>
      <c r="C901" s="52">
        <v>30</v>
      </c>
      <c r="D901" s="52">
        <v>32842892.600000001</v>
      </c>
      <c r="E901" s="35"/>
      <c r="F901" s="35"/>
      <c r="G901" s="47"/>
      <c r="H901" s="47"/>
      <c r="I901" s="47"/>
      <c r="J901" s="47"/>
      <c r="K901" s="47"/>
      <c r="L901" s="47"/>
      <c r="M901" s="47"/>
      <c r="O901" s="51" t="s">
        <v>6896</v>
      </c>
      <c r="P901" s="52">
        <v>4</v>
      </c>
      <c r="Q901" s="52">
        <v>1875684</v>
      </c>
      <c r="R901" s="47"/>
      <c r="S901" s="47"/>
    </row>
    <row r="902" spans="1:19" x14ac:dyDescent="0.25">
      <c r="A902" s="47"/>
      <c r="B902" s="51" t="s">
        <v>2735</v>
      </c>
      <c r="C902" s="52">
        <v>30</v>
      </c>
      <c r="D902" s="52">
        <v>22031886.379999999</v>
      </c>
      <c r="E902" s="35"/>
      <c r="F902" s="35"/>
      <c r="G902" s="47"/>
      <c r="H902" s="47"/>
      <c r="I902" s="47"/>
      <c r="J902" s="47"/>
      <c r="K902" s="47"/>
      <c r="L902" s="47"/>
      <c r="M902" s="47"/>
      <c r="O902" s="51" t="s">
        <v>6383</v>
      </c>
      <c r="P902" s="52">
        <v>4</v>
      </c>
      <c r="Q902" s="52">
        <v>1618400</v>
      </c>
      <c r="R902" s="47"/>
      <c r="S902" s="47"/>
    </row>
    <row r="903" spans="1:19" x14ac:dyDescent="0.25">
      <c r="A903" s="47"/>
      <c r="B903" s="51" t="s">
        <v>3424</v>
      </c>
      <c r="C903" s="52">
        <v>30</v>
      </c>
      <c r="D903" s="52">
        <v>16142084.43</v>
      </c>
      <c r="E903" s="35"/>
      <c r="F903" s="35"/>
      <c r="G903" s="47"/>
      <c r="H903" s="47"/>
      <c r="I903" s="47"/>
      <c r="J903" s="47"/>
      <c r="K903" s="47"/>
      <c r="L903" s="47"/>
      <c r="M903" s="47"/>
      <c r="O903" s="51" t="s">
        <v>6050</v>
      </c>
      <c r="P903" s="52">
        <v>4</v>
      </c>
      <c r="Q903" s="52">
        <v>1130427</v>
      </c>
      <c r="R903" s="47"/>
      <c r="S903" s="47"/>
    </row>
    <row r="904" spans="1:19" x14ac:dyDescent="0.25">
      <c r="A904" s="47"/>
      <c r="B904" s="51" t="s">
        <v>36</v>
      </c>
      <c r="C904" s="52">
        <v>30</v>
      </c>
      <c r="D904" s="52">
        <v>12170784.649999999</v>
      </c>
      <c r="E904" s="35"/>
      <c r="F904" s="35"/>
      <c r="G904" s="47"/>
      <c r="H904" s="47"/>
      <c r="I904" s="47"/>
      <c r="J904" s="47"/>
      <c r="K904" s="47"/>
      <c r="L904" s="47"/>
      <c r="M904" s="47"/>
      <c r="O904" s="51" t="s">
        <v>6606</v>
      </c>
      <c r="P904" s="52">
        <v>4</v>
      </c>
      <c r="Q904" s="52">
        <v>1013620</v>
      </c>
      <c r="R904" s="47"/>
      <c r="S904" s="47"/>
    </row>
    <row r="905" spans="1:19" x14ac:dyDescent="0.25">
      <c r="A905" s="47"/>
      <c r="B905" s="51" t="s">
        <v>3538</v>
      </c>
      <c r="C905" s="52">
        <v>30</v>
      </c>
      <c r="D905" s="52">
        <v>6927329.8799999999</v>
      </c>
      <c r="E905" s="35"/>
      <c r="F905" s="35"/>
      <c r="G905" s="47"/>
      <c r="H905" s="47"/>
      <c r="I905" s="47"/>
      <c r="J905" s="47"/>
      <c r="K905" s="47"/>
      <c r="L905" s="47"/>
      <c r="M905" s="47"/>
      <c r="O905" s="51" t="s">
        <v>5650</v>
      </c>
      <c r="P905" s="52">
        <v>4</v>
      </c>
      <c r="Q905" s="52">
        <v>1004250</v>
      </c>
      <c r="R905" s="47"/>
      <c r="S905" s="47"/>
    </row>
    <row r="906" spans="1:19" x14ac:dyDescent="0.25">
      <c r="A906" s="47"/>
      <c r="B906" s="51" t="s">
        <v>1098</v>
      </c>
      <c r="C906" s="52">
        <v>30</v>
      </c>
      <c r="D906" s="52">
        <v>5125421.62</v>
      </c>
      <c r="E906" s="35"/>
      <c r="F906" s="35"/>
      <c r="G906" s="47"/>
      <c r="H906" s="36"/>
      <c r="I906" s="36"/>
      <c r="J906" s="36"/>
      <c r="K906" s="36"/>
      <c r="L906" s="36"/>
      <c r="M906" s="47"/>
      <c r="O906" s="51" t="s">
        <v>6115</v>
      </c>
      <c r="P906" s="52">
        <v>4</v>
      </c>
      <c r="Q906" s="52">
        <v>942750</v>
      </c>
      <c r="R906" s="47"/>
      <c r="S906" s="47"/>
    </row>
    <row r="907" spans="1:19" x14ac:dyDescent="0.25">
      <c r="A907" s="47"/>
      <c r="B907" s="51" t="s">
        <v>1785</v>
      </c>
      <c r="C907" s="52">
        <v>30</v>
      </c>
      <c r="D907" s="52">
        <v>3961268.48</v>
      </c>
      <c r="E907" s="35"/>
      <c r="F907" s="35"/>
      <c r="G907" s="47"/>
      <c r="H907" s="36"/>
      <c r="I907" s="36"/>
      <c r="J907" s="36"/>
      <c r="K907" s="36"/>
      <c r="L907" s="36"/>
      <c r="M907" s="47"/>
      <c r="O907" s="51" t="s">
        <v>6951</v>
      </c>
      <c r="P907" s="52">
        <v>4</v>
      </c>
      <c r="Q907" s="52">
        <v>740800</v>
      </c>
      <c r="R907" s="47"/>
      <c r="S907" s="47"/>
    </row>
    <row r="908" spans="1:19" x14ac:dyDescent="0.25">
      <c r="A908" s="47"/>
      <c r="B908" s="51" t="s">
        <v>1633</v>
      </c>
      <c r="C908" s="52">
        <v>30</v>
      </c>
      <c r="D908" s="52">
        <v>3558872.0500000003</v>
      </c>
      <c r="E908" s="35"/>
      <c r="F908" s="35"/>
      <c r="G908" s="47"/>
      <c r="H908" s="47"/>
      <c r="I908" s="47"/>
      <c r="J908" s="47"/>
      <c r="K908" s="47"/>
      <c r="L908" s="47"/>
      <c r="M908" s="47"/>
      <c r="O908" s="51" t="s">
        <v>6585</v>
      </c>
      <c r="P908" s="52">
        <v>4</v>
      </c>
      <c r="Q908" s="52">
        <v>721207.37</v>
      </c>
      <c r="R908" s="47"/>
      <c r="S908" s="47"/>
    </row>
    <row r="909" spans="1:19" x14ac:dyDescent="0.25">
      <c r="A909" s="47"/>
      <c r="B909" s="51" t="s">
        <v>2066</v>
      </c>
      <c r="C909" s="52">
        <v>30</v>
      </c>
      <c r="D909" s="52">
        <v>2724549.9400000004</v>
      </c>
      <c r="E909" s="35"/>
      <c r="F909" s="35"/>
      <c r="G909" s="47"/>
      <c r="H909" s="47"/>
      <c r="I909" s="47"/>
      <c r="J909" s="47"/>
      <c r="K909" s="47"/>
      <c r="L909" s="47"/>
      <c r="M909" s="47"/>
      <c r="O909" s="51" t="s">
        <v>6439</v>
      </c>
      <c r="P909" s="52">
        <v>4</v>
      </c>
      <c r="Q909" s="52">
        <v>712000</v>
      </c>
      <c r="R909" s="47"/>
      <c r="S909" s="47"/>
    </row>
    <row r="910" spans="1:19" x14ac:dyDescent="0.25">
      <c r="A910" s="47"/>
      <c r="B910" s="51" t="s">
        <v>734</v>
      </c>
      <c r="C910" s="52">
        <v>30</v>
      </c>
      <c r="D910" s="52">
        <v>2706958.33</v>
      </c>
      <c r="E910" s="35"/>
      <c r="F910" s="35"/>
      <c r="G910" s="47"/>
      <c r="H910" s="47"/>
      <c r="I910" s="47"/>
      <c r="J910" s="47"/>
      <c r="K910" s="47"/>
      <c r="L910" s="47"/>
      <c r="M910" s="47"/>
      <c r="O910" s="51" t="s">
        <v>7037</v>
      </c>
      <c r="P910" s="52">
        <v>4</v>
      </c>
      <c r="Q910" s="52">
        <v>707450</v>
      </c>
      <c r="R910" s="47"/>
      <c r="S910" s="47"/>
    </row>
    <row r="911" spans="1:19" x14ac:dyDescent="0.25">
      <c r="A911" s="47"/>
      <c r="B911" s="51" t="s">
        <v>2699</v>
      </c>
      <c r="C911" s="52">
        <v>30</v>
      </c>
      <c r="D911" s="52">
        <v>2580996.0999999996</v>
      </c>
      <c r="E911" s="35"/>
      <c r="F911" s="35"/>
      <c r="G911" s="47"/>
      <c r="H911" s="47"/>
      <c r="I911" s="47"/>
      <c r="J911" s="47"/>
      <c r="K911" s="47"/>
      <c r="L911" s="47"/>
      <c r="M911" s="47"/>
      <c r="O911" s="51" t="s">
        <v>5617</v>
      </c>
      <c r="P911" s="52">
        <v>4</v>
      </c>
      <c r="Q911" s="52">
        <v>603920</v>
      </c>
      <c r="R911" s="47"/>
      <c r="S911" s="47"/>
    </row>
    <row r="912" spans="1:19" x14ac:dyDescent="0.25">
      <c r="A912" s="47"/>
      <c r="B912" s="51" t="s">
        <v>3469</v>
      </c>
      <c r="C912" s="52">
        <v>30</v>
      </c>
      <c r="D912" s="52">
        <v>1747708.31</v>
      </c>
      <c r="E912" s="35"/>
      <c r="F912" s="35"/>
      <c r="G912" s="47"/>
      <c r="H912" s="47"/>
      <c r="I912" s="47"/>
      <c r="J912" s="47"/>
      <c r="K912" s="47"/>
      <c r="L912" s="47"/>
      <c r="M912" s="47"/>
      <c r="O912" s="51" t="s">
        <v>6103</v>
      </c>
      <c r="P912" s="52">
        <v>4</v>
      </c>
      <c r="Q912" s="52">
        <v>550238.4</v>
      </c>
      <c r="R912" s="47"/>
      <c r="S912" s="47"/>
    </row>
    <row r="913" spans="1:19" x14ac:dyDescent="0.25">
      <c r="A913" s="47"/>
      <c r="B913" s="51" t="s">
        <v>2404</v>
      </c>
      <c r="C913" s="52">
        <v>30</v>
      </c>
      <c r="D913" s="52">
        <v>1587860.44</v>
      </c>
      <c r="E913" s="35"/>
      <c r="F913" s="35"/>
      <c r="G913" s="47"/>
      <c r="H913" s="47"/>
      <c r="I913" s="47"/>
      <c r="J913" s="47"/>
      <c r="K913" s="47"/>
      <c r="L913" s="47"/>
      <c r="M913" s="47"/>
      <c r="O913" s="51" t="s">
        <v>5969</v>
      </c>
      <c r="P913" s="52">
        <v>4</v>
      </c>
      <c r="Q913" s="52">
        <v>509380</v>
      </c>
      <c r="R913" s="47"/>
      <c r="S913" s="47"/>
    </row>
    <row r="914" spans="1:19" x14ac:dyDescent="0.25">
      <c r="A914" s="47"/>
      <c r="B914" s="51" t="s">
        <v>3509</v>
      </c>
      <c r="C914" s="52">
        <v>30</v>
      </c>
      <c r="D914" s="52">
        <v>1579094.82</v>
      </c>
      <c r="E914" s="35"/>
      <c r="F914" s="35"/>
      <c r="G914" s="47"/>
      <c r="H914" s="47"/>
      <c r="I914" s="47"/>
      <c r="J914" s="47"/>
      <c r="K914" s="47"/>
      <c r="L914" s="47"/>
      <c r="M914" s="47"/>
      <c r="O914" s="51" t="s">
        <v>6708</v>
      </c>
      <c r="P914" s="52">
        <v>4</v>
      </c>
      <c r="Q914" s="52">
        <v>399354.75</v>
      </c>
      <c r="R914" s="47"/>
      <c r="S914" s="47"/>
    </row>
    <row r="915" spans="1:19" x14ac:dyDescent="0.25">
      <c r="A915" s="47"/>
      <c r="B915" s="51" t="s">
        <v>1975</v>
      </c>
      <c r="C915" s="52">
        <v>30</v>
      </c>
      <c r="D915" s="52">
        <v>1572441</v>
      </c>
      <c r="E915" s="35"/>
      <c r="F915" s="35"/>
      <c r="G915" s="47"/>
      <c r="H915" s="47"/>
      <c r="I915" s="47"/>
      <c r="J915" s="47"/>
      <c r="K915" s="47"/>
      <c r="L915" s="47"/>
      <c r="M915" s="47"/>
      <c r="O915" s="51" t="s">
        <v>5428</v>
      </c>
      <c r="P915" s="52">
        <v>4</v>
      </c>
      <c r="Q915" s="52">
        <v>369482.92000000004</v>
      </c>
      <c r="R915" s="47"/>
      <c r="S915" s="47"/>
    </row>
    <row r="916" spans="1:19" x14ac:dyDescent="0.25">
      <c r="A916" s="47"/>
      <c r="B916" s="51" t="s">
        <v>1132</v>
      </c>
      <c r="C916" s="52">
        <v>30</v>
      </c>
      <c r="D916" s="52">
        <v>1461494.4000000001</v>
      </c>
      <c r="E916" s="35"/>
      <c r="F916" s="35"/>
      <c r="G916" s="47"/>
      <c r="H916" s="47"/>
      <c r="I916" s="47"/>
      <c r="J916" s="47"/>
      <c r="K916" s="47"/>
      <c r="L916" s="47"/>
      <c r="M916" s="47"/>
      <c r="O916" s="51" t="s">
        <v>6812</v>
      </c>
      <c r="P916" s="52">
        <v>4</v>
      </c>
      <c r="Q916" s="52">
        <v>311404</v>
      </c>
      <c r="R916" s="47"/>
      <c r="S916" s="47"/>
    </row>
    <row r="917" spans="1:19" x14ac:dyDescent="0.25">
      <c r="A917" s="47"/>
      <c r="B917" s="51" t="s">
        <v>2032</v>
      </c>
      <c r="C917" s="52">
        <v>30</v>
      </c>
      <c r="D917" s="52">
        <v>1167587.47</v>
      </c>
      <c r="E917" s="35"/>
      <c r="F917" s="35"/>
      <c r="G917" s="47"/>
      <c r="H917" s="47"/>
      <c r="I917" s="47"/>
      <c r="J917" s="47"/>
      <c r="K917" s="47"/>
      <c r="L917" s="47"/>
      <c r="M917" s="47"/>
      <c r="O917" s="51" t="s">
        <v>6477</v>
      </c>
      <c r="P917" s="52">
        <v>4</v>
      </c>
      <c r="Q917" s="52">
        <v>290187</v>
      </c>
      <c r="R917" s="47"/>
      <c r="S917" s="47"/>
    </row>
    <row r="918" spans="1:19" x14ac:dyDescent="0.25">
      <c r="A918" s="47"/>
      <c r="B918" s="51" t="s">
        <v>914</v>
      </c>
      <c r="C918" s="52">
        <v>30</v>
      </c>
      <c r="D918" s="52">
        <v>1115962.04</v>
      </c>
      <c r="E918" s="35"/>
      <c r="F918" s="35"/>
      <c r="G918" s="47"/>
      <c r="H918" s="47"/>
      <c r="I918" s="47"/>
      <c r="J918" s="47"/>
      <c r="K918" s="47"/>
      <c r="L918" s="47"/>
      <c r="M918" s="47"/>
      <c r="O918" s="51" t="s">
        <v>5695</v>
      </c>
      <c r="P918" s="52">
        <v>4</v>
      </c>
      <c r="Q918" s="52">
        <v>279800</v>
      </c>
      <c r="R918" s="47"/>
      <c r="S918" s="47"/>
    </row>
    <row r="919" spans="1:19" x14ac:dyDescent="0.25">
      <c r="A919" s="47"/>
      <c r="B919" s="51" t="s">
        <v>1422</v>
      </c>
      <c r="C919" s="52">
        <v>30</v>
      </c>
      <c r="D919" s="52">
        <v>1061013.54</v>
      </c>
      <c r="E919" s="35"/>
      <c r="F919" s="35"/>
      <c r="G919" s="47"/>
      <c r="H919" s="47"/>
      <c r="I919" s="47"/>
      <c r="J919" s="47"/>
      <c r="K919" s="47"/>
      <c r="L919" s="47"/>
      <c r="M919" s="47"/>
      <c r="O919" s="51" t="s">
        <v>6333</v>
      </c>
      <c r="P919" s="52">
        <v>4</v>
      </c>
      <c r="Q919" s="52">
        <v>239540</v>
      </c>
      <c r="R919" s="47"/>
      <c r="S919" s="47"/>
    </row>
    <row r="920" spans="1:19" x14ac:dyDescent="0.25">
      <c r="A920" s="47"/>
      <c r="B920" s="51" t="s">
        <v>2072</v>
      </c>
      <c r="C920" s="52">
        <v>30</v>
      </c>
      <c r="D920" s="52">
        <v>933221.45000000007</v>
      </c>
      <c r="E920" s="35"/>
      <c r="F920" s="35"/>
      <c r="G920" s="47"/>
      <c r="H920" s="47"/>
      <c r="I920" s="47"/>
      <c r="J920" s="47"/>
      <c r="K920" s="47"/>
      <c r="L920" s="47"/>
      <c r="M920" s="47"/>
      <c r="O920" s="51" t="s">
        <v>5489</v>
      </c>
      <c r="P920" s="52">
        <v>4</v>
      </c>
      <c r="Q920" s="52">
        <v>234500</v>
      </c>
      <c r="R920" s="47"/>
      <c r="S920" s="47"/>
    </row>
    <row r="921" spans="1:19" x14ac:dyDescent="0.25">
      <c r="A921" s="47"/>
      <c r="B921" s="51" t="s">
        <v>866</v>
      </c>
      <c r="C921" s="52">
        <v>30</v>
      </c>
      <c r="D921" s="52">
        <v>900727.3</v>
      </c>
      <c r="E921" s="35"/>
      <c r="F921" s="35"/>
      <c r="G921" s="47"/>
      <c r="H921" s="47"/>
      <c r="I921" s="47"/>
      <c r="J921" s="47"/>
      <c r="K921" s="47"/>
      <c r="L921" s="47"/>
      <c r="M921" s="47"/>
      <c r="O921" s="51" t="s">
        <v>5828</v>
      </c>
      <c r="P921" s="52">
        <v>4</v>
      </c>
      <c r="Q921" s="52">
        <v>212433</v>
      </c>
      <c r="R921" s="47"/>
      <c r="S921" s="47"/>
    </row>
    <row r="922" spans="1:19" x14ac:dyDescent="0.25">
      <c r="A922" s="47"/>
      <c r="B922" s="51" t="s">
        <v>3213</v>
      </c>
      <c r="C922" s="52">
        <v>30</v>
      </c>
      <c r="D922" s="52">
        <v>580669.55999999994</v>
      </c>
      <c r="E922" s="35"/>
      <c r="F922" s="35"/>
      <c r="G922" s="47"/>
      <c r="H922" s="47"/>
      <c r="I922" s="47"/>
      <c r="J922" s="47"/>
      <c r="K922" s="47"/>
      <c r="L922" s="47"/>
      <c r="M922" s="47"/>
      <c r="O922" s="51" t="s">
        <v>5536</v>
      </c>
      <c r="P922" s="52">
        <v>4</v>
      </c>
      <c r="Q922" s="52">
        <v>201753.7</v>
      </c>
      <c r="R922" s="47"/>
      <c r="S922" s="47"/>
    </row>
    <row r="923" spans="1:19" x14ac:dyDescent="0.25">
      <c r="A923" s="47"/>
      <c r="B923" s="51" t="s">
        <v>1684</v>
      </c>
      <c r="C923" s="52">
        <v>30</v>
      </c>
      <c r="D923" s="52">
        <v>552328.14</v>
      </c>
      <c r="E923" s="35"/>
      <c r="F923" s="35"/>
      <c r="G923" s="47"/>
      <c r="H923" s="47"/>
      <c r="I923" s="47"/>
      <c r="J923" s="47"/>
      <c r="K923" s="47"/>
      <c r="L923" s="47"/>
      <c r="M923" s="47"/>
      <c r="O923" s="51" t="s">
        <v>6334</v>
      </c>
      <c r="P923" s="52">
        <v>4</v>
      </c>
      <c r="Q923" s="52">
        <v>176772</v>
      </c>
      <c r="R923" s="47"/>
      <c r="S923" s="47"/>
    </row>
    <row r="924" spans="1:19" x14ac:dyDescent="0.25">
      <c r="A924" s="47"/>
      <c r="B924" s="51" t="s">
        <v>2023</v>
      </c>
      <c r="C924" s="52">
        <v>30</v>
      </c>
      <c r="D924" s="52">
        <v>517245.36</v>
      </c>
      <c r="E924" s="35"/>
      <c r="F924" s="35"/>
      <c r="G924" s="47"/>
      <c r="H924" s="47"/>
      <c r="I924" s="47"/>
      <c r="J924" s="47"/>
      <c r="K924" s="47"/>
      <c r="L924" s="47"/>
      <c r="M924" s="47"/>
      <c r="O924" s="51" t="s">
        <v>6494</v>
      </c>
      <c r="P924" s="52">
        <v>4</v>
      </c>
      <c r="Q924" s="52">
        <v>164424</v>
      </c>
      <c r="R924" s="47"/>
      <c r="S924" s="47"/>
    </row>
    <row r="925" spans="1:19" x14ac:dyDescent="0.25">
      <c r="A925" s="47"/>
      <c r="B925" s="51" t="s">
        <v>2022</v>
      </c>
      <c r="C925" s="52">
        <v>30</v>
      </c>
      <c r="D925" s="52">
        <v>334325.12</v>
      </c>
      <c r="E925" s="35"/>
      <c r="F925" s="35"/>
      <c r="G925" s="47"/>
      <c r="H925" s="47"/>
      <c r="I925" s="47"/>
      <c r="J925" s="47"/>
      <c r="K925" s="47"/>
      <c r="L925" s="47"/>
      <c r="M925" s="47"/>
      <c r="O925" s="51" t="s">
        <v>5620</v>
      </c>
      <c r="P925" s="52">
        <v>4</v>
      </c>
      <c r="Q925" s="52">
        <v>147480</v>
      </c>
      <c r="R925" s="47"/>
      <c r="S925" s="47"/>
    </row>
    <row r="926" spans="1:19" x14ac:dyDescent="0.25">
      <c r="A926" s="47"/>
      <c r="B926" s="51" t="s">
        <v>1692</v>
      </c>
      <c r="C926" s="52">
        <v>30</v>
      </c>
      <c r="D926" s="52">
        <v>35193.199999999997</v>
      </c>
      <c r="E926" s="35"/>
      <c r="F926" s="35"/>
      <c r="G926" s="47"/>
      <c r="H926" s="47"/>
      <c r="I926" s="47"/>
      <c r="J926" s="47"/>
      <c r="K926" s="47"/>
      <c r="L926" s="47"/>
      <c r="M926" s="47"/>
      <c r="O926" s="51" t="s">
        <v>5720</v>
      </c>
      <c r="P926" s="52">
        <v>4</v>
      </c>
      <c r="Q926" s="52">
        <v>144498.23999999999</v>
      </c>
      <c r="R926" s="47"/>
      <c r="S926" s="47"/>
    </row>
    <row r="927" spans="1:19" x14ac:dyDescent="0.25">
      <c r="A927" s="47"/>
      <c r="B927" s="51" t="s">
        <v>1579</v>
      </c>
      <c r="C927" s="52">
        <v>29</v>
      </c>
      <c r="D927" s="52">
        <v>10223371.690000001</v>
      </c>
      <c r="E927" s="35"/>
      <c r="F927" s="35"/>
      <c r="G927" s="47"/>
      <c r="H927" s="47"/>
      <c r="I927" s="47"/>
      <c r="J927" s="47"/>
      <c r="K927" s="47"/>
      <c r="L927" s="47"/>
      <c r="M927" s="47"/>
      <c r="O927" s="51" t="s">
        <v>6062</v>
      </c>
      <c r="P927" s="52">
        <v>4</v>
      </c>
      <c r="Q927" s="52">
        <v>132170</v>
      </c>
      <c r="R927" s="47"/>
      <c r="S927" s="47"/>
    </row>
    <row r="928" spans="1:19" x14ac:dyDescent="0.25">
      <c r="A928" s="47"/>
      <c r="B928" s="51" t="s">
        <v>2546</v>
      </c>
      <c r="C928" s="52">
        <v>29</v>
      </c>
      <c r="D928" s="52">
        <v>4243957</v>
      </c>
      <c r="E928" s="35"/>
      <c r="F928" s="35"/>
      <c r="G928" s="47"/>
      <c r="H928" s="47"/>
      <c r="I928" s="47"/>
      <c r="J928" s="47"/>
      <c r="K928" s="47"/>
      <c r="L928" s="47"/>
      <c r="M928" s="47"/>
      <c r="O928" s="51" t="s">
        <v>6521</v>
      </c>
      <c r="P928" s="52">
        <v>4</v>
      </c>
      <c r="Q928" s="52">
        <v>130904</v>
      </c>
      <c r="R928" s="47"/>
      <c r="S928" s="47"/>
    </row>
    <row r="929" spans="1:19" x14ac:dyDescent="0.25">
      <c r="A929" s="47"/>
      <c r="B929" s="51" t="s">
        <v>619</v>
      </c>
      <c r="C929" s="52">
        <v>29</v>
      </c>
      <c r="D929" s="52">
        <v>831331.5</v>
      </c>
      <c r="E929" s="35"/>
      <c r="F929" s="35"/>
      <c r="G929" s="47"/>
      <c r="H929" s="47"/>
      <c r="I929" s="47"/>
      <c r="J929" s="47"/>
      <c r="K929" s="47"/>
      <c r="L929" s="47"/>
      <c r="M929" s="47"/>
      <c r="O929" s="51" t="s">
        <v>5363</v>
      </c>
      <c r="P929" s="52">
        <v>4</v>
      </c>
      <c r="Q929" s="52">
        <v>125795.47</v>
      </c>
      <c r="R929" s="47"/>
      <c r="S929" s="47"/>
    </row>
    <row r="930" spans="1:19" x14ac:dyDescent="0.25">
      <c r="A930" s="47"/>
      <c r="B930" s="51" t="s">
        <v>1366</v>
      </c>
      <c r="C930" s="52">
        <v>29</v>
      </c>
      <c r="D930" s="52">
        <v>538388</v>
      </c>
      <c r="E930" s="35"/>
      <c r="F930" s="35"/>
      <c r="G930" s="47"/>
      <c r="H930" s="47"/>
      <c r="I930" s="47"/>
      <c r="J930" s="47"/>
      <c r="K930" s="47"/>
      <c r="L930" s="47"/>
      <c r="M930" s="47"/>
      <c r="O930" s="51" t="s">
        <v>6104</v>
      </c>
      <c r="P930" s="52">
        <v>4</v>
      </c>
      <c r="Q930" s="52">
        <v>103060</v>
      </c>
      <c r="R930" s="47"/>
      <c r="S930" s="47"/>
    </row>
    <row r="931" spans="1:19" x14ac:dyDescent="0.25">
      <c r="A931" s="47"/>
      <c r="B931" s="51" t="s">
        <v>731</v>
      </c>
      <c r="C931" s="52">
        <v>29</v>
      </c>
      <c r="D931" s="52">
        <v>530984.73</v>
      </c>
      <c r="E931" s="35"/>
      <c r="F931" s="35"/>
      <c r="G931" s="47"/>
      <c r="H931" s="47"/>
      <c r="I931" s="47"/>
      <c r="J931" s="47"/>
      <c r="K931" s="47"/>
      <c r="L931" s="47"/>
      <c r="M931" s="47"/>
      <c r="O931" s="51" t="s">
        <v>6078</v>
      </c>
      <c r="P931" s="52">
        <v>4</v>
      </c>
      <c r="Q931" s="52">
        <v>98849.25</v>
      </c>
      <c r="R931" s="47"/>
      <c r="S931" s="47"/>
    </row>
    <row r="932" spans="1:19" x14ac:dyDescent="0.25">
      <c r="A932" s="47"/>
      <c r="B932" s="51" t="s">
        <v>2517</v>
      </c>
      <c r="C932" s="52">
        <v>29</v>
      </c>
      <c r="D932" s="52">
        <v>401835.98</v>
      </c>
      <c r="E932" s="35"/>
      <c r="F932" s="35"/>
      <c r="G932" s="47"/>
      <c r="H932" s="47"/>
      <c r="I932" s="47"/>
      <c r="J932" s="47"/>
      <c r="K932" s="47"/>
      <c r="L932" s="47"/>
      <c r="M932" s="47"/>
      <c r="O932" s="51" t="s">
        <v>5730</v>
      </c>
      <c r="P932" s="52">
        <v>4</v>
      </c>
      <c r="Q932" s="52">
        <v>94460</v>
      </c>
      <c r="R932" s="47"/>
      <c r="S932" s="47"/>
    </row>
    <row r="933" spans="1:19" x14ac:dyDescent="0.25">
      <c r="A933" s="47"/>
      <c r="B933" s="51" t="s">
        <v>2566</v>
      </c>
      <c r="C933" s="52">
        <v>28</v>
      </c>
      <c r="D933" s="52">
        <v>204538936.78000003</v>
      </c>
      <c r="E933" s="35"/>
      <c r="F933" s="35"/>
      <c r="G933" s="47"/>
      <c r="H933" s="47"/>
      <c r="I933" s="47"/>
      <c r="J933" s="47"/>
      <c r="K933" s="47"/>
      <c r="L933" s="47"/>
      <c r="M933" s="47"/>
      <c r="O933" s="51" t="s">
        <v>7060</v>
      </c>
      <c r="P933" s="52">
        <v>4</v>
      </c>
      <c r="Q933" s="52">
        <v>94454.18</v>
      </c>
      <c r="R933" s="47"/>
      <c r="S933" s="47"/>
    </row>
    <row r="934" spans="1:19" x14ac:dyDescent="0.25">
      <c r="A934" s="47"/>
      <c r="B934" s="51" t="s">
        <v>2465</v>
      </c>
      <c r="C934" s="52">
        <v>28</v>
      </c>
      <c r="D934" s="52">
        <v>14907371.810000001</v>
      </c>
      <c r="E934" s="35"/>
      <c r="F934" s="35"/>
      <c r="G934" s="47"/>
      <c r="H934" s="47"/>
      <c r="I934" s="47"/>
      <c r="J934" s="47"/>
      <c r="K934" s="47"/>
      <c r="L934" s="47"/>
      <c r="M934" s="47"/>
      <c r="O934" s="51" t="s">
        <v>5463</v>
      </c>
      <c r="P934" s="52">
        <v>4</v>
      </c>
      <c r="Q934" s="52">
        <v>82935.62</v>
      </c>
      <c r="R934" s="47"/>
      <c r="S934" s="47"/>
    </row>
    <row r="935" spans="1:19" x14ac:dyDescent="0.25">
      <c r="A935" s="47"/>
      <c r="B935" s="51" t="s">
        <v>3082</v>
      </c>
      <c r="C935" s="52">
        <v>28</v>
      </c>
      <c r="D935" s="52">
        <v>13289387.199999999</v>
      </c>
      <c r="E935" s="35"/>
      <c r="F935" s="35"/>
      <c r="G935" s="47"/>
      <c r="H935" s="47"/>
      <c r="I935" s="47"/>
      <c r="J935" s="47"/>
      <c r="K935" s="47"/>
      <c r="L935" s="47"/>
      <c r="M935" s="47"/>
      <c r="O935" s="51" t="s">
        <v>5810</v>
      </c>
      <c r="P935" s="52">
        <v>4</v>
      </c>
      <c r="Q935" s="52">
        <v>75990.28</v>
      </c>
      <c r="R935" s="47"/>
      <c r="S935" s="47"/>
    </row>
    <row r="936" spans="1:19" x14ac:dyDescent="0.25">
      <c r="A936" s="47"/>
      <c r="B936" s="51" t="s">
        <v>1771</v>
      </c>
      <c r="C936" s="52">
        <v>28</v>
      </c>
      <c r="D936" s="52">
        <v>11278407.92</v>
      </c>
      <c r="E936" s="35"/>
      <c r="F936" s="35"/>
      <c r="G936" s="47"/>
      <c r="H936" s="47"/>
      <c r="I936" s="47"/>
      <c r="J936" s="47"/>
      <c r="K936" s="47"/>
      <c r="L936" s="47"/>
      <c r="M936" s="47"/>
      <c r="O936" s="51" t="s">
        <v>6063</v>
      </c>
      <c r="P936" s="52">
        <v>4</v>
      </c>
      <c r="Q936" s="52">
        <v>58764</v>
      </c>
      <c r="R936" s="47"/>
      <c r="S936" s="47"/>
    </row>
    <row r="937" spans="1:19" x14ac:dyDescent="0.25">
      <c r="A937" s="47"/>
      <c r="B937" s="51" t="s">
        <v>3409</v>
      </c>
      <c r="C937" s="52">
        <v>28</v>
      </c>
      <c r="D937" s="52">
        <v>8851541.9800000004</v>
      </c>
      <c r="E937" s="35"/>
      <c r="F937" s="35"/>
      <c r="G937" s="47"/>
      <c r="H937" s="47"/>
      <c r="I937" s="47"/>
      <c r="J937" s="47"/>
      <c r="K937" s="47"/>
      <c r="L937" s="47"/>
      <c r="M937" s="47"/>
      <c r="O937" s="51" t="s">
        <v>6377</v>
      </c>
      <c r="P937" s="52">
        <v>4</v>
      </c>
      <c r="Q937" s="52">
        <v>52921.42</v>
      </c>
      <c r="R937" s="47"/>
      <c r="S937" s="47"/>
    </row>
    <row r="938" spans="1:19" x14ac:dyDescent="0.25">
      <c r="A938" s="47"/>
      <c r="B938" s="51" t="s">
        <v>3570</v>
      </c>
      <c r="C938" s="52">
        <v>28</v>
      </c>
      <c r="D938" s="52">
        <v>8512185</v>
      </c>
      <c r="E938" s="35"/>
      <c r="F938" s="35"/>
      <c r="G938" s="47"/>
      <c r="H938" s="47"/>
      <c r="I938" s="47"/>
      <c r="J938" s="47"/>
      <c r="K938" s="47"/>
      <c r="L938" s="47"/>
      <c r="M938" s="47"/>
      <c r="O938" s="51" t="s">
        <v>6461</v>
      </c>
      <c r="P938" s="52">
        <v>4</v>
      </c>
      <c r="Q938" s="52">
        <v>39209.33</v>
      </c>
      <c r="R938" s="47"/>
      <c r="S938" s="47"/>
    </row>
    <row r="939" spans="1:19" x14ac:dyDescent="0.25">
      <c r="A939" s="47"/>
      <c r="B939" s="51" t="s">
        <v>3535</v>
      </c>
      <c r="C939" s="52">
        <v>28</v>
      </c>
      <c r="D939" s="52">
        <v>8057257.9300000006</v>
      </c>
      <c r="E939" s="35"/>
      <c r="F939" s="35"/>
      <c r="G939" s="47"/>
      <c r="H939" s="47"/>
      <c r="I939" s="47"/>
      <c r="J939" s="47"/>
      <c r="K939" s="47"/>
      <c r="L939" s="47"/>
      <c r="M939" s="47"/>
      <c r="O939" s="51" t="s">
        <v>5832</v>
      </c>
      <c r="P939" s="52">
        <v>4</v>
      </c>
      <c r="Q939" s="52">
        <v>29400</v>
      </c>
      <c r="R939" s="47"/>
      <c r="S939" s="47"/>
    </row>
    <row r="940" spans="1:19" x14ac:dyDescent="0.25">
      <c r="A940" s="47"/>
      <c r="B940" s="51" t="s">
        <v>564</v>
      </c>
      <c r="C940" s="52">
        <v>28</v>
      </c>
      <c r="D940" s="52">
        <v>7498650.4700000007</v>
      </c>
      <c r="E940" s="35"/>
      <c r="F940" s="35"/>
      <c r="G940" s="47"/>
      <c r="H940" s="47"/>
      <c r="I940" s="47"/>
      <c r="J940" s="47"/>
      <c r="K940" s="47"/>
      <c r="L940" s="47"/>
      <c r="M940" s="47"/>
      <c r="O940" s="51" t="s">
        <v>5887</v>
      </c>
      <c r="P940" s="52">
        <v>4</v>
      </c>
      <c r="Q940" s="52">
        <v>27113</v>
      </c>
      <c r="R940" s="47"/>
      <c r="S940" s="47"/>
    </row>
    <row r="941" spans="1:19" x14ac:dyDescent="0.25">
      <c r="A941" s="47"/>
      <c r="B941" s="51" t="s">
        <v>1468</v>
      </c>
      <c r="C941" s="52">
        <v>28</v>
      </c>
      <c r="D941" s="52">
        <v>3966429.4899999998</v>
      </c>
      <c r="E941" s="35"/>
      <c r="F941" s="35"/>
      <c r="G941" s="47"/>
      <c r="H941" s="36"/>
      <c r="I941" s="36"/>
      <c r="J941" s="36"/>
      <c r="K941" s="36"/>
      <c r="L941" s="36"/>
      <c r="M941" s="47"/>
      <c r="O941" s="51" t="s">
        <v>5665</v>
      </c>
      <c r="P941" s="52">
        <v>4</v>
      </c>
      <c r="Q941" s="52">
        <v>14261.56</v>
      </c>
      <c r="R941" s="47"/>
      <c r="S941" s="47"/>
    </row>
    <row r="942" spans="1:19" x14ac:dyDescent="0.25">
      <c r="A942" s="47"/>
      <c r="B942" s="51" t="s">
        <v>140</v>
      </c>
      <c r="C942" s="52">
        <v>28</v>
      </c>
      <c r="D942" s="52">
        <v>3648395.36</v>
      </c>
      <c r="E942" s="35"/>
      <c r="F942" s="35"/>
      <c r="G942" s="47"/>
      <c r="H942" s="47"/>
      <c r="I942" s="47"/>
      <c r="J942" s="47"/>
      <c r="K942" s="47"/>
      <c r="L942" s="47"/>
      <c r="M942" s="47"/>
      <c r="O942" s="51" t="s">
        <v>5835</v>
      </c>
      <c r="P942" s="52">
        <v>4</v>
      </c>
      <c r="Q942" s="52">
        <v>8700</v>
      </c>
      <c r="R942" s="47"/>
      <c r="S942" s="47"/>
    </row>
    <row r="943" spans="1:19" x14ac:dyDescent="0.25">
      <c r="A943" s="47"/>
      <c r="B943" s="51" t="s">
        <v>2830</v>
      </c>
      <c r="C943" s="52">
        <v>28</v>
      </c>
      <c r="D943" s="52">
        <v>2314608.11</v>
      </c>
      <c r="E943" s="35"/>
      <c r="F943" s="35"/>
      <c r="G943" s="47"/>
      <c r="H943" s="47"/>
      <c r="I943" s="47"/>
      <c r="J943" s="47"/>
      <c r="K943" s="47"/>
      <c r="L943" s="47"/>
      <c r="M943" s="47"/>
      <c r="O943" s="51" t="s">
        <v>5380</v>
      </c>
      <c r="P943" s="52">
        <v>4</v>
      </c>
      <c r="Q943" s="52">
        <v>5303.27</v>
      </c>
      <c r="R943" s="47"/>
      <c r="S943" s="47"/>
    </row>
    <row r="944" spans="1:19" x14ac:dyDescent="0.25">
      <c r="A944" s="47"/>
      <c r="B944" s="51" t="s">
        <v>2774</v>
      </c>
      <c r="C944" s="52">
        <v>28</v>
      </c>
      <c r="D944" s="52">
        <v>1600935.4100000001</v>
      </c>
      <c r="E944" s="35"/>
      <c r="F944" s="35"/>
      <c r="G944" s="47"/>
      <c r="H944" s="47"/>
      <c r="I944" s="47"/>
      <c r="J944" s="47"/>
      <c r="K944" s="47"/>
      <c r="L944" s="47"/>
      <c r="M944" s="47"/>
      <c r="O944" s="51" t="s">
        <v>6533</v>
      </c>
      <c r="P944" s="52">
        <v>3</v>
      </c>
      <c r="Q944" s="52">
        <v>64163328.729999997</v>
      </c>
      <c r="R944" s="47"/>
      <c r="S944" s="47"/>
    </row>
    <row r="945" spans="1:19" x14ac:dyDescent="0.25">
      <c r="A945" s="47"/>
      <c r="B945" s="51" t="s">
        <v>66</v>
      </c>
      <c r="C945" s="52">
        <v>28</v>
      </c>
      <c r="D945" s="52">
        <v>1422316.0499999998</v>
      </c>
      <c r="E945" s="35"/>
      <c r="F945" s="35"/>
      <c r="G945" s="47"/>
      <c r="H945" s="47"/>
      <c r="I945" s="47"/>
      <c r="J945" s="47"/>
      <c r="K945" s="47"/>
      <c r="L945" s="47"/>
      <c r="M945" s="47"/>
      <c r="O945" s="51" t="s">
        <v>6186</v>
      </c>
      <c r="P945" s="52">
        <v>3</v>
      </c>
      <c r="Q945" s="52">
        <v>59892977</v>
      </c>
      <c r="R945" s="47"/>
      <c r="S945" s="47"/>
    </row>
    <row r="946" spans="1:19" x14ac:dyDescent="0.25">
      <c r="A946" s="47"/>
      <c r="B946" s="51" t="s">
        <v>515</v>
      </c>
      <c r="C946" s="52">
        <v>28</v>
      </c>
      <c r="D946" s="52">
        <v>1283425.03</v>
      </c>
      <c r="E946" s="35"/>
      <c r="F946" s="35"/>
      <c r="G946" s="47"/>
      <c r="H946" s="47"/>
      <c r="I946" s="47"/>
      <c r="J946" s="47"/>
      <c r="K946" s="47"/>
      <c r="L946" s="47"/>
      <c r="M946" s="47"/>
      <c r="O946" s="51" t="s">
        <v>6246</v>
      </c>
      <c r="P946" s="52">
        <v>3</v>
      </c>
      <c r="Q946" s="52">
        <v>19530222.18</v>
      </c>
      <c r="R946" s="47"/>
      <c r="S946" s="47"/>
    </row>
    <row r="947" spans="1:19" x14ac:dyDescent="0.25">
      <c r="A947" s="47"/>
      <c r="B947" s="51" t="s">
        <v>878</v>
      </c>
      <c r="C947" s="52">
        <v>28</v>
      </c>
      <c r="D947" s="52">
        <v>1204867</v>
      </c>
      <c r="E947" s="35"/>
      <c r="F947" s="35"/>
      <c r="G947" s="47"/>
      <c r="H947" s="47"/>
      <c r="I947" s="47"/>
      <c r="J947" s="47"/>
      <c r="K947" s="47"/>
      <c r="L947" s="47"/>
      <c r="M947" s="47"/>
      <c r="O947" s="51" t="s">
        <v>5653</v>
      </c>
      <c r="P947" s="52">
        <v>3</v>
      </c>
      <c r="Q947" s="52">
        <v>9557769</v>
      </c>
      <c r="R947" s="47"/>
      <c r="S947" s="47"/>
    </row>
    <row r="948" spans="1:19" x14ac:dyDescent="0.25">
      <c r="A948" s="47"/>
      <c r="B948" s="51" t="s">
        <v>1344</v>
      </c>
      <c r="C948" s="52">
        <v>28</v>
      </c>
      <c r="D948" s="52">
        <v>924781.32000000007</v>
      </c>
      <c r="E948" s="35"/>
      <c r="F948" s="35"/>
      <c r="G948" s="47"/>
      <c r="H948" s="47"/>
      <c r="I948" s="47"/>
      <c r="J948" s="47"/>
      <c r="K948" s="47"/>
      <c r="L948" s="47"/>
      <c r="M948" s="47"/>
      <c r="O948" s="51" t="s">
        <v>6184</v>
      </c>
      <c r="P948" s="52">
        <v>3</v>
      </c>
      <c r="Q948" s="52">
        <v>6386457.8300000001</v>
      </c>
      <c r="R948" s="47"/>
      <c r="S948" s="47"/>
    </row>
    <row r="949" spans="1:19" x14ac:dyDescent="0.25">
      <c r="A949" s="47"/>
      <c r="B949" s="51" t="s">
        <v>2659</v>
      </c>
      <c r="C949" s="52">
        <v>28</v>
      </c>
      <c r="D949" s="52">
        <v>785947.65</v>
      </c>
      <c r="E949" s="35"/>
      <c r="F949" s="35"/>
      <c r="G949" s="47"/>
      <c r="H949" s="36"/>
      <c r="I949" s="36"/>
      <c r="J949" s="36"/>
      <c r="K949" s="36"/>
      <c r="L949" s="36"/>
      <c r="M949" s="47"/>
      <c r="O949" s="51" t="s">
        <v>6207</v>
      </c>
      <c r="P949" s="52">
        <v>3</v>
      </c>
      <c r="Q949" s="52">
        <v>4847412.24</v>
      </c>
      <c r="R949" s="47"/>
      <c r="S949" s="47"/>
    </row>
    <row r="950" spans="1:19" x14ac:dyDescent="0.25">
      <c r="A950" s="47"/>
      <c r="B950" s="51" t="s">
        <v>3223</v>
      </c>
      <c r="C950" s="52">
        <v>28</v>
      </c>
      <c r="D950" s="52">
        <v>596559.06000000006</v>
      </c>
      <c r="E950" s="35"/>
      <c r="F950" s="35"/>
      <c r="G950" s="47"/>
      <c r="H950" s="47"/>
      <c r="I950" s="47"/>
      <c r="J950" s="47"/>
      <c r="K950" s="47"/>
      <c r="L950" s="47"/>
      <c r="M950" s="47"/>
      <c r="O950" s="51" t="s">
        <v>6089</v>
      </c>
      <c r="P950" s="52">
        <v>3</v>
      </c>
      <c r="Q950" s="52">
        <v>2280097.2000000002</v>
      </c>
      <c r="R950" s="47"/>
      <c r="S950" s="47"/>
    </row>
    <row r="951" spans="1:19" x14ac:dyDescent="0.25">
      <c r="A951" s="47"/>
      <c r="B951" s="51" t="s">
        <v>2912</v>
      </c>
      <c r="C951" s="52">
        <v>28</v>
      </c>
      <c r="D951" s="52">
        <v>591892.22</v>
      </c>
      <c r="E951" s="35"/>
      <c r="F951" s="35"/>
      <c r="G951" s="47"/>
      <c r="H951" s="47"/>
      <c r="I951" s="47"/>
      <c r="J951" s="47"/>
      <c r="K951" s="47"/>
      <c r="L951" s="47"/>
      <c r="M951" s="47"/>
      <c r="O951" s="51" t="s">
        <v>6047</v>
      </c>
      <c r="P951" s="52">
        <v>3</v>
      </c>
      <c r="Q951" s="52">
        <v>1810284.98</v>
      </c>
      <c r="R951" s="47"/>
      <c r="S951" s="47"/>
    </row>
    <row r="952" spans="1:19" x14ac:dyDescent="0.25">
      <c r="A952" s="47"/>
      <c r="B952" s="51" t="s">
        <v>2987</v>
      </c>
      <c r="C952" s="52">
        <v>28</v>
      </c>
      <c r="D952" s="52">
        <v>421137.52999999997</v>
      </c>
      <c r="E952" s="35"/>
      <c r="F952" s="35"/>
      <c r="G952" s="47"/>
      <c r="H952" s="47"/>
      <c r="I952" s="47"/>
      <c r="J952" s="47"/>
      <c r="K952" s="47"/>
      <c r="L952" s="47"/>
      <c r="M952" s="47"/>
      <c r="O952" s="51" t="s">
        <v>5697</v>
      </c>
      <c r="P952" s="52">
        <v>3</v>
      </c>
      <c r="Q952" s="52">
        <v>1675880</v>
      </c>
      <c r="R952" s="47"/>
      <c r="S952" s="47"/>
    </row>
    <row r="953" spans="1:19" x14ac:dyDescent="0.25">
      <c r="A953" s="47"/>
      <c r="B953" s="51" t="s">
        <v>1255</v>
      </c>
      <c r="C953" s="52">
        <v>28</v>
      </c>
      <c r="D953" s="52">
        <v>208197.58000000002</v>
      </c>
      <c r="E953" s="35"/>
      <c r="F953" s="35"/>
      <c r="G953" s="47"/>
      <c r="H953" s="47"/>
      <c r="I953" s="47"/>
      <c r="J953" s="47"/>
      <c r="K953" s="47"/>
      <c r="L953" s="47"/>
      <c r="M953" s="47"/>
      <c r="O953" s="51" t="s">
        <v>6400</v>
      </c>
      <c r="P953" s="52">
        <v>3</v>
      </c>
      <c r="Q953" s="52">
        <v>1639480</v>
      </c>
      <c r="R953" s="47"/>
      <c r="S953" s="47"/>
    </row>
    <row r="954" spans="1:19" x14ac:dyDescent="0.25">
      <c r="A954" s="47"/>
      <c r="B954" s="51" t="s">
        <v>895</v>
      </c>
      <c r="C954" s="52">
        <v>28</v>
      </c>
      <c r="D954" s="52">
        <v>189385.85</v>
      </c>
      <c r="E954" s="35"/>
      <c r="F954" s="35"/>
      <c r="G954" s="47"/>
      <c r="H954" s="47"/>
      <c r="I954" s="47"/>
      <c r="J954" s="47"/>
      <c r="K954" s="47"/>
      <c r="L954" s="47"/>
      <c r="M954" s="47"/>
      <c r="O954" s="51" t="s">
        <v>6758</v>
      </c>
      <c r="P954" s="52">
        <v>3</v>
      </c>
      <c r="Q954" s="52">
        <v>1421851.15</v>
      </c>
      <c r="R954" s="47"/>
      <c r="S954" s="47"/>
    </row>
    <row r="955" spans="1:19" x14ac:dyDescent="0.25">
      <c r="A955" s="47"/>
      <c r="B955" s="51" t="s">
        <v>2649</v>
      </c>
      <c r="C955" s="52">
        <v>27</v>
      </c>
      <c r="D955" s="52">
        <v>1041618947.73</v>
      </c>
      <c r="E955" s="35"/>
      <c r="F955" s="35"/>
      <c r="G955" s="47"/>
      <c r="H955" s="36"/>
      <c r="I955" s="36"/>
      <c r="J955" s="36"/>
      <c r="K955" s="36"/>
      <c r="L955" s="36"/>
      <c r="M955" s="47"/>
      <c r="O955" s="51" t="s">
        <v>5923</v>
      </c>
      <c r="P955" s="52">
        <v>3</v>
      </c>
      <c r="Q955" s="52">
        <v>1000776.44</v>
      </c>
      <c r="R955" s="47"/>
      <c r="S955" s="47"/>
    </row>
    <row r="956" spans="1:19" x14ac:dyDescent="0.25">
      <c r="A956" s="47"/>
      <c r="B956" s="51" t="s">
        <v>3498</v>
      </c>
      <c r="C956" s="52">
        <v>27</v>
      </c>
      <c r="D956" s="52">
        <v>79618023.739999995</v>
      </c>
      <c r="E956" s="35"/>
      <c r="F956" s="35"/>
      <c r="G956" s="47"/>
      <c r="H956" s="36"/>
      <c r="I956" s="36"/>
      <c r="J956" s="36"/>
      <c r="K956" s="36"/>
      <c r="L956" s="36"/>
      <c r="M956" s="47"/>
      <c r="O956" s="51" t="s">
        <v>5759</v>
      </c>
      <c r="P956" s="52">
        <v>3</v>
      </c>
      <c r="Q956" s="52">
        <v>709350</v>
      </c>
      <c r="R956" s="47"/>
      <c r="S956" s="47"/>
    </row>
    <row r="957" spans="1:19" x14ac:dyDescent="0.25">
      <c r="A957" s="47"/>
      <c r="B957" s="51" t="s">
        <v>2194</v>
      </c>
      <c r="C957" s="52">
        <v>27</v>
      </c>
      <c r="D957" s="52">
        <v>37940052.420000002</v>
      </c>
      <c r="E957" s="35"/>
      <c r="F957" s="35"/>
      <c r="G957" s="47"/>
      <c r="H957" s="36"/>
      <c r="I957" s="36"/>
      <c r="J957" s="36"/>
      <c r="K957" s="36"/>
      <c r="L957" s="36"/>
      <c r="M957" s="47"/>
      <c r="O957" s="51" t="s">
        <v>6331</v>
      </c>
      <c r="P957" s="52">
        <v>3</v>
      </c>
      <c r="Q957" s="52">
        <v>561980</v>
      </c>
      <c r="R957" s="47"/>
      <c r="S957" s="47"/>
    </row>
    <row r="958" spans="1:19" x14ac:dyDescent="0.25">
      <c r="A958" s="47"/>
      <c r="B958" s="51" t="s">
        <v>3205</v>
      </c>
      <c r="C958" s="52">
        <v>27</v>
      </c>
      <c r="D958" s="52">
        <v>34900976.960000001</v>
      </c>
      <c r="E958" s="35"/>
      <c r="F958" s="35"/>
      <c r="G958" s="47"/>
      <c r="H958" s="47"/>
      <c r="I958" s="47"/>
      <c r="J958" s="47"/>
      <c r="K958" s="47"/>
      <c r="L958" s="47"/>
      <c r="M958" s="47"/>
      <c r="O958" s="51" t="s">
        <v>7063</v>
      </c>
      <c r="P958" s="52">
        <v>3</v>
      </c>
      <c r="Q958" s="52">
        <v>479074.94999999995</v>
      </c>
      <c r="R958" s="47"/>
      <c r="S958" s="47"/>
    </row>
    <row r="959" spans="1:19" x14ac:dyDescent="0.25">
      <c r="A959" s="47"/>
      <c r="B959" s="51" t="s">
        <v>3619</v>
      </c>
      <c r="C959" s="52">
        <v>27</v>
      </c>
      <c r="D959" s="52">
        <v>27479075.939999998</v>
      </c>
      <c r="E959" s="35"/>
      <c r="F959" s="35"/>
      <c r="G959" s="47"/>
      <c r="H959" s="47"/>
      <c r="I959" s="47"/>
      <c r="J959" s="47"/>
      <c r="K959" s="47"/>
      <c r="L959" s="47"/>
      <c r="M959" s="47"/>
      <c r="O959" s="51" t="s">
        <v>5487</v>
      </c>
      <c r="P959" s="52">
        <v>3</v>
      </c>
      <c r="Q959" s="52">
        <v>458400</v>
      </c>
      <c r="R959" s="47"/>
      <c r="S959" s="47"/>
    </row>
    <row r="960" spans="1:19" x14ac:dyDescent="0.25">
      <c r="A960" s="47"/>
      <c r="B960" s="51" t="s">
        <v>3494</v>
      </c>
      <c r="C960" s="52">
        <v>27</v>
      </c>
      <c r="D960" s="52">
        <v>8886885.1999999993</v>
      </c>
      <c r="E960" s="35"/>
      <c r="F960" s="35"/>
      <c r="G960" s="47"/>
      <c r="H960" s="47"/>
      <c r="I960" s="47"/>
      <c r="J960" s="47"/>
      <c r="K960" s="47"/>
      <c r="L960" s="47"/>
      <c r="M960" s="47"/>
      <c r="O960" s="51" t="s">
        <v>6258</v>
      </c>
      <c r="P960" s="52">
        <v>3</v>
      </c>
      <c r="Q960" s="52">
        <v>445110.46</v>
      </c>
      <c r="R960" s="47"/>
      <c r="S960" s="47"/>
    </row>
    <row r="961" spans="1:19" x14ac:dyDescent="0.25">
      <c r="A961" s="47"/>
      <c r="B961" s="51" t="s">
        <v>1924</v>
      </c>
      <c r="C961" s="52">
        <v>27</v>
      </c>
      <c r="D961" s="52">
        <v>5959579.71</v>
      </c>
      <c r="E961" s="35"/>
      <c r="F961" s="35"/>
      <c r="G961" s="47"/>
      <c r="H961" s="47"/>
      <c r="I961" s="47"/>
      <c r="J961" s="47"/>
      <c r="K961" s="47"/>
      <c r="L961" s="47"/>
      <c r="M961" s="47"/>
      <c r="O961" s="51" t="s">
        <v>6132</v>
      </c>
      <c r="P961" s="52">
        <v>3</v>
      </c>
      <c r="Q961" s="52">
        <v>437998</v>
      </c>
      <c r="R961" s="47"/>
      <c r="S961" s="47"/>
    </row>
    <row r="962" spans="1:19" x14ac:dyDescent="0.25">
      <c r="A962" s="47"/>
      <c r="B962" s="51" t="s">
        <v>1605</v>
      </c>
      <c r="C962" s="52">
        <v>27</v>
      </c>
      <c r="D962" s="52">
        <v>3788954.88</v>
      </c>
      <c r="E962" s="35"/>
      <c r="F962" s="35"/>
      <c r="G962" s="47"/>
      <c r="H962" s="47"/>
      <c r="I962" s="47"/>
      <c r="J962" s="47"/>
      <c r="K962" s="47"/>
      <c r="L962" s="47"/>
      <c r="M962" s="47"/>
      <c r="O962" s="51" t="s">
        <v>6365</v>
      </c>
      <c r="P962" s="52">
        <v>3</v>
      </c>
      <c r="Q962" s="52">
        <v>402404.38</v>
      </c>
      <c r="R962" s="47"/>
      <c r="S962" s="47"/>
    </row>
    <row r="963" spans="1:19" x14ac:dyDescent="0.25">
      <c r="A963" s="47"/>
      <c r="B963" s="51" t="s">
        <v>73</v>
      </c>
      <c r="C963" s="52">
        <v>27</v>
      </c>
      <c r="D963" s="52">
        <v>2262174.5700000003</v>
      </c>
      <c r="E963" s="35"/>
      <c r="F963" s="35"/>
      <c r="G963" s="47"/>
      <c r="H963" s="47"/>
      <c r="I963" s="47"/>
      <c r="J963" s="47"/>
      <c r="K963" s="47"/>
      <c r="L963" s="47"/>
      <c r="M963" s="47"/>
      <c r="O963" s="51" t="s">
        <v>6253</v>
      </c>
      <c r="P963" s="52">
        <v>3</v>
      </c>
      <c r="Q963" s="52">
        <v>388068.81</v>
      </c>
      <c r="R963" s="47"/>
      <c r="S963" s="47"/>
    </row>
    <row r="964" spans="1:19" x14ac:dyDescent="0.25">
      <c r="A964" s="47"/>
      <c r="B964" s="51" t="s">
        <v>2285</v>
      </c>
      <c r="C964" s="52">
        <v>27</v>
      </c>
      <c r="D964" s="52">
        <v>1847043.8</v>
      </c>
      <c r="E964" s="35"/>
      <c r="F964" s="35"/>
      <c r="G964" s="47"/>
      <c r="H964" s="47"/>
      <c r="I964" s="47"/>
      <c r="J964" s="47"/>
      <c r="K964" s="47"/>
      <c r="L964" s="47"/>
      <c r="M964" s="47"/>
      <c r="O964" s="51" t="s">
        <v>6402</v>
      </c>
      <c r="P964" s="52">
        <v>3</v>
      </c>
      <c r="Q964" s="52">
        <v>372476.04</v>
      </c>
      <c r="R964" s="47"/>
      <c r="S964" s="47"/>
    </row>
    <row r="965" spans="1:19" x14ac:dyDescent="0.25">
      <c r="A965" s="47"/>
      <c r="B965" s="51" t="s">
        <v>926</v>
      </c>
      <c r="C965" s="52">
        <v>27</v>
      </c>
      <c r="D965" s="52">
        <v>1258269.94</v>
      </c>
      <c r="E965" s="35"/>
      <c r="F965" s="35"/>
      <c r="G965" s="47"/>
      <c r="H965" s="47"/>
      <c r="I965" s="47"/>
      <c r="J965" s="47"/>
      <c r="K965" s="47"/>
      <c r="L965" s="47"/>
      <c r="M965" s="47"/>
      <c r="O965" s="51" t="s">
        <v>6289</v>
      </c>
      <c r="P965" s="52">
        <v>3</v>
      </c>
      <c r="Q965" s="52">
        <v>351540</v>
      </c>
      <c r="R965" s="47"/>
      <c r="S965" s="47"/>
    </row>
    <row r="966" spans="1:19" x14ac:dyDescent="0.25">
      <c r="A966" s="47"/>
      <c r="B966" s="51" t="s">
        <v>910</v>
      </c>
      <c r="C966" s="52">
        <v>27</v>
      </c>
      <c r="D966" s="52">
        <v>800091.5</v>
      </c>
      <c r="E966" s="35"/>
      <c r="F966" s="35"/>
      <c r="G966" s="47"/>
      <c r="H966" s="47"/>
      <c r="I966" s="47"/>
      <c r="J966" s="47"/>
      <c r="K966" s="47"/>
      <c r="L966" s="47"/>
      <c r="M966" s="47"/>
      <c r="O966" s="51" t="s">
        <v>6032</v>
      </c>
      <c r="P966" s="52">
        <v>3</v>
      </c>
      <c r="Q966" s="52">
        <v>350407.52</v>
      </c>
      <c r="R966" s="47"/>
      <c r="S966" s="47"/>
    </row>
    <row r="967" spans="1:19" x14ac:dyDescent="0.25">
      <c r="A967" s="47"/>
      <c r="B967" s="51" t="s">
        <v>3049</v>
      </c>
      <c r="C967" s="52">
        <v>27</v>
      </c>
      <c r="D967" s="52">
        <v>479241.7</v>
      </c>
      <c r="E967" s="35"/>
      <c r="F967" s="35"/>
      <c r="G967" s="47"/>
      <c r="H967" s="47"/>
      <c r="I967" s="47"/>
      <c r="J967" s="47"/>
      <c r="K967" s="47"/>
      <c r="L967" s="47"/>
      <c r="M967" s="47"/>
      <c r="O967" s="51" t="s">
        <v>5524</v>
      </c>
      <c r="P967" s="52">
        <v>3</v>
      </c>
      <c r="Q967" s="52">
        <v>344719.44</v>
      </c>
      <c r="R967" s="47"/>
      <c r="S967" s="47"/>
    </row>
    <row r="968" spans="1:19" x14ac:dyDescent="0.25">
      <c r="A968" s="47"/>
      <c r="B968" s="51" t="s">
        <v>877</v>
      </c>
      <c r="C968" s="52">
        <v>27</v>
      </c>
      <c r="D968" s="52">
        <v>136641.12</v>
      </c>
      <c r="E968" s="35"/>
      <c r="F968" s="35"/>
      <c r="G968" s="47"/>
      <c r="H968" s="47"/>
      <c r="I968" s="47"/>
      <c r="J968" s="47"/>
      <c r="K968" s="47"/>
      <c r="L968" s="47"/>
      <c r="M968" s="47"/>
      <c r="O968" s="51" t="s">
        <v>6857</v>
      </c>
      <c r="P968" s="52">
        <v>3</v>
      </c>
      <c r="Q968" s="52">
        <v>335000.64</v>
      </c>
      <c r="R968" s="47"/>
      <c r="S968" s="47"/>
    </row>
    <row r="969" spans="1:19" x14ac:dyDescent="0.25">
      <c r="A969" s="47"/>
      <c r="B969" s="51" t="s">
        <v>2071</v>
      </c>
      <c r="C969" s="52">
        <v>27</v>
      </c>
      <c r="D969" s="52">
        <v>87803.73000000001</v>
      </c>
      <c r="E969" s="35"/>
      <c r="F969" s="35"/>
      <c r="G969" s="47"/>
      <c r="H969" s="47"/>
      <c r="I969" s="47"/>
      <c r="J969" s="47"/>
      <c r="K969" s="47"/>
      <c r="L969" s="47"/>
      <c r="M969" s="47"/>
      <c r="O969" s="51" t="s">
        <v>5869</v>
      </c>
      <c r="P969" s="52">
        <v>3</v>
      </c>
      <c r="Q969" s="52">
        <v>325000</v>
      </c>
      <c r="R969" s="47"/>
      <c r="S969" s="47"/>
    </row>
    <row r="970" spans="1:19" x14ac:dyDescent="0.25">
      <c r="A970" s="47"/>
      <c r="B970" s="51" t="s">
        <v>1438</v>
      </c>
      <c r="C970" s="52">
        <v>27</v>
      </c>
      <c r="D970" s="52">
        <v>66527.92</v>
      </c>
      <c r="E970" s="35"/>
      <c r="F970" s="35"/>
      <c r="G970" s="47"/>
      <c r="H970" s="47"/>
      <c r="I970" s="47"/>
      <c r="J970" s="47"/>
      <c r="K970" s="47"/>
      <c r="L970" s="47"/>
      <c r="M970" s="47"/>
      <c r="O970" s="51" t="s">
        <v>5979</v>
      </c>
      <c r="P970" s="52">
        <v>3</v>
      </c>
      <c r="Q970" s="52">
        <v>301185.53000000003</v>
      </c>
      <c r="R970" s="47"/>
      <c r="S970" s="47"/>
    </row>
    <row r="971" spans="1:19" x14ac:dyDescent="0.25">
      <c r="A971" s="47"/>
      <c r="B971" s="51" t="s">
        <v>3037</v>
      </c>
      <c r="C971" s="52">
        <v>26</v>
      </c>
      <c r="D971" s="52">
        <v>49025270.57</v>
      </c>
      <c r="E971" s="35"/>
      <c r="F971" s="35"/>
      <c r="G971" s="47"/>
      <c r="H971" s="36"/>
      <c r="I971" s="36"/>
      <c r="J971" s="36"/>
      <c r="K971" s="36"/>
      <c r="L971" s="36"/>
      <c r="M971" s="47"/>
      <c r="O971" s="51" t="s">
        <v>5889</v>
      </c>
      <c r="P971" s="52">
        <v>3</v>
      </c>
      <c r="Q971" s="52">
        <v>295500</v>
      </c>
      <c r="R971" s="47"/>
      <c r="S971" s="47"/>
    </row>
    <row r="972" spans="1:19" x14ac:dyDescent="0.25">
      <c r="A972" s="47"/>
      <c r="B972" s="51" t="s">
        <v>3434</v>
      </c>
      <c r="C972" s="52">
        <v>26</v>
      </c>
      <c r="D972" s="52">
        <v>38495817.699999996</v>
      </c>
      <c r="E972" s="35"/>
      <c r="F972" s="35"/>
      <c r="G972" s="47"/>
      <c r="H972" s="47"/>
      <c r="I972" s="47"/>
      <c r="J972" s="47"/>
      <c r="K972" s="47"/>
      <c r="L972" s="47"/>
      <c r="M972" s="47"/>
      <c r="O972" s="51" t="s">
        <v>5506</v>
      </c>
      <c r="P972" s="52">
        <v>3</v>
      </c>
      <c r="Q972" s="52">
        <v>262889.36</v>
      </c>
      <c r="R972" s="47"/>
      <c r="S972" s="47"/>
    </row>
    <row r="973" spans="1:19" x14ac:dyDescent="0.25">
      <c r="A973" s="47"/>
      <c r="B973" s="51" t="s">
        <v>199</v>
      </c>
      <c r="C973" s="52">
        <v>26</v>
      </c>
      <c r="D973" s="52">
        <v>12304248.35</v>
      </c>
      <c r="E973" s="35"/>
      <c r="F973" s="35"/>
      <c r="G973" s="47"/>
      <c r="H973" s="47"/>
      <c r="I973" s="47"/>
      <c r="J973" s="47"/>
      <c r="K973" s="47"/>
      <c r="L973" s="47"/>
      <c r="M973" s="47"/>
      <c r="O973" s="51" t="s">
        <v>6060</v>
      </c>
      <c r="P973" s="52">
        <v>3</v>
      </c>
      <c r="Q973" s="52">
        <v>252014.82</v>
      </c>
      <c r="R973" s="47"/>
      <c r="S973" s="47"/>
    </row>
    <row r="974" spans="1:19" x14ac:dyDescent="0.25">
      <c r="A974" s="47"/>
      <c r="B974" s="51" t="s">
        <v>635</v>
      </c>
      <c r="C974" s="52">
        <v>26</v>
      </c>
      <c r="D974" s="52">
        <v>2278341.46</v>
      </c>
      <c r="E974" s="35"/>
      <c r="F974" s="35"/>
      <c r="G974" s="47"/>
      <c r="H974" s="47"/>
      <c r="I974" s="47"/>
      <c r="J974" s="47"/>
      <c r="K974" s="47"/>
      <c r="L974" s="47"/>
      <c r="M974" s="47"/>
      <c r="O974" s="51" t="s">
        <v>6192</v>
      </c>
      <c r="P974" s="52">
        <v>3</v>
      </c>
      <c r="Q974" s="52">
        <v>250486</v>
      </c>
      <c r="R974" s="47"/>
      <c r="S974" s="47"/>
    </row>
    <row r="975" spans="1:19" x14ac:dyDescent="0.25">
      <c r="A975" s="47"/>
      <c r="B975" s="51" t="s">
        <v>3146</v>
      </c>
      <c r="C975" s="52">
        <v>26</v>
      </c>
      <c r="D975" s="52">
        <v>1865746.52</v>
      </c>
      <c r="E975" s="35"/>
      <c r="F975" s="35"/>
      <c r="G975" s="47"/>
      <c r="H975" s="47"/>
      <c r="I975" s="47"/>
      <c r="J975" s="47"/>
      <c r="K975" s="47"/>
      <c r="L975" s="47"/>
      <c r="M975" s="47"/>
      <c r="O975" s="51" t="s">
        <v>6286</v>
      </c>
      <c r="P975" s="52">
        <v>3</v>
      </c>
      <c r="Q975" s="52">
        <v>237445.11</v>
      </c>
      <c r="R975" s="47"/>
      <c r="S975" s="47"/>
    </row>
    <row r="976" spans="1:19" x14ac:dyDescent="0.25">
      <c r="A976" s="47"/>
      <c r="B976" s="51" t="s">
        <v>2966</v>
      </c>
      <c r="C976" s="52">
        <v>26</v>
      </c>
      <c r="D976" s="52">
        <v>1673516.23</v>
      </c>
      <c r="E976" s="35"/>
      <c r="F976" s="35"/>
      <c r="G976" s="47"/>
      <c r="H976" s="47"/>
      <c r="I976" s="47"/>
      <c r="J976" s="47"/>
      <c r="K976" s="47"/>
      <c r="L976" s="47"/>
      <c r="M976" s="47"/>
      <c r="O976" s="51" t="s">
        <v>5457</v>
      </c>
      <c r="P976" s="52">
        <v>3</v>
      </c>
      <c r="Q976" s="52">
        <v>230800</v>
      </c>
      <c r="R976" s="47"/>
      <c r="S976" s="47"/>
    </row>
    <row r="977" spans="1:19" x14ac:dyDescent="0.25">
      <c r="A977" s="47"/>
      <c r="B977" s="51" t="s">
        <v>1096</v>
      </c>
      <c r="C977" s="52">
        <v>26</v>
      </c>
      <c r="D977" s="52">
        <v>1464909.63</v>
      </c>
      <c r="E977" s="35"/>
      <c r="F977" s="35"/>
      <c r="G977" s="47"/>
      <c r="H977" s="47"/>
      <c r="I977" s="47"/>
      <c r="J977" s="47"/>
      <c r="K977" s="47"/>
      <c r="L977" s="47"/>
      <c r="M977" s="47"/>
      <c r="O977" s="51" t="s">
        <v>6942</v>
      </c>
      <c r="P977" s="52">
        <v>3</v>
      </c>
      <c r="Q977" s="52">
        <v>226446.4</v>
      </c>
      <c r="R977" s="47"/>
      <c r="S977" s="47"/>
    </row>
    <row r="978" spans="1:19" x14ac:dyDescent="0.25">
      <c r="A978" s="47"/>
      <c r="B978" s="51" t="s">
        <v>2630</v>
      </c>
      <c r="C978" s="52">
        <v>26</v>
      </c>
      <c r="D978" s="52">
        <v>397877.38</v>
      </c>
      <c r="E978" s="35"/>
      <c r="F978" s="35"/>
      <c r="G978" s="47"/>
      <c r="H978" s="47"/>
      <c r="I978" s="47"/>
      <c r="J978" s="47"/>
      <c r="K978" s="47"/>
      <c r="L978" s="47"/>
      <c r="M978" s="47"/>
      <c r="O978" s="51" t="s">
        <v>5652</v>
      </c>
      <c r="P978" s="52">
        <v>3</v>
      </c>
      <c r="Q978" s="52">
        <v>225887.2</v>
      </c>
      <c r="R978" s="47"/>
      <c r="S978" s="47"/>
    </row>
    <row r="979" spans="1:19" x14ac:dyDescent="0.25">
      <c r="A979" s="47"/>
      <c r="B979" s="51" t="s">
        <v>1710</v>
      </c>
      <c r="C979" s="52">
        <v>26</v>
      </c>
      <c r="D979" s="52">
        <v>381238.76</v>
      </c>
      <c r="E979" s="35"/>
      <c r="F979" s="35"/>
      <c r="G979" s="47"/>
      <c r="H979" s="47"/>
      <c r="I979" s="47"/>
      <c r="J979" s="47"/>
      <c r="K979" s="47"/>
      <c r="L979" s="47"/>
      <c r="M979" s="47"/>
      <c r="O979" s="51" t="s">
        <v>5744</v>
      </c>
      <c r="P979" s="52">
        <v>3</v>
      </c>
      <c r="Q979" s="52">
        <v>221500</v>
      </c>
      <c r="R979" s="47"/>
      <c r="S979" s="47"/>
    </row>
    <row r="980" spans="1:19" x14ac:dyDescent="0.25">
      <c r="A980" s="47"/>
      <c r="B980" s="51" t="s">
        <v>1578</v>
      </c>
      <c r="C980" s="52">
        <v>26</v>
      </c>
      <c r="D980" s="52">
        <v>349376.23</v>
      </c>
      <c r="E980" s="35"/>
      <c r="F980" s="35"/>
      <c r="G980" s="47"/>
      <c r="H980" s="47"/>
      <c r="I980" s="47"/>
      <c r="J980" s="47"/>
      <c r="K980" s="47"/>
      <c r="L980" s="47"/>
      <c r="M980" s="47"/>
      <c r="O980" s="51" t="s">
        <v>6194</v>
      </c>
      <c r="P980" s="52">
        <v>3</v>
      </c>
      <c r="Q980" s="52">
        <v>219938.33</v>
      </c>
      <c r="R980" s="47"/>
      <c r="S980" s="47"/>
    </row>
    <row r="981" spans="1:19" x14ac:dyDescent="0.25">
      <c r="A981" s="47"/>
      <c r="B981" s="51" t="s">
        <v>2102</v>
      </c>
      <c r="C981" s="52">
        <v>26</v>
      </c>
      <c r="D981" s="52">
        <v>288123.57999999996</v>
      </c>
      <c r="E981" s="35"/>
      <c r="F981" s="35"/>
      <c r="G981" s="47"/>
      <c r="H981" s="47"/>
      <c r="I981" s="47"/>
      <c r="J981" s="47"/>
      <c r="K981" s="47"/>
      <c r="L981" s="47"/>
      <c r="M981" s="47"/>
      <c r="O981" s="51" t="s">
        <v>5407</v>
      </c>
      <c r="P981" s="52">
        <v>3</v>
      </c>
      <c r="Q981" s="52">
        <v>207559</v>
      </c>
      <c r="R981" s="47"/>
      <c r="S981" s="47"/>
    </row>
    <row r="982" spans="1:19" x14ac:dyDescent="0.25">
      <c r="A982" s="47"/>
      <c r="B982" s="51" t="s">
        <v>631</v>
      </c>
      <c r="C982" s="52">
        <v>26</v>
      </c>
      <c r="D982" s="52">
        <v>260684.82</v>
      </c>
      <c r="E982" s="35"/>
      <c r="F982" s="35"/>
      <c r="G982" s="47"/>
      <c r="H982" s="47"/>
      <c r="I982" s="47"/>
      <c r="J982" s="47"/>
      <c r="K982" s="47"/>
      <c r="L982" s="47"/>
      <c r="M982" s="47"/>
      <c r="O982" s="51" t="s">
        <v>6476</v>
      </c>
      <c r="P982" s="52">
        <v>3</v>
      </c>
      <c r="Q982" s="52">
        <v>203605.1</v>
      </c>
      <c r="R982" s="47"/>
      <c r="S982" s="47"/>
    </row>
    <row r="983" spans="1:19" x14ac:dyDescent="0.25">
      <c r="A983" s="47"/>
      <c r="B983" s="51" t="s">
        <v>1782</v>
      </c>
      <c r="C983" s="52">
        <v>26</v>
      </c>
      <c r="D983" s="52">
        <v>175416.51</v>
      </c>
      <c r="E983" s="35"/>
      <c r="F983" s="35"/>
      <c r="G983" s="47"/>
      <c r="H983" s="47"/>
      <c r="I983" s="47"/>
      <c r="J983" s="47"/>
      <c r="K983" s="47"/>
      <c r="L983" s="47"/>
      <c r="M983" s="47"/>
      <c r="O983" s="51" t="s">
        <v>6676</v>
      </c>
      <c r="P983" s="52">
        <v>3</v>
      </c>
      <c r="Q983" s="52">
        <v>200405.46</v>
      </c>
      <c r="R983" s="47"/>
      <c r="S983" s="47"/>
    </row>
    <row r="984" spans="1:19" x14ac:dyDescent="0.25">
      <c r="A984" s="47"/>
      <c r="B984" s="51" t="s">
        <v>392</v>
      </c>
      <c r="C984" s="52">
        <v>26</v>
      </c>
      <c r="D984" s="52">
        <v>29777.190000000002</v>
      </c>
      <c r="E984" s="35"/>
      <c r="F984" s="35"/>
      <c r="G984" s="47"/>
      <c r="H984" s="47"/>
      <c r="I984" s="47"/>
      <c r="J984" s="47"/>
      <c r="K984" s="47"/>
      <c r="L984" s="47"/>
      <c r="M984" s="47"/>
      <c r="O984" s="51" t="s">
        <v>5995</v>
      </c>
      <c r="P984" s="52">
        <v>3</v>
      </c>
      <c r="Q984" s="52">
        <v>199780</v>
      </c>
      <c r="R984" s="47"/>
      <c r="S984" s="47"/>
    </row>
    <row r="985" spans="1:19" x14ac:dyDescent="0.25">
      <c r="A985" s="47"/>
      <c r="B985" s="51" t="s">
        <v>2509</v>
      </c>
      <c r="C985" s="52">
        <v>25</v>
      </c>
      <c r="D985" s="52">
        <v>1221226497.9100001</v>
      </c>
      <c r="E985" s="35"/>
      <c r="F985" s="35"/>
      <c r="G985" s="47"/>
      <c r="H985" s="36"/>
      <c r="I985" s="36"/>
      <c r="J985" s="36"/>
      <c r="K985" s="36"/>
      <c r="L985" s="36"/>
      <c r="M985" s="47"/>
      <c r="O985" s="51" t="s">
        <v>5563</v>
      </c>
      <c r="P985" s="52">
        <v>3</v>
      </c>
      <c r="Q985" s="52">
        <v>194320.31</v>
      </c>
      <c r="R985" s="47"/>
      <c r="S985" s="47"/>
    </row>
    <row r="986" spans="1:19" x14ac:dyDescent="0.25">
      <c r="A986" s="47"/>
      <c r="B986" s="51" t="s">
        <v>924</v>
      </c>
      <c r="C986" s="52">
        <v>25</v>
      </c>
      <c r="D986" s="52">
        <v>5376718.6600000001</v>
      </c>
      <c r="E986" s="35"/>
      <c r="F986" s="35"/>
      <c r="G986" s="47"/>
      <c r="H986" s="47"/>
      <c r="I986" s="47"/>
      <c r="J986" s="47"/>
      <c r="K986" s="47"/>
      <c r="L986" s="47"/>
      <c r="M986" s="47"/>
      <c r="O986" s="51" t="s">
        <v>7069</v>
      </c>
      <c r="P986" s="52">
        <v>3</v>
      </c>
      <c r="Q986" s="52">
        <v>194000</v>
      </c>
      <c r="R986" s="47"/>
      <c r="S986" s="47"/>
    </row>
    <row r="987" spans="1:19" x14ac:dyDescent="0.25">
      <c r="A987" s="47"/>
      <c r="B987" s="51" t="s">
        <v>1410</v>
      </c>
      <c r="C987" s="52">
        <v>25</v>
      </c>
      <c r="D987" s="52">
        <v>4914292.0999999996</v>
      </c>
      <c r="E987" s="35"/>
      <c r="F987" s="35"/>
      <c r="G987" s="47"/>
      <c r="H987" s="47"/>
      <c r="I987" s="47"/>
      <c r="J987" s="47"/>
      <c r="K987" s="47"/>
      <c r="L987" s="47"/>
      <c r="M987" s="47"/>
      <c r="O987" s="51" t="s">
        <v>5599</v>
      </c>
      <c r="P987" s="52">
        <v>3</v>
      </c>
      <c r="Q987" s="52">
        <v>187126</v>
      </c>
      <c r="R987" s="47"/>
      <c r="S987" s="47"/>
    </row>
    <row r="988" spans="1:19" x14ac:dyDescent="0.25">
      <c r="A988" s="47"/>
      <c r="B988" s="51" t="s">
        <v>1972</v>
      </c>
      <c r="C988" s="52">
        <v>25</v>
      </c>
      <c r="D988" s="52">
        <v>4726805.68</v>
      </c>
      <c r="E988" s="35"/>
      <c r="F988" s="35"/>
      <c r="G988" s="47"/>
      <c r="H988" s="47"/>
      <c r="I988" s="47"/>
      <c r="J988" s="47"/>
      <c r="K988" s="47"/>
      <c r="L988" s="47"/>
      <c r="M988" s="47"/>
      <c r="O988" s="51" t="s">
        <v>6403</v>
      </c>
      <c r="P988" s="52">
        <v>3</v>
      </c>
      <c r="Q988" s="52">
        <v>176466.30000000002</v>
      </c>
      <c r="R988" s="47"/>
      <c r="S988" s="47"/>
    </row>
    <row r="989" spans="1:19" x14ac:dyDescent="0.25">
      <c r="A989" s="47"/>
      <c r="B989" s="51" t="s">
        <v>1168</v>
      </c>
      <c r="C989" s="52">
        <v>25</v>
      </c>
      <c r="D989" s="52">
        <v>4475388.8699999992</v>
      </c>
      <c r="E989" s="35"/>
      <c r="F989" s="35"/>
      <c r="G989" s="47"/>
      <c r="H989" s="47"/>
      <c r="I989" s="47"/>
      <c r="J989" s="47"/>
      <c r="K989" s="47"/>
      <c r="L989" s="47"/>
      <c r="M989" s="47"/>
      <c r="O989" s="51" t="s">
        <v>6736</v>
      </c>
      <c r="P989" s="52">
        <v>3</v>
      </c>
      <c r="Q989" s="52">
        <v>158935</v>
      </c>
      <c r="R989" s="47"/>
      <c r="S989" s="47"/>
    </row>
    <row r="990" spans="1:19" x14ac:dyDescent="0.25">
      <c r="A990" s="47"/>
      <c r="B990" s="51" t="s">
        <v>3418</v>
      </c>
      <c r="C990" s="52">
        <v>25</v>
      </c>
      <c r="D990" s="52">
        <v>2500511.12</v>
      </c>
      <c r="E990" s="35"/>
      <c r="F990" s="35"/>
      <c r="G990" s="47"/>
      <c r="H990" s="47"/>
      <c r="I990" s="47"/>
      <c r="J990" s="47"/>
      <c r="K990" s="47"/>
      <c r="L990" s="47"/>
      <c r="M990" s="47"/>
      <c r="O990" s="51" t="s">
        <v>6598</v>
      </c>
      <c r="P990" s="52">
        <v>3</v>
      </c>
      <c r="Q990" s="52">
        <v>158736</v>
      </c>
      <c r="R990" s="47"/>
      <c r="S990" s="47"/>
    </row>
    <row r="991" spans="1:19" x14ac:dyDescent="0.25">
      <c r="A991" s="47"/>
      <c r="B991" s="51" t="s">
        <v>2801</v>
      </c>
      <c r="C991" s="52">
        <v>25</v>
      </c>
      <c r="D991" s="52">
        <v>2349632.9900000002</v>
      </c>
      <c r="E991" s="35"/>
      <c r="F991" s="35"/>
      <c r="G991" s="47"/>
      <c r="H991" s="47"/>
      <c r="I991" s="47"/>
      <c r="J991" s="47"/>
      <c r="K991" s="47"/>
      <c r="L991" s="47"/>
      <c r="M991" s="47"/>
      <c r="O991" s="51" t="s">
        <v>6506</v>
      </c>
      <c r="P991" s="52">
        <v>3</v>
      </c>
      <c r="Q991" s="52">
        <v>155000</v>
      </c>
      <c r="R991" s="47"/>
      <c r="S991" s="47"/>
    </row>
    <row r="992" spans="1:19" x14ac:dyDescent="0.25">
      <c r="A992" s="47"/>
      <c r="B992" s="51" t="s">
        <v>453</v>
      </c>
      <c r="C992" s="52">
        <v>25</v>
      </c>
      <c r="D992" s="52">
        <v>2244591.09</v>
      </c>
      <c r="E992" s="35"/>
      <c r="F992" s="35"/>
      <c r="G992" s="47"/>
      <c r="H992" s="47"/>
      <c r="I992" s="47"/>
      <c r="J992" s="47"/>
      <c r="K992" s="47"/>
      <c r="L992" s="47"/>
      <c r="M992" s="47"/>
      <c r="O992" s="51" t="s">
        <v>6408</v>
      </c>
      <c r="P992" s="52">
        <v>3</v>
      </c>
      <c r="Q992" s="52">
        <v>152000</v>
      </c>
      <c r="R992" s="47"/>
      <c r="S992" s="47"/>
    </row>
    <row r="993" spans="1:19" x14ac:dyDescent="0.25">
      <c r="A993" s="47"/>
      <c r="B993" s="51" t="s">
        <v>341</v>
      </c>
      <c r="C993" s="52">
        <v>25</v>
      </c>
      <c r="D993" s="52">
        <v>1957392.2</v>
      </c>
      <c r="E993" s="35"/>
      <c r="F993" s="35"/>
      <c r="G993" s="47"/>
      <c r="H993" s="47"/>
      <c r="I993" s="47"/>
      <c r="J993" s="47"/>
      <c r="K993" s="47"/>
      <c r="L993" s="47"/>
      <c r="M993" s="47"/>
      <c r="O993" s="51" t="s">
        <v>6181</v>
      </c>
      <c r="P993" s="52">
        <v>3</v>
      </c>
      <c r="Q993" s="52">
        <v>148000</v>
      </c>
      <c r="R993" s="47"/>
      <c r="S993" s="47"/>
    </row>
    <row r="994" spans="1:19" x14ac:dyDescent="0.25">
      <c r="A994" s="47"/>
      <c r="B994" s="51" t="s">
        <v>141</v>
      </c>
      <c r="C994" s="52">
        <v>25</v>
      </c>
      <c r="D994" s="52">
        <v>1540478.24</v>
      </c>
      <c r="E994" s="35"/>
      <c r="F994" s="35"/>
      <c r="G994" s="47"/>
      <c r="H994" s="47"/>
      <c r="I994" s="47"/>
      <c r="J994" s="47"/>
      <c r="K994" s="47"/>
      <c r="L994" s="47"/>
      <c r="M994" s="47"/>
      <c r="O994" s="51" t="s">
        <v>5609</v>
      </c>
      <c r="P994" s="52">
        <v>3</v>
      </c>
      <c r="Q994" s="52">
        <v>145112</v>
      </c>
      <c r="R994" s="47"/>
      <c r="S994" s="47"/>
    </row>
    <row r="995" spans="1:19" x14ac:dyDescent="0.25">
      <c r="A995" s="47"/>
      <c r="B995" s="51" t="s">
        <v>1638</v>
      </c>
      <c r="C995" s="52">
        <v>25</v>
      </c>
      <c r="D995" s="52">
        <v>1286180.5</v>
      </c>
      <c r="E995" s="35"/>
      <c r="F995" s="35"/>
      <c r="G995" s="47"/>
      <c r="H995" s="47"/>
      <c r="I995" s="47"/>
      <c r="J995" s="47"/>
      <c r="K995" s="47"/>
      <c r="L995" s="47"/>
      <c r="M995" s="47"/>
      <c r="O995" s="51" t="s">
        <v>6354</v>
      </c>
      <c r="P995" s="52">
        <v>3</v>
      </c>
      <c r="Q995" s="52">
        <v>142980</v>
      </c>
      <c r="R995" s="47"/>
      <c r="S995" s="47"/>
    </row>
    <row r="996" spans="1:19" x14ac:dyDescent="0.25">
      <c r="A996" s="47"/>
      <c r="B996" s="51" t="s">
        <v>163</v>
      </c>
      <c r="C996" s="52">
        <v>25</v>
      </c>
      <c r="D996" s="52">
        <v>1130007.22</v>
      </c>
      <c r="E996" s="35"/>
      <c r="F996" s="35"/>
      <c r="G996" s="47"/>
      <c r="H996" s="47"/>
      <c r="I996" s="47"/>
      <c r="J996" s="47"/>
      <c r="K996" s="47"/>
      <c r="L996" s="47"/>
      <c r="M996" s="47"/>
      <c r="O996" s="51" t="s">
        <v>6489</v>
      </c>
      <c r="P996" s="52">
        <v>3</v>
      </c>
      <c r="Q996" s="52">
        <v>142933.19</v>
      </c>
      <c r="R996" s="47"/>
      <c r="S996" s="47"/>
    </row>
    <row r="997" spans="1:19" x14ac:dyDescent="0.25">
      <c r="A997" s="47"/>
      <c r="B997" s="51" t="s">
        <v>961</v>
      </c>
      <c r="C997" s="52">
        <v>25</v>
      </c>
      <c r="D997" s="52">
        <v>1042400.68</v>
      </c>
      <c r="E997" s="35"/>
      <c r="F997" s="35"/>
      <c r="G997" s="47"/>
      <c r="H997" s="47"/>
      <c r="I997" s="47"/>
      <c r="J997" s="47"/>
      <c r="K997" s="47"/>
      <c r="L997" s="47"/>
      <c r="M997" s="47"/>
      <c r="O997" s="51" t="s">
        <v>6245</v>
      </c>
      <c r="P997" s="52">
        <v>3</v>
      </c>
      <c r="Q997" s="52">
        <v>140352.89000000001</v>
      </c>
      <c r="R997" s="47"/>
      <c r="S997" s="47"/>
    </row>
    <row r="998" spans="1:19" x14ac:dyDescent="0.25">
      <c r="A998" s="47"/>
      <c r="B998" s="51" t="s">
        <v>2403</v>
      </c>
      <c r="C998" s="52">
        <v>25</v>
      </c>
      <c r="D998" s="52">
        <v>989190.6399999999</v>
      </c>
      <c r="E998" s="35"/>
      <c r="F998" s="35"/>
      <c r="G998" s="47"/>
      <c r="H998" s="47"/>
      <c r="I998" s="47"/>
      <c r="J998" s="47"/>
      <c r="K998" s="47"/>
      <c r="L998" s="47"/>
      <c r="M998" s="47"/>
      <c r="O998" s="51" t="s">
        <v>5551</v>
      </c>
      <c r="P998" s="52">
        <v>3</v>
      </c>
      <c r="Q998" s="52">
        <v>139891.6</v>
      </c>
      <c r="R998" s="47"/>
      <c r="S998" s="47"/>
    </row>
    <row r="999" spans="1:19" x14ac:dyDescent="0.25">
      <c r="A999" s="47"/>
      <c r="B999" s="51" t="s">
        <v>2316</v>
      </c>
      <c r="C999" s="52">
        <v>25</v>
      </c>
      <c r="D999" s="52">
        <v>978151.72</v>
      </c>
      <c r="E999" s="35"/>
      <c r="F999" s="35"/>
      <c r="G999" s="47"/>
      <c r="H999" s="47"/>
      <c r="I999" s="47"/>
      <c r="J999" s="47"/>
      <c r="K999" s="47"/>
      <c r="L999" s="47"/>
      <c r="M999" s="47"/>
      <c r="O999" s="51" t="s">
        <v>6842</v>
      </c>
      <c r="P999" s="52">
        <v>3</v>
      </c>
      <c r="Q999" s="52">
        <v>133698</v>
      </c>
      <c r="R999" s="47"/>
      <c r="S999" s="47"/>
    </row>
    <row r="1000" spans="1:19" x14ac:dyDescent="0.25">
      <c r="A1000" s="47"/>
      <c r="B1000" s="51" t="s">
        <v>797</v>
      </c>
      <c r="C1000" s="52">
        <v>25</v>
      </c>
      <c r="D1000" s="52">
        <v>912684</v>
      </c>
      <c r="E1000" s="35"/>
      <c r="F1000" s="35"/>
      <c r="G1000" s="47"/>
      <c r="H1000" s="47"/>
      <c r="I1000" s="47"/>
      <c r="J1000" s="47"/>
      <c r="K1000" s="47"/>
      <c r="L1000" s="47"/>
      <c r="M1000" s="47"/>
      <c r="O1000" s="51" t="s">
        <v>6950</v>
      </c>
      <c r="P1000" s="52">
        <v>3</v>
      </c>
      <c r="Q1000" s="52">
        <v>121700</v>
      </c>
      <c r="R1000" s="47"/>
      <c r="S1000" s="47"/>
    </row>
    <row r="1001" spans="1:19" x14ac:dyDescent="0.25">
      <c r="A1001" s="47"/>
      <c r="B1001" s="51" t="s">
        <v>814</v>
      </c>
      <c r="C1001" s="52">
        <v>25</v>
      </c>
      <c r="D1001" s="52">
        <v>557331.17999999993</v>
      </c>
      <c r="E1001" s="35"/>
      <c r="F1001" s="35"/>
      <c r="G1001" s="47"/>
      <c r="H1001" s="47"/>
      <c r="I1001" s="47"/>
      <c r="J1001" s="47"/>
      <c r="K1001" s="47"/>
      <c r="L1001" s="47"/>
      <c r="M1001" s="47"/>
      <c r="O1001" s="51" t="s">
        <v>6236</v>
      </c>
      <c r="P1001" s="52">
        <v>3</v>
      </c>
      <c r="Q1001" s="52">
        <v>118440</v>
      </c>
      <c r="R1001" s="47"/>
      <c r="S1001" s="47"/>
    </row>
    <row r="1002" spans="1:19" x14ac:dyDescent="0.25">
      <c r="A1002" s="47"/>
      <c r="B1002" s="51" t="s">
        <v>958</v>
      </c>
      <c r="C1002" s="52">
        <v>25</v>
      </c>
      <c r="D1002" s="52">
        <v>367258.74</v>
      </c>
      <c r="E1002" s="35"/>
      <c r="F1002" s="35"/>
      <c r="G1002" s="47"/>
      <c r="H1002" s="47"/>
      <c r="I1002" s="47"/>
      <c r="J1002" s="47"/>
      <c r="K1002" s="47"/>
      <c r="L1002" s="47"/>
      <c r="M1002" s="47"/>
      <c r="O1002" s="51" t="s">
        <v>6966</v>
      </c>
      <c r="P1002" s="52">
        <v>3</v>
      </c>
      <c r="Q1002" s="52">
        <v>113790.09</v>
      </c>
      <c r="R1002" s="47"/>
      <c r="S1002" s="47"/>
    </row>
    <row r="1003" spans="1:19" x14ac:dyDescent="0.25">
      <c r="A1003" s="47"/>
      <c r="B1003" s="51" t="s">
        <v>3340</v>
      </c>
      <c r="C1003" s="52">
        <v>24</v>
      </c>
      <c r="D1003" s="52">
        <v>23668269</v>
      </c>
      <c r="E1003" s="35"/>
      <c r="F1003" s="35"/>
      <c r="G1003" s="47"/>
      <c r="H1003" s="47"/>
      <c r="I1003" s="47"/>
      <c r="J1003" s="47"/>
      <c r="K1003" s="47"/>
      <c r="L1003" s="47"/>
      <c r="M1003" s="47"/>
      <c r="O1003" s="51" t="s">
        <v>5456</v>
      </c>
      <c r="P1003" s="52">
        <v>3</v>
      </c>
      <c r="Q1003" s="52">
        <v>109483.95</v>
      </c>
      <c r="R1003" s="47"/>
      <c r="S1003" s="47"/>
    </row>
    <row r="1004" spans="1:19" x14ac:dyDescent="0.25">
      <c r="A1004" s="47"/>
      <c r="B1004" s="51" t="s">
        <v>2271</v>
      </c>
      <c r="C1004" s="52">
        <v>24</v>
      </c>
      <c r="D1004" s="52">
        <v>10061307.809999999</v>
      </c>
      <c r="E1004" s="35"/>
      <c r="F1004" s="35"/>
      <c r="G1004" s="47"/>
      <c r="H1004" s="47"/>
      <c r="I1004" s="47"/>
      <c r="J1004" s="47"/>
      <c r="K1004" s="47"/>
      <c r="L1004" s="47"/>
      <c r="M1004" s="47"/>
      <c r="O1004" s="51" t="s">
        <v>6874</v>
      </c>
      <c r="P1004" s="52">
        <v>3</v>
      </c>
      <c r="Q1004" s="52">
        <v>99530</v>
      </c>
      <c r="R1004" s="47"/>
      <c r="S1004" s="47"/>
    </row>
    <row r="1005" spans="1:19" x14ac:dyDescent="0.25">
      <c r="A1005" s="47"/>
      <c r="B1005" s="51" t="s">
        <v>2492</v>
      </c>
      <c r="C1005" s="52">
        <v>24</v>
      </c>
      <c r="D1005" s="52">
        <v>9131838.6899999995</v>
      </c>
      <c r="E1005" s="35"/>
      <c r="F1005" s="35"/>
      <c r="G1005" s="47"/>
      <c r="H1005" s="47"/>
      <c r="I1005" s="47"/>
      <c r="J1005" s="47"/>
      <c r="K1005" s="47"/>
      <c r="L1005" s="47"/>
      <c r="M1005" s="47"/>
      <c r="O1005" s="51" t="s">
        <v>5461</v>
      </c>
      <c r="P1005" s="52">
        <v>3</v>
      </c>
      <c r="Q1005" s="52">
        <v>88710</v>
      </c>
      <c r="R1005" s="47"/>
      <c r="S1005" s="47"/>
    </row>
    <row r="1006" spans="1:19" x14ac:dyDescent="0.25">
      <c r="A1006" s="47"/>
      <c r="B1006" s="51" t="s">
        <v>3544</v>
      </c>
      <c r="C1006" s="52">
        <v>24</v>
      </c>
      <c r="D1006" s="52">
        <v>4687863.2699999996</v>
      </c>
      <c r="E1006" s="35"/>
      <c r="F1006" s="35"/>
      <c r="G1006" s="47"/>
      <c r="H1006" s="47"/>
      <c r="I1006" s="47"/>
      <c r="J1006" s="47"/>
      <c r="K1006" s="47"/>
      <c r="L1006" s="47"/>
      <c r="M1006" s="47"/>
      <c r="O1006" s="51" t="s">
        <v>5467</v>
      </c>
      <c r="P1006" s="52">
        <v>3</v>
      </c>
      <c r="Q1006" s="52">
        <v>83838.2</v>
      </c>
      <c r="R1006" s="47"/>
      <c r="S1006" s="47"/>
    </row>
    <row r="1007" spans="1:19" x14ac:dyDescent="0.25">
      <c r="A1007" s="47"/>
      <c r="B1007" s="51" t="s">
        <v>1273</v>
      </c>
      <c r="C1007" s="52">
        <v>24</v>
      </c>
      <c r="D1007" s="52">
        <v>4544997.1899999995</v>
      </c>
      <c r="E1007" s="35"/>
      <c r="F1007" s="35"/>
      <c r="G1007" s="47"/>
      <c r="H1007" s="47"/>
      <c r="I1007" s="47"/>
      <c r="J1007" s="47"/>
      <c r="K1007" s="47"/>
      <c r="L1007" s="47"/>
      <c r="M1007" s="47"/>
      <c r="O1007" s="51" t="s">
        <v>7046</v>
      </c>
      <c r="P1007" s="52">
        <v>3</v>
      </c>
      <c r="Q1007" s="52">
        <v>75000</v>
      </c>
      <c r="R1007" s="47"/>
      <c r="S1007" s="47"/>
    </row>
    <row r="1008" spans="1:19" x14ac:dyDescent="0.25">
      <c r="A1008" s="47"/>
      <c r="B1008" s="51" t="s">
        <v>2111</v>
      </c>
      <c r="C1008" s="52">
        <v>24</v>
      </c>
      <c r="D1008" s="52">
        <v>3076032.5</v>
      </c>
      <c r="E1008" s="35"/>
      <c r="F1008" s="35"/>
      <c r="G1008" s="47"/>
      <c r="H1008" s="47"/>
      <c r="I1008" s="47"/>
      <c r="J1008" s="47"/>
      <c r="K1008" s="47"/>
      <c r="L1008" s="47"/>
      <c r="M1008" s="47"/>
      <c r="O1008" s="51" t="s">
        <v>6878</v>
      </c>
      <c r="P1008" s="52">
        <v>3</v>
      </c>
      <c r="Q1008" s="52">
        <v>69910</v>
      </c>
      <c r="R1008" s="47"/>
      <c r="S1008" s="47"/>
    </row>
    <row r="1009" spans="1:19" x14ac:dyDescent="0.25">
      <c r="A1009" s="47"/>
      <c r="B1009" s="51" t="s">
        <v>227</v>
      </c>
      <c r="C1009" s="52">
        <v>24</v>
      </c>
      <c r="D1009" s="52">
        <v>2234458.21</v>
      </c>
      <c r="E1009" s="35"/>
      <c r="F1009" s="35"/>
      <c r="G1009" s="47"/>
      <c r="H1009" s="36"/>
      <c r="I1009" s="36"/>
      <c r="J1009" s="36"/>
      <c r="K1009" s="36"/>
      <c r="L1009" s="36"/>
      <c r="M1009" s="47"/>
      <c r="O1009" s="51" t="s">
        <v>6798</v>
      </c>
      <c r="P1009" s="52">
        <v>3</v>
      </c>
      <c r="Q1009" s="52">
        <v>65024</v>
      </c>
      <c r="R1009" s="47"/>
      <c r="S1009" s="47"/>
    </row>
    <row r="1010" spans="1:19" x14ac:dyDescent="0.25">
      <c r="A1010" s="47"/>
      <c r="B1010" s="51" t="s">
        <v>1210</v>
      </c>
      <c r="C1010" s="52">
        <v>24</v>
      </c>
      <c r="D1010" s="52">
        <v>1903951.2</v>
      </c>
      <c r="E1010" s="35"/>
      <c r="F1010" s="35"/>
      <c r="G1010" s="47"/>
      <c r="H1010" s="47"/>
      <c r="I1010" s="47"/>
      <c r="J1010" s="47"/>
      <c r="K1010" s="47"/>
      <c r="L1010" s="47"/>
      <c r="M1010" s="47"/>
      <c r="O1010" s="51" t="s">
        <v>6910</v>
      </c>
      <c r="P1010" s="52">
        <v>3</v>
      </c>
      <c r="Q1010" s="52">
        <v>64307</v>
      </c>
      <c r="R1010" s="47"/>
      <c r="S1010" s="47"/>
    </row>
    <row r="1011" spans="1:19" x14ac:dyDescent="0.25">
      <c r="A1011" s="47"/>
      <c r="B1011" s="51" t="s">
        <v>3644</v>
      </c>
      <c r="C1011" s="52">
        <v>24</v>
      </c>
      <c r="D1011" s="52">
        <v>1815133.29</v>
      </c>
      <c r="E1011" s="35"/>
      <c r="F1011" s="35"/>
      <c r="G1011" s="47"/>
      <c r="H1011" s="47"/>
      <c r="I1011" s="47"/>
      <c r="J1011" s="47"/>
      <c r="K1011" s="47"/>
      <c r="L1011" s="47"/>
      <c r="M1011" s="47"/>
      <c r="O1011" s="51" t="s">
        <v>5803</v>
      </c>
      <c r="P1011" s="52">
        <v>3</v>
      </c>
      <c r="Q1011" s="52">
        <v>63500</v>
      </c>
      <c r="R1011" s="47"/>
      <c r="S1011" s="47"/>
    </row>
    <row r="1012" spans="1:19" x14ac:dyDescent="0.25">
      <c r="A1012" s="47"/>
      <c r="B1012" s="51" t="s">
        <v>912</v>
      </c>
      <c r="C1012" s="52">
        <v>24</v>
      </c>
      <c r="D1012" s="52">
        <v>1623998.9200000004</v>
      </c>
      <c r="E1012" s="35"/>
      <c r="F1012" s="35"/>
      <c r="G1012" s="47"/>
      <c r="H1012" s="47"/>
      <c r="I1012" s="47"/>
      <c r="J1012" s="47"/>
      <c r="K1012" s="47"/>
      <c r="L1012" s="47"/>
      <c r="M1012" s="47"/>
      <c r="O1012" s="51" t="s">
        <v>6415</v>
      </c>
      <c r="P1012" s="52">
        <v>3</v>
      </c>
      <c r="Q1012" s="52">
        <v>54500</v>
      </c>
      <c r="R1012" s="47"/>
      <c r="S1012" s="47"/>
    </row>
    <row r="1013" spans="1:19" x14ac:dyDescent="0.25">
      <c r="A1013" s="47"/>
      <c r="B1013" s="51" t="s">
        <v>1961</v>
      </c>
      <c r="C1013" s="52">
        <v>24</v>
      </c>
      <c r="D1013" s="52">
        <v>1421549.52</v>
      </c>
      <c r="E1013" s="35"/>
      <c r="F1013" s="35"/>
      <c r="G1013" s="47"/>
      <c r="H1013" s="47"/>
      <c r="I1013" s="47"/>
      <c r="J1013" s="47"/>
      <c r="K1013" s="47"/>
      <c r="L1013" s="47"/>
      <c r="M1013" s="47"/>
      <c r="O1013" s="51" t="s">
        <v>5593</v>
      </c>
      <c r="P1013" s="52">
        <v>3</v>
      </c>
      <c r="Q1013" s="52">
        <v>31629</v>
      </c>
      <c r="R1013" s="47"/>
      <c r="S1013" s="47"/>
    </row>
    <row r="1014" spans="1:19" x14ac:dyDescent="0.25">
      <c r="A1014" s="47"/>
      <c r="B1014" s="51" t="s">
        <v>2709</v>
      </c>
      <c r="C1014" s="52">
        <v>24</v>
      </c>
      <c r="D1014" s="52">
        <v>1405244.3800000001</v>
      </c>
      <c r="E1014" s="35"/>
      <c r="F1014" s="35"/>
      <c r="G1014" s="47"/>
      <c r="H1014" s="47"/>
      <c r="I1014" s="47"/>
      <c r="J1014" s="47"/>
      <c r="K1014" s="47"/>
      <c r="L1014" s="47"/>
      <c r="M1014" s="47"/>
      <c r="O1014" s="51" t="s">
        <v>6788</v>
      </c>
      <c r="P1014" s="52">
        <v>3</v>
      </c>
      <c r="Q1014" s="52">
        <v>30960</v>
      </c>
      <c r="R1014" s="47"/>
      <c r="S1014" s="47"/>
    </row>
    <row r="1015" spans="1:19" x14ac:dyDescent="0.25">
      <c r="A1015" s="47"/>
      <c r="B1015" s="51" t="s">
        <v>3614</v>
      </c>
      <c r="C1015" s="52">
        <v>24</v>
      </c>
      <c r="D1015" s="52">
        <v>1325969.7799999998</v>
      </c>
      <c r="E1015" s="35"/>
      <c r="F1015" s="35"/>
      <c r="G1015" s="47"/>
      <c r="H1015" s="47"/>
      <c r="I1015" s="47"/>
      <c r="J1015" s="47"/>
      <c r="K1015" s="47"/>
      <c r="L1015" s="47"/>
      <c r="M1015" s="47"/>
      <c r="O1015" s="51" t="s">
        <v>6488</v>
      </c>
      <c r="P1015" s="52">
        <v>3</v>
      </c>
      <c r="Q1015" s="52">
        <v>28093.61</v>
      </c>
      <c r="R1015" s="47"/>
      <c r="S1015" s="47"/>
    </row>
    <row r="1016" spans="1:19" x14ac:dyDescent="0.25">
      <c r="A1016" s="47"/>
      <c r="B1016" s="51" t="s">
        <v>2779</v>
      </c>
      <c r="C1016" s="52">
        <v>24</v>
      </c>
      <c r="D1016" s="52">
        <v>1094375.1399999999</v>
      </c>
      <c r="E1016" s="35"/>
      <c r="F1016" s="35"/>
      <c r="G1016" s="47"/>
      <c r="H1016" s="47"/>
      <c r="I1016" s="47"/>
      <c r="J1016" s="47"/>
      <c r="K1016" s="47"/>
      <c r="L1016" s="47"/>
      <c r="M1016" s="47"/>
      <c r="O1016" s="51" t="s">
        <v>6573</v>
      </c>
      <c r="P1016" s="52">
        <v>3</v>
      </c>
      <c r="Q1016" s="52">
        <v>26554.5</v>
      </c>
      <c r="R1016" s="47"/>
      <c r="S1016" s="47"/>
    </row>
    <row r="1017" spans="1:19" x14ac:dyDescent="0.25">
      <c r="A1017" s="47"/>
      <c r="B1017" s="51" t="s">
        <v>2927</v>
      </c>
      <c r="C1017" s="52">
        <v>24</v>
      </c>
      <c r="D1017" s="52">
        <v>1011440.5</v>
      </c>
      <c r="E1017" s="35"/>
      <c r="F1017" s="35"/>
      <c r="G1017" s="47"/>
      <c r="H1017" s="47"/>
      <c r="I1017" s="47"/>
      <c r="J1017" s="47"/>
      <c r="K1017" s="47"/>
      <c r="L1017" s="47"/>
      <c r="M1017" s="47"/>
      <c r="O1017" s="51" t="s">
        <v>5596</v>
      </c>
      <c r="P1017" s="52">
        <v>3</v>
      </c>
      <c r="Q1017" s="52">
        <v>24690</v>
      </c>
      <c r="R1017" s="47"/>
      <c r="S1017" s="47"/>
    </row>
    <row r="1018" spans="1:19" x14ac:dyDescent="0.25">
      <c r="A1018" s="47"/>
      <c r="B1018" s="51" t="s">
        <v>3191</v>
      </c>
      <c r="C1018" s="52">
        <v>24</v>
      </c>
      <c r="D1018" s="52">
        <v>888404.5</v>
      </c>
      <c r="E1018" s="35"/>
      <c r="F1018" s="35"/>
      <c r="G1018" s="47"/>
      <c r="H1018" s="47"/>
      <c r="I1018" s="47"/>
      <c r="J1018" s="47"/>
      <c r="K1018" s="47"/>
      <c r="L1018" s="47"/>
      <c r="M1018" s="47"/>
      <c r="O1018" s="51" t="s">
        <v>6582</v>
      </c>
      <c r="P1018" s="52">
        <v>3</v>
      </c>
      <c r="Q1018" s="52">
        <v>21131</v>
      </c>
      <c r="R1018" s="47"/>
      <c r="S1018" s="47"/>
    </row>
    <row r="1019" spans="1:19" x14ac:dyDescent="0.25">
      <c r="A1019" s="47"/>
      <c r="B1019" s="51" t="s">
        <v>1033</v>
      </c>
      <c r="C1019" s="52">
        <v>24</v>
      </c>
      <c r="D1019" s="52">
        <v>869516.67999999993</v>
      </c>
      <c r="E1019" s="35"/>
      <c r="F1019" s="35"/>
      <c r="G1019" s="47"/>
      <c r="H1019" s="47"/>
      <c r="I1019" s="47"/>
      <c r="J1019" s="47"/>
      <c r="K1019" s="47"/>
      <c r="L1019" s="47"/>
      <c r="M1019" s="47"/>
      <c r="O1019" s="51" t="s">
        <v>5658</v>
      </c>
      <c r="P1019" s="52">
        <v>3</v>
      </c>
      <c r="Q1019" s="52">
        <v>20000</v>
      </c>
      <c r="R1019" s="47"/>
      <c r="S1019" s="47"/>
    </row>
    <row r="1020" spans="1:19" x14ac:dyDescent="0.25">
      <c r="A1020" s="47"/>
      <c r="B1020" s="51" t="s">
        <v>1248</v>
      </c>
      <c r="C1020" s="52">
        <v>24</v>
      </c>
      <c r="D1020" s="52">
        <v>768656.72</v>
      </c>
      <c r="E1020" s="35"/>
      <c r="F1020" s="35"/>
      <c r="G1020" s="47"/>
      <c r="H1020" s="47"/>
      <c r="I1020" s="47"/>
      <c r="J1020" s="47"/>
      <c r="K1020" s="47"/>
      <c r="L1020" s="47"/>
      <c r="M1020" s="47"/>
      <c r="O1020" s="51" t="s">
        <v>5839</v>
      </c>
      <c r="P1020" s="52">
        <v>3</v>
      </c>
      <c r="Q1020" s="52">
        <v>13692.96</v>
      </c>
      <c r="R1020" s="47"/>
      <c r="S1020" s="47"/>
    </row>
    <row r="1021" spans="1:19" x14ac:dyDescent="0.25">
      <c r="A1021" s="47"/>
      <c r="B1021" s="51" t="s">
        <v>2803</v>
      </c>
      <c r="C1021" s="52">
        <v>24</v>
      </c>
      <c r="D1021" s="52">
        <v>710721.5</v>
      </c>
      <c r="E1021" s="35"/>
      <c r="F1021" s="35"/>
      <c r="G1021" s="47"/>
      <c r="H1021" s="47"/>
      <c r="I1021" s="47"/>
      <c r="J1021" s="47"/>
      <c r="K1021" s="47"/>
      <c r="L1021" s="47"/>
      <c r="M1021" s="47"/>
      <c r="O1021" s="51" t="s">
        <v>6371</v>
      </c>
      <c r="P1021" s="52">
        <v>3</v>
      </c>
      <c r="Q1021" s="52">
        <v>12440</v>
      </c>
      <c r="R1021" s="47"/>
      <c r="S1021" s="47"/>
    </row>
    <row r="1022" spans="1:19" x14ac:dyDescent="0.25">
      <c r="A1022" s="47"/>
      <c r="B1022" s="51" t="s">
        <v>546</v>
      </c>
      <c r="C1022" s="52">
        <v>24</v>
      </c>
      <c r="D1022" s="52">
        <v>689525.75</v>
      </c>
      <c r="E1022" s="35"/>
      <c r="F1022" s="35"/>
      <c r="G1022" s="47"/>
      <c r="H1022" s="47"/>
      <c r="I1022" s="47"/>
      <c r="J1022" s="47"/>
      <c r="K1022" s="47"/>
      <c r="L1022" s="47"/>
      <c r="M1022" s="47"/>
      <c r="O1022" s="51" t="s">
        <v>5483</v>
      </c>
      <c r="P1022" s="52">
        <v>3</v>
      </c>
      <c r="Q1022" s="52">
        <v>12364.17</v>
      </c>
      <c r="R1022" s="47"/>
      <c r="S1022" s="47"/>
    </row>
    <row r="1023" spans="1:19" x14ac:dyDescent="0.25">
      <c r="A1023" s="47"/>
      <c r="B1023" s="51" t="s">
        <v>3274</v>
      </c>
      <c r="C1023" s="52">
        <v>24</v>
      </c>
      <c r="D1023" s="52">
        <v>486665.29000000004</v>
      </c>
      <c r="E1023" s="35"/>
      <c r="F1023" s="35"/>
      <c r="G1023" s="47"/>
      <c r="H1023" s="47"/>
      <c r="I1023" s="47"/>
      <c r="J1023" s="47"/>
      <c r="K1023" s="47"/>
      <c r="L1023" s="47"/>
      <c r="M1023" s="47"/>
      <c r="O1023" s="51" t="s">
        <v>5368</v>
      </c>
      <c r="P1023" s="52">
        <v>3</v>
      </c>
      <c r="Q1023" s="52">
        <v>8829.119999999999</v>
      </c>
      <c r="R1023" s="47"/>
      <c r="S1023" s="47"/>
    </row>
    <row r="1024" spans="1:19" x14ac:dyDescent="0.25">
      <c r="A1024" s="47"/>
      <c r="B1024" s="51" t="s">
        <v>3473</v>
      </c>
      <c r="C1024" s="52">
        <v>24</v>
      </c>
      <c r="D1024" s="52">
        <v>437822.55</v>
      </c>
      <c r="E1024" s="35"/>
      <c r="F1024" s="35"/>
      <c r="G1024" s="47"/>
      <c r="H1024" s="36"/>
      <c r="I1024" s="36"/>
      <c r="J1024" s="36"/>
      <c r="K1024" s="36"/>
      <c r="L1024" s="36"/>
      <c r="M1024" s="47"/>
      <c r="O1024" s="51" t="s">
        <v>6300</v>
      </c>
      <c r="P1024" s="52">
        <v>3</v>
      </c>
      <c r="Q1024" s="52">
        <v>7937.44</v>
      </c>
      <c r="R1024" s="47"/>
      <c r="S1024" s="47"/>
    </row>
    <row r="1025" spans="1:19" x14ac:dyDescent="0.25">
      <c r="A1025" s="47"/>
      <c r="B1025" s="51" t="s">
        <v>3623</v>
      </c>
      <c r="C1025" s="52">
        <v>24</v>
      </c>
      <c r="D1025" s="52">
        <v>403834.47</v>
      </c>
      <c r="E1025" s="35"/>
      <c r="F1025" s="35"/>
      <c r="G1025" s="47"/>
      <c r="H1025" s="47"/>
      <c r="I1025" s="47"/>
      <c r="J1025" s="47"/>
      <c r="K1025" s="47"/>
      <c r="L1025" s="47"/>
      <c r="M1025" s="47"/>
      <c r="O1025" s="51" t="s">
        <v>7092</v>
      </c>
      <c r="P1025" s="52">
        <v>3</v>
      </c>
      <c r="Q1025" s="52">
        <v>6265.6</v>
      </c>
      <c r="R1025" s="47"/>
      <c r="S1025" s="47"/>
    </row>
    <row r="1026" spans="1:19" x14ac:dyDescent="0.25">
      <c r="A1026" s="47"/>
      <c r="B1026" s="51" t="s">
        <v>480</v>
      </c>
      <c r="C1026" s="52">
        <v>24</v>
      </c>
      <c r="D1026" s="52">
        <v>246932.59</v>
      </c>
      <c r="E1026" s="35"/>
      <c r="F1026" s="35"/>
      <c r="G1026" s="47"/>
      <c r="H1026" s="47"/>
      <c r="I1026" s="47"/>
      <c r="J1026" s="47"/>
      <c r="K1026" s="47"/>
      <c r="L1026" s="47"/>
      <c r="M1026" s="47"/>
      <c r="O1026" s="51" t="s">
        <v>5390</v>
      </c>
      <c r="P1026" s="52">
        <v>3</v>
      </c>
      <c r="Q1026" s="52">
        <v>2245.5500000000002</v>
      </c>
      <c r="R1026" s="47"/>
      <c r="S1026" s="47"/>
    </row>
    <row r="1027" spans="1:19" x14ac:dyDescent="0.25">
      <c r="A1027" s="47"/>
      <c r="B1027" s="51" t="s">
        <v>3447</v>
      </c>
      <c r="C1027" s="52">
        <v>24</v>
      </c>
      <c r="D1027" s="52">
        <v>153331.84</v>
      </c>
      <c r="E1027" s="35"/>
      <c r="F1027" s="35"/>
      <c r="G1027" s="47"/>
      <c r="H1027" s="47"/>
      <c r="I1027" s="47"/>
      <c r="J1027" s="47"/>
      <c r="K1027" s="47"/>
      <c r="L1027" s="47"/>
      <c r="M1027" s="47"/>
      <c r="O1027" s="51" t="s">
        <v>6578</v>
      </c>
      <c r="P1027" s="52">
        <v>3</v>
      </c>
      <c r="Q1027" s="52">
        <v>685.19999999999993</v>
      </c>
      <c r="R1027" s="47"/>
      <c r="S1027" s="47"/>
    </row>
    <row r="1028" spans="1:19" x14ac:dyDescent="0.25">
      <c r="A1028" s="47"/>
      <c r="B1028" s="51" t="s">
        <v>1353</v>
      </c>
      <c r="C1028" s="52">
        <v>24</v>
      </c>
      <c r="D1028" s="52">
        <v>140761.60000000001</v>
      </c>
      <c r="E1028" s="35"/>
      <c r="F1028" s="35"/>
      <c r="G1028" s="47"/>
      <c r="H1028" s="36"/>
      <c r="I1028" s="36"/>
      <c r="J1028" s="36"/>
      <c r="K1028" s="36"/>
      <c r="L1028" s="36"/>
      <c r="M1028" s="47"/>
      <c r="O1028" s="51" t="s">
        <v>7081</v>
      </c>
      <c r="P1028" s="52">
        <v>2</v>
      </c>
      <c r="Q1028" s="52">
        <v>920216120</v>
      </c>
      <c r="R1028" s="47"/>
      <c r="S1028" s="47"/>
    </row>
    <row r="1029" spans="1:19" x14ac:dyDescent="0.25">
      <c r="A1029" s="47"/>
      <c r="B1029" s="51" t="s">
        <v>3632</v>
      </c>
      <c r="C1029" s="52">
        <v>23</v>
      </c>
      <c r="D1029" s="52">
        <v>9686375.25</v>
      </c>
      <c r="E1029" s="35"/>
      <c r="F1029" s="35"/>
      <c r="G1029" s="47"/>
      <c r="H1029" s="47"/>
      <c r="I1029" s="47"/>
      <c r="J1029" s="47"/>
      <c r="K1029" s="47"/>
      <c r="L1029" s="47"/>
      <c r="M1029" s="47"/>
      <c r="O1029" s="51" t="s">
        <v>6887</v>
      </c>
      <c r="P1029" s="52">
        <v>2</v>
      </c>
      <c r="Q1029" s="52">
        <v>23760785</v>
      </c>
      <c r="R1029" s="47"/>
      <c r="S1029" s="47"/>
    </row>
    <row r="1030" spans="1:19" x14ac:dyDescent="0.25">
      <c r="A1030" s="47"/>
      <c r="B1030" s="51" t="s">
        <v>1082</v>
      </c>
      <c r="C1030" s="52">
        <v>23</v>
      </c>
      <c r="D1030" s="52">
        <v>9609232.8800000008</v>
      </c>
      <c r="E1030" s="35"/>
      <c r="F1030" s="35"/>
      <c r="G1030" s="47"/>
      <c r="H1030" s="47"/>
      <c r="I1030" s="47"/>
      <c r="J1030" s="47"/>
      <c r="K1030" s="47"/>
      <c r="L1030" s="47"/>
      <c r="M1030" s="47"/>
      <c r="O1030" s="51" t="s">
        <v>6087</v>
      </c>
      <c r="P1030" s="52">
        <v>2</v>
      </c>
      <c r="Q1030" s="52">
        <v>6298740</v>
      </c>
      <c r="R1030" s="47"/>
      <c r="S1030" s="47"/>
    </row>
    <row r="1031" spans="1:19" x14ac:dyDescent="0.25">
      <c r="A1031" s="47"/>
      <c r="B1031" s="51" t="s">
        <v>1388</v>
      </c>
      <c r="C1031" s="52">
        <v>23</v>
      </c>
      <c r="D1031" s="52">
        <v>8407517.9500000011</v>
      </c>
      <c r="E1031" s="35"/>
      <c r="F1031" s="35"/>
      <c r="G1031" s="47"/>
      <c r="H1031" s="47"/>
      <c r="I1031" s="47"/>
      <c r="J1031" s="47"/>
      <c r="K1031" s="47"/>
      <c r="L1031" s="47"/>
      <c r="M1031" s="47"/>
      <c r="O1031" s="51" t="s">
        <v>6690</v>
      </c>
      <c r="P1031" s="52">
        <v>2</v>
      </c>
      <c r="Q1031" s="52">
        <v>5595000</v>
      </c>
      <c r="R1031" s="47"/>
      <c r="S1031" s="47"/>
    </row>
    <row r="1032" spans="1:19" x14ac:dyDescent="0.25">
      <c r="A1032" s="47"/>
      <c r="B1032" s="51" t="s">
        <v>1165</v>
      </c>
      <c r="C1032" s="52">
        <v>23</v>
      </c>
      <c r="D1032" s="52">
        <v>4308949.3500000006</v>
      </c>
      <c r="E1032" s="35"/>
      <c r="F1032" s="35"/>
      <c r="G1032" s="47"/>
      <c r="H1032" s="47"/>
      <c r="I1032" s="47"/>
      <c r="J1032" s="47"/>
      <c r="K1032" s="47"/>
      <c r="L1032" s="47"/>
      <c r="M1032" s="47"/>
      <c r="O1032" s="51" t="s">
        <v>7085</v>
      </c>
      <c r="P1032" s="52">
        <v>2</v>
      </c>
      <c r="Q1032" s="52">
        <v>5516916</v>
      </c>
      <c r="R1032" s="47"/>
      <c r="S1032" s="47"/>
    </row>
    <row r="1033" spans="1:19" x14ac:dyDescent="0.25">
      <c r="A1033" s="47"/>
      <c r="B1033" s="51" t="s">
        <v>901</v>
      </c>
      <c r="C1033" s="52">
        <v>23</v>
      </c>
      <c r="D1033" s="52">
        <v>2588307.0499999998</v>
      </c>
      <c r="E1033" s="35"/>
      <c r="F1033" s="35"/>
      <c r="G1033" s="47"/>
      <c r="H1033" s="47"/>
      <c r="I1033" s="47"/>
      <c r="J1033" s="47"/>
      <c r="K1033" s="47"/>
      <c r="L1033" s="47"/>
      <c r="M1033" s="47"/>
      <c r="O1033" s="51" t="s">
        <v>5883</v>
      </c>
      <c r="P1033" s="52">
        <v>2</v>
      </c>
      <c r="Q1033" s="52">
        <v>5010862.32</v>
      </c>
      <c r="R1033" s="47"/>
      <c r="S1033" s="47"/>
    </row>
    <row r="1034" spans="1:19" x14ac:dyDescent="0.25">
      <c r="A1034" s="47"/>
      <c r="B1034" s="51" t="s">
        <v>259</v>
      </c>
      <c r="C1034" s="52">
        <v>23</v>
      </c>
      <c r="D1034" s="52">
        <v>2518467.2000000002</v>
      </c>
      <c r="E1034" s="35"/>
      <c r="F1034" s="35"/>
      <c r="G1034" s="47"/>
      <c r="H1034" s="47"/>
      <c r="I1034" s="47"/>
      <c r="J1034" s="47"/>
      <c r="K1034" s="47"/>
      <c r="L1034" s="47"/>
      <c r="M1034" s="47"/>
      <c r="O1034" s="51" t="s">
        <v>6586</v>
      </c>
      <c r="P1034" s="52">
        <v>2</v>
      </c>
      <c r="Q1034" s="52">
        <v>3781038.62</v>
      </c>
      <c r="R1034" s="47"/>
      <c r="S1034" s="47"/>
    </row>
    <row r="1035" spans="1:19" x14ac:dyDescent="0.25">
      <c r="A1035" s="47"/>
      <c r="B1035" s="51" t="s">
        <v>1610</v>
      </c>
      <c r="C1035" s="52">
        <v>23</v>
      </c>
      <c r="D1035" s="52">
        <v>1732364.2599999998</v>
      </c>
      <c r="E1035" s="35"/>
      <c r="F1035" s="35"/>
      <c r="G1035" s="47"/>
      <c r="H1035" s="47"/>
      <c r="I1035" s="47"/>
      <c r="J1035" s="47"/>
      <c r="K1035" s="47"/>
      <c r="L1035" s="47"/>
      <c r="M1035" s="47"/>
      <c r="O1035" s="51" t="s">
        <v>5982</v>
      </c>
      <c r="P1035" s="52">
        <v>2</v>
      </c>
      <c r="Q1035" s="52">
        <v>2480708</v>
      </c>
      <c r="R1035" s="47"/>
      <c r="S1035" s="47"/>
    </row>
    <row r="1036" spans="1:19" x14ac:dyDescent="0.25">
      <c r="A1036" s="47"/>
      <c r="B1036" s="51" t="s">
        <v>1009</v>
      </c>
      <c r="C1036" s="52">
        <v>23</v>
      </c>
      <c r="D1036" s="52">
        <v>1664483.01</v>
      </c>
      <c r="E1036" s="35"/>
      <c r="F1036" s="35"/>
      <c r="G1036" s="47"/>
      <c r="H1036" s="47"/>
      <c r="I1036" s="47"/>
      <c r="J1036" s="47"/>
      <c r="K1036" s="47"/>
      <c r="L1036" s="47"/>
      <c r="M1036" s="47"/>
      <c r="O1036" s="51" t="s">
        <v>6927</v>
      </c>
      <c r="P1036" s="52">
        <v>2</v>
      </c>
      <c r="Q1036" s="52">
        <v>2298400</v>
      </c>
      <c r="R1036" s="47"/>
      <c r="S1036" s="47"/>
    </row>
    <row r="1037" spans="1:19" x14ac:dyDescent="0.25">
      <c r="A1037" s="47"/>
      <c r="B1037" s="51" t="s">
        <v>3624</v>
      </c>
      <c r="C1037" s="52">
        <v>23</v>
      </c>
      <c r="D1037" s="52">
        <v>1640507.74</v>
      </c>
      <c r="E1037" s="35"/>
      <c r="F1037" s="35"/>
      <c r="G1037" s="47"/>
      <c r="H1037" s="47"/>
      <c r="I1037" s="47"/>
      <c r="J1037" s="47"/>
      <c r="K1037" s="47"/>
      <c r="L1037" s="47"/>
      <c r="M1037" s="47"/>
      <c r="O1037" s="51" t="s">
        <v>6604</v>
      </c>
      <c r="P1037" s="52">
        <v>2</v>
      </c>
      <c r="Q1037" s="52">
        <v>2000000</v>
      </c>
      <c r="R1037" s="47"/>
      <c r="S1037" s="47"/>
    </row>
    <row r="1038" spans="1:19" x14ac:dyDescent="0.25">
      <c r="A1038" s="47"/>
      <c r="B1038" s="51" t="s">
        <v>2853</v>
      </c>
      <c r="C1038" s="52">
        <v>23</v>
      </c>
      <c r="D1038" s="52">
        <v>1569824.09</v>
      </c>
      <c r="E1038" s="35"/>
      <c r="F1038" s="35"/>
      <c r="G1038" s="47"/>
      <c r="H1038" s="47"/>
      <c r="I1038" s="47"/>
      <c r="J1038" s="47"/>
      <c r="K1038" s="47"/>
      <c r="L1038" s="47"/>
      <c r="M1038" s="47"/>
      <c r="O1038" s="51" t="s">
        <v>6920</v>
      </c>
      <c r="P1038" s="52">
        <v>2</v>
      </c>
      <c r="Q1038" s="52">
        <v>1866000</v>
      </c>
      <c r="R1038" s="47"/>
      <c r="S1038" s="47"/>
    </row>
    <row r="1039" spans="1:19" x14ac:dyDescent="0.25">
      <c r="A1039" s="47"/>
      <c r="B1039" s="51" t="s">
        <v>1246</v>
      </c>
      <c r="C1039" s="52">
        <v>23</v>
      </c>
      <c r="D1039" s="52">
        <v>1437079.75</v>
      </c>
      <c r="E1039" s="35"/>
      <c r="F1039" s="35"/>
      <c r="G1039" s="47"/>
      <c r="H1039" s="47"/>
      <c r="I1039" s="47"/>
      <c r="J1039" s="47"/>
      <c r="K1039" s="47"/>
      <c r="L1039" s="47"/>
      <c r="M1039" s="47"/>
      <c r="O1039" s="51" t="s">
        <v>6172</v>
      </c>
      <c r="P1039" s="52">
        <v>2</v>
      </c>
      <c r="Q1039" s="52">
        <v>1753665.94</v>
      </c>
      <c r="R1039" s="47"/>
      <c r="S1039" s="47"/>
    </row>
    <row r="1040" spans="1:19" x14ac:dyDescent="0.25">
      <c r="A1040" s="47"/>
      <c r="B1040" s="51" t="s">
        <v>1454</v>
      </c>
      <c r="C1040" s="52">
        <v>23</v>
      </c>
      <c r="D1040" s="52">
        <v>1362651.2200000002</v>
      </c>
      <c r="E1040" s="35"/>
      <c r="F1040" s="35"/>
      <c r="G1040" s="47"/>
      <c r="H1040" s="47"/>
      <c r="I1040" s="47"/>
      <c r="J1040" s="47"/>
      <c r="K1040" s="47"/>
      <c r="L1040" s="47"/>
      <c r="M1040" s="47"/>
      <c r="O1040" s="51" t="s">
        <v>6935</v>
      </c>
      <c r="P1040" s="52">
        <v>2</v>
      </c>
      <c r="Q1040" s="52">
        <v>1652096</v>
      </c>
      <c r="R1040" s="47"/>
      <c r="S1040" s="47"/>
    </row>
    <row r="1041" spans="1:19" x14ac:dyDescent="0.25">
      <c r="A1041" s="47"/>
      <c r="B1041" s="51" t="s">
        <v>76</v>
      </c>
      <c r="C1041" s="52">
        <v>23</v>
      </c>
      <c r="D1041" s="52">
        <v>1294585.6000000001</v>
      </c>
      <c r="E1041" s="35"/>
      <c r="F1041" s="35"/>
      <c r="G1041" s="47"/>
      <c r="H1041" s="47"/>
      <c r="I1041" s="47"/>
      <c r="J1041" s="47"/>
      <c r="K1041" s="47"/>
      <c r="L1041" s="47"/>
      <c r="M1041" s="47"/>
      <c r="O1041" s="51" t="s">
        <v>7044</v>
      </c>
      <c r="P1041" s="52">
        <v>2</v>
      </c>
      <c r="Q1041" s="52">
        <v>1573500</v>
      </c>
      <c r="R1041" s="47"/>
      <c r="S1041" s="47"/>
    </row>
    <row r="1042" spans="1:19" x14ac:dyDescent="0.25">
      <c r="A1042" s="47"/>
      <c r="B1042" s="51" t="s">
        <v>659</v>
      </c>
      <c r="C1042" s="52">
        <v>23</v>
      </c>
      <c r="D1042" s="52">
        <v>1266718</v>
      </c>
      <c r="E1042" s="35"/>
      <c r="F1042" s="35"/>
      <c r="G1042" s="47"/>
      <c r="H1042" s="47"/>
      <c r="I1042" s="47"/>
      <c r="J1042" s="47"/>
      <c r="K1042" s="47"/>
      <c r="L1042" s="47"/>
      <c r="M1042" s="47"/>
      <c r="O1042" s="51" t="s">
        <v>5664</v>
      </c>
      <c r="P1042" s="52">
        <v>2</v>
      </c>
      <c r="Q1042" s="52">
        <v>1532483.14</v>
      </c>
      <c r="R1042" s="47"/>
      <c r="S1042" s="47"/>
    </row>
    <row r="1043" spans="1:19" x14ac:dyDescent="0.25">
      <c r="A1043" s="47"/>
      <c r="B1043" s="51" t="s">
        <v>1216</v>
      </c>
      <c r="C1043" s="52">
        <v>23</v>
      </c>
      <c r="D1043" s="52">
        <v>1160307</v>
      </c>
      <c r="E1043" s="35"/>
      <c r="F1043" s="35"/>
      <c r="G1043" s="47"/>
      <c r="H1043" s="47"/>
      <c r="I1043" s="47"/>
      <c r="J1043" s="47"/>
      <c r="K1043" s="47"/>
      <c r="L1043" s="47"/>
      <c r="M1043" s="47"/>
      <c r="O1043" s="51" t="s">
        <v>6532</v>
      </c>
      <c r="P1043" s="52">
        <v>2</v>
      </c>
      <c r="Q1043" s="52">
        <v>1528030.56</v>
      </c>
      <c r="R1043" s="47"/>
      <c r="S1043" s="47"/>
    </row>
    <row r="1044" spans="1:19" x14ac:dyDescent="0.25">
      <c r="A1044" s="47"/>
      <c r="B1044" s="51" t="s">
        <v>2926</v>
      </c>
      <c r="C1044" s="52">
        <v>23</v>
      </c>
      <c r="D1044" s="52">
        <v>979091.54999999993</v>
      </c>
      <c r="E1044" s="35"/>
      <c r="F1044" s="35"/>
      <c r="G1044" s="47"/>
      <c r="H1044" s="47"/>
      <c r="I1044" s="47"/>
      <c r="J1044" s="47"/>
      <c r="K1044" s="47"/>
      <c r="L1044" s="47"/>
      <c r="M1044" s="47"/>
      <c r="O1044" s="51" t="s">
        <v>7047</v>
      </c>
      <c r="P1044" s="52">
        <v>2</v>
      </c>
      <c r="Q1044" s="52">
        <v>1451520</v>
      </c>
      <c r="R1044" s="47"/>
      <c r="S1044" s="47"/>
    </row>
    <row r="1045" spans="1:19" x14ac:dyDescent="0.25">
      <c r="A1045" s="47"/>
      <c r="B1045" s="51" t="s">
        <v>495</v>
      </c>
      <c r="C1045" s="52">
        <v>23</v>
      </c>
      <c r="D1045" s="52">
        <v>765858.23999999987</v>
      </c>
      <c r="E1045" s="35"/>
      <c r="F1045" s="35"/>
      <c r="G1045" s="47"/>
      <c r="H1045" s="47"/>
      <c r="I1045" s="47"/>
      <c r="J1045" s="47"/>
      <c r="K1045" s="47"/>
      <c r="L1045" s="47"/>
      <c r="M1045" s="47"/>
      <c r="O1045" s="51" t="s">
        <v>5530</v>
      </c>
      <c r="P1045" s="52">
        <v>2</v>
      </c>
      <c r="Q1045" s="52">
        <v>1153571.55</v>
      </c>
      <c r="R1045" s="47"/>
      <c r="S1045" s="47"/>
    </row>
    <row r="1046" spans="1:19" x14ac:dyDescent="0.25">
      <c r="A1046" s="47"/>
      <c r="B1046" s="51" t="s">
        <v>3513</v>
      </c>
      <c r="C1046" s="52">
        <v>23</v>
      </c>
      <c r="D1046" s="52">
        <v>680778.23999999999</v>
      </c>
      <c r="E1046" s="35"/>
      <c r="F1046" s="35"/>
      <c r="G1046" s="47"/>
      <c r="H1046" s="47"/>
      <c r="I1046" s="47"/>
      <c r="J1046" s="47"/>
      <c r="K1046" s="47"/>
      <c r="L1046" s="47"/>
      <c r="M1046" s="47"/>
      <c r="O1046" s="51" t="s">
        <v>6952</v>
      </c>
      <c r="P1046" s="52">
        <v>2</v>
      </c>
      <c r="Q1046" s="52">
        <v>944834.8</v>
      </c>
      <c r="R1046" s="47"/>
      <c r="S1046" s="47"/>
    </row>
    <row r="1047" spans="1:19" x14ac:dyDescent="0.25">
      <c r="A1047" s="47"/>
      <c r="B1047" s="51" t="s">
        <v>1741</v>
      </c>
      <c r="C1047" s="52">
        <v>23</v>
      </c>
      <c r="D1047" s="52">
        <v>639308.87999999989</v>
      </c>
      <c r="E1047" s="35"/>
      <c r="F1047" s="35"/>
      <c r="G1047" s="47"/>
      <c r="H1047" s="47"/>
      <c r="I1047" s="47"/>
      <c r="J1047" s="47"/>
      <c r="K1047" s="47"/>
      <c r="L1047" s="47"/>
      <c r="M1047" s="47"/>
      <c r="O1047" s="51" t="s">
        <v>5997</v>
      </c>
      <c r="P1047" s="52">
        <v>2</v>
      </c>
      <c r="Q1047" s="52">
        <v>892000</v>
      </c>
      <c r="R1047" s="47"/>
      <c r="S1047" s="47"/>
    </row>
    <row r="1048" spans="1:19" x14ac:dyDescent="0.25">
      <c r="A1048" s="47"/>
      <c r="B1048" s="51" t="s">
        <v>3003</v>
      </c>
      <c r="C1048" s="52">
        <v>23</v>
      </c>
      <c r="D1048" s="52">
        <v>638369.47</v>
      </c>
      <c r="E1048" s="35"/>
      <c r="F1048" s="35"/>
      <c r="G1048" s="47"/>
      <c r="H1048" s="36"/>
      <c r="I1048" s="36"/>
      <c r="J1048" s="36"/>
      <c r="K1048" s="36"/>
      <c r="L1048" s="36"/>
      <c r="M1048" s="47"/>
      <c r="O1048" s="51" t="s">
        <v>6496</v>
      </c>
      <c r="P1048" s="52">
        <v>2</v>
      </c>
      <c r="Q1048" s="52">
        <v>817199</v>
      </c>
      <c r="R1048" s="47"/>
      <c r="S1048" s="47"/>
    </row>
    <row r="1049" spans="1:19" x14ac:dyDescent="0.25">
      <c r="A1049" s="47"/>
      <c r="B1049" s="51" t="s">
        <v>2051</v>
      </c>
      <c r="C1049" s="52">
        <v>23</v>
      </c>
      <c r="D1049" s="52">
        <v>453795</v>
      </c>
      <c r="E1049" s="35"/>
      <c r="F1049" s="35"/>
      <c r="G1049" s="47"/>
      <c r="H1049" s="47"/>
      <c r="I1049" s="47"/>
      <c r="J1049" s="47"/>
      <c r="K1049" s="47"/>
      <c r="L1049" s="47"/>
      <c r="M1049" s="47"/>
      <c r="O1049" s="51" t="s">
        <v>6372</v>
      </c>
      <c r="P1049" s="52">
        <v>2</v>
      </c>
      <c r="Q1049" s="52">
        <v>790539.5</v>
      </c>
      <c r="R1049" s="47"/>
      <c r="S1049" s="47"/>
    </row>
    <row r="1050" spans="1:19" x14ac:dyDescent="0.25">
      <c r="A1050" s="47"/>
      <c r="B1050" s="51" t="s">
        <v>3015</v>
      </c>
      <c r="C1050" s="52">
        <v>23</v>
      </c>
      <c r="D1050" s="52">
        <v>276077.68</v>
      </c>
      <c r="E1050" s="35"/>
      <c r="F1050" s="35"/>
      <c r="G1050" s="47"/>
      <c r="H1050" s="47"/>
      <c r="I1050" s="47"/>
      <c r="J1050" s="47"/>
      <c r="K1050" s="47"/>
      <c r="L1050" s="47"/>
      <c r="M1050" s="47"/>
      <c r="O1050" s="51" t="s">
        <v>5706</v>
      </c>
      <c r="P1050" s="52">
        <v>2</v>
      </c>
      <c r="Q1050" s="52">
        <v>756244.7</v>
      </c>
      <c r="R1050" s="47"/>
      <c r="S1050" s="47"/>
    </row>
    <row r="1051" spans="1:19" x14ac:dyDescent="0.25">
      <c r="A1051" s="47"/>
      <c r="B1051" s="51" t="s">
        <v>2315</v>
      </c>
      <c r="C1051" s="52">
        <v>23</v>
      </c>
      <c r="D1051" s="52">
        <v>84384.799999999988</v>
      </c>
      <c r="E1051" s="35"/>
      <c r="F1051" s="35"/>
      <c r="G1051" s="47"/>
      <c r="H1051" s="47"/>
      <c r="I1051" s="47"/>
      <c r="J1051" s="47"/>
      <c r="K1051" s="47"/>
      <c r="L1051" s="47"/>
      <c r="M1051" s="47"/>
      <c r="O1051" s="51" t="s">
        <v>6960</v>
      </c>
      <c r="P1051" s="52">
        <v>2</v>
      </c>
      <c r="Q1051" s="52">
        <v>742040</v>
      </c>
      <c r="R1051" s="47"/>
      <c r="S1051" s="47"/>
    </row>
    <row r="1052" spans="1:19" x14ac:dyDescent="0.25">
      <c r="A1052" s="47"/>
      <c r="B1052" s="51" t="s">
        <v>1249</v>
      </c>
      <c r="C1052" s="52">
        <v>23</v>
      </c>
      <c r="D1052" s="52">
        <v>52844</v>
      </c>
      <c r="E1052" s="35"/>
      <c r="F1052" s="35"/>
      <c r="G1052" s="47"/>
      <c r="H1052" s="47"/>
      <c r="I1052" s="47"/>
      <c r="J1052" s="47"/>
      <c r="K1052" s="47"/>
      <c r="L1052" s="47"/>
      <c r="M1052" s="47"/>
      <c r="O1052" s="51" t="s">
        <v>6119</v>
      </c>
      <c r="P1052" s="52">
        <v>2</v>
      </c>
      <c r="Q1052" s="52">
        <v>720000</v>
      </c>
      <c r="R1052" s="47"/>
      <c r="S1052" s="47"/>
    </row>
    <row r="1053" spans="1:19" x14ac:dyDescent="0.25">
      <c r="A1053" s="47"/>
      <c r="B1053" s="51" t="s">
        <v>2064</v>
      </c>
      <c r="C1053" s="52">
        <v>22</v>
      </c>
      <c r="D1053" s="52">
        <v>2841626.9</v>
      </c>
      <c r="E1053" s="35"/>
      <c r="F1053" s="35"/>
      <c r="G1053" s="47"/>
      <c r="H1053" s="36"/>
      <c r="I1053" s="36"/>
      <c r="J1053" s="36"/>
      <c r="K1053" s="36"/>
      <c r="L1053" s="36"/>
      <c r="M1053" s="47"/>
      <c r="O1053" s="51" t="s">
        <v>6223</v>
      </c>
      <c r="P1053" s="52">
        <v>2</v>
      </c>
      <c r="Q1053" s="52">
        <v>691000</v>
      </c>
      <c r="R1053" s="47"/>
      <c r="S1053" s="47"/>
    </row>
    <row r="1054" spans="1:19" x14ac:dyDescent="0.25">
      <c r="A1054" s="47"/>
      <c r="B1054" s="51" t="s">
        <v>3711</v>
      </c>
      <c r="C1054" s="52">
        <v>22</v>
      </c>
      <c r="D1054" s="52">
        <v>2258018.06</v>
      </c>
      <c r="E1054" s="35"/>
      <c r="F1054" s="35"/>
      <c r="G1054" s="47"/>
      <c r="H1054" s="47"/>
      <c r="I1054" s="47"/>
      <c r="J1054" s="47"/>
      <c r="K1054" s="47"/>
      <c r="L1054" s="47"/>
      <c r="M1054" s="47"/>
      <c r="O1054" s="51" t="s">
        <v>5747</v>
      </c>
      <c r="P1054" s="52">
        <v>2</v>
      </c>
      <c r="Q1054" s="52">
        <v>630000</v>
      </c>
      <c r="R1054" s="47"/>
      <c r="S1054" s="47"/>
    </row>
    <row r="1055" spans="1:19" x14ac:dyDescent="0.25">
      <c r="A1055" s="47"/>
      <c r="B1055" s="51" t="s">
        <v>1332</v>
      </c>
      <c r="C1055" s="52">
        <v>22</v>
      </c>
      <c r="D1055" s="52">
        <v>2143878.6</v>
      </c>
      <c r="E1055" s="35"/>
      <c r="F1055" s="35"/>
      <c r="G1055" s="47"/>
      <c r="H1055" s="47"/>
      <c r="I1055" s="47"/>
      <c r="J1055" s="47"/>
      <c r="K1055" s="47"/>
      <c r="L1055" s="47"/>
      <c r="M1055" s="47"/>
      <c r="O1055" s="51" t="s">
        <v>6177</v>
      </c>
      <c r="P1055" s="52">
        <v>2</v>
      </c>
      <c r="Q1055" s="52">
        <v>599998</v>
      </c>
      <c r="R1055" s="47"/>
      <c r="S1055" s="47"/>
    </row>
    <row r="1056" spans="1:19" x14ac:dyDescent="0.25">
      <c r="A1056" s="47"/>
      <c r="B1056" s="51" t="s">
        <v>2110</v>
      </c>
      <c r="C1056" s="52">
        <v>22</v>
      </c>
      <c r="D1056" s="52">
        <v>1908616.6</v>
      </c>
      <c r="E1056" s="35"/>
      <c r="F1056" s="35"/>
      <c r="G1056" s="47"/>
      <c r="H1056" s="36"/>
      <c r="I1056" s="36"/>
      <c r="J1056" s="36"/>
      <c r="K1056" s="36"/>
      <c r="L1056" s="36"/>
      <c r="M1056" s="47"/>
      <c r="O1056" s="51" t="s">
        <v>5984</v>
      </c>
      <c r="P1056" s="52">
        <v>2</v>
      </c>
      <c r="Q1056" s="52">
        <v>582000</v>
      </c>
      <c r="R1056" s="47"/>
      <c r="S1056" s="47"/>
    </row>
    <row r="1057" spans="1:19" x14ac:dyDescent="0.25">
      <c r="A1057" s="47"/>
      <c r="B1057" s="51" t="s">
        <v>3534</v>
      </c>
      <c r="C1057" s="52">
        <v>22</v>
      </c>
      <c r="D1057" s="52">
        <v>1898981.4</v>
      </c>
      <c r="E1057" s="35"/>
      <c r="F1057" s="35"/>
      <c r="G1057" s="47"/>
      <c r="H1057" s="47"/>
      <c r="I1057" s="47"/>
      <c r="J1057" s="47"/>
      <c r="K1057" s="47"/>
      <c r="L1057" s="47"/>
      <c r="M1057" s="47"/>
      <c r="O1057" s="51" t="s">
        <v>6534</v>
      </c>
      <c r="P1057" s="52">
        <v>2</v>
      </c>
      <c r="Q1057" s="52">
        <v>535494</v>
      </c>
      <c r="R1057" s="47"/>
      <c r="S1057" s="47"/>
    </row>
    <row r="1058" spans="1:19" x14ac:dyDescent="0.25">
      <c r="A1058" s="47"/>
      <c r="B1058" s="51" t="s">
        <v>1619</v>
      </c>
      <c r="C1058" s="52">
        <v>22</v>
      </c>
      <c r="D1058" s="52">
        <v>1885172.52</v>
      </c>
      <c r="E1058" s="35"/>
      <c r="F1058" s="35"/>
      <c r="G1058" s="47"/>
      <c r="H1058" s="47"/>
      <c r="I1058" s="47"/>
      <c r="J1058" s="47"/>
      <c r="K1058" s="47"/>
      <c r="L1058" s="47"/>
      <c r="M1058" s="47"/>
      <c r="O1058" s="51" t="s">
        <v>5739</v>
      </c>
      <c r="P1058" s="52">
        <v>2</v>
      </c>
      <c r="Q1058" s="52">
        <v>532960</v>
      </c>
      <c r="R1058" s="47"/>
      <c r="S1058" s="47"/>
    </row>
    <row r="1059" spans="1:19" x14ac:dyDescent="0.25">
      <c r="A1059" s="47"/>
      <c r="B1059" s="51" t="s">
        <v>677</v>
      </c>
      <c r="C1059" s="52">
        <v>22</v>
      </c>
      <c r="D1059" s="52">
        <v>1721124.63</v>
      </c>
      <c r="E1059" s="35"/>
      <c r="F1059" s="35"/>
      <c r="G1059" s="47"/>
      <c r="H1059" s="47"/>
      <c r="I1059" s="47"/>
      <c r="J1059" s="47"/>
      <c r="K1059" s="47"/>
      <c r="L1059" s="47"/>
      <c r="M1059" s="47"/>
      <c r="O1059" s="51" t="s">
        <v>5733</v>
      </c>
      <c r="P1059" s="52">
        <v>2</v>
      </c>
      <c r="Q1059" s="52">
        <v>456000</v>
      </c>
      <c r="R1059" s="47"/>
      <c r="S1059" s="47"/>
    </row>
    <row r="1060" spans="1:19" x14ac:dyDescent="0.25">
      <c r="A1060" s="47"/>
      <c r="B1060" s="51" t="s">
        <v>702</v>
      </c>
      <c r="C1060" s="52">
        <v>22</v>
      </c>
      <c r="D1060" s="52">
        <v>1415840.77</v>
      </c>
      <c r="E1060" s="35"/>
      <c r="F1060" s="35"/>
      <c r="G1060" s="47"/>
      <c r="H1060" s="47"/>
      <c r="I1060" s="47"/>
      <c r="J1060" s="47"/>
      <c r="K1060" s="47"/>
      <c r="L1060" s="47"/>
      <c r="M1060" s="47"/>
      <c r="O1060" s="51" t="s">
        <v>6531</v>
      </c>
      <c r="P1060" s="52">
        <v>2</v>
      </c>
      <c r="Q1060" s="52">
        <v>414316</v>
      </c>
      <c r="R1060" s="47"/>
      <c r="S1060" s="47"/>
    </row>
    <row r="1061" spans="1:19" x14ac:dyDescent="0.25">
      <c r="A1061" s="47"/>
      <c r="B1061" s="51" t="s">
        <v>3163</v>
      </c>
      <c r="C1061" s="52">
        <v>22</v>
      </c>
      <c r="D1061" s="52">
        <v>1188301.24</v>
      </c>
      <c r="E1061" s="35"/>
      <c r="F1061" s="35"/>
      <c r="G1061" s="47"/>
      <c r="H1061" s="47"/>
      <c r="I1061" s="47"/>
      <c r="J1061" s="47"/>
      <c r="K1061" s="47"/>
      <c r="L1061" s="47"/>
      <c r="M1061" s="47"/>
      <c r="O1061" s="51" t="s">
        <v>7096</v>
      </c>
      <c r="P1061" s="52">
        <v>2</v>
      </c>
      <c r="Q1061" s="52">
        <v>399000</v>
      </c>
      <c r="R1061" s="47"/>
      <c r="S1061" s="47"/>
    </row>
    <row r="1062" spans="1:19" x14ac:dyDescent="0.25">
      <c r="A1062" s="47"/>
      <c r="B1062" s="51" t="s">
        <v>3329</v>
      </c>
      <c r="C1062" s="52">
        <v>22</v>
      </c>
      <c r="D1062" s="52">
        <v>911637.1100000001</v>
      </c>
      <c r="E1062" s="35"/>
      <c r="F1062" s="35"/>
      <c r="G1062" s="47"/>
      <c r="H1062" s="47"/>
      <c r="I1062" s="47"/>
      <c r="J1062" s="47"/>
      <c r="K1062" s="47"/>
      <c r="L1062" s="47"/>
      <c r="M1062" s="47"/>
      <c r="O1062" s="51" t="s">
        <v>6483</v>
      </c>
      <c r="P1062" s="52">
        <v>2</v>
      </c>
      <c r="Q1062" s="52">
        <v>393810</v>
      </c>
      <c r="R1062" s="47"/>
      <c r="S1062" s="47"/>
    </row>
    <row r="1063" spans="1:19" x14ac:dyDescent="0.25">
      <c r="A1063" s="47"/>
      <c r="B1063" s="51" t="s">
        <v>3178</v>
      </c>
      <c r="C1063" s="52">
        <v>22</v>
      </c>
      <c r="D1063" s="52">
        <v>777764.23</v>
      </c>
      <c r="E1063" s="35"/>
      <c r="F1063" s="35"/>
      <c r="G1063" s="47"/>
      <c r="H1063" s="47"/>
      <c r="I1063" s="47"/>
      <c r="J1063" s="47"/>
      <c r="K1063" s="47"/>
      <c r="L1063" s="47"/>
      <c r="M1063" s="47"/>
      <c r="O1063" s="51" t="s">
        <v>7066</v>
      </c>
      <c r="P1063" s="52">
        <v>2</v>
      </c>
      <c r="Q1063" s="52">
        <v>388510</v>
      </c>
      <c r="R1063" s="47"/>
      <c r="S1063" s="47"/>
    </row>
    <row r="1064" spans="1:19" x14ac:dyDescent="0.25">
      <c r="A1064" s="47"/>
      <c r="B1064" s="51" t="s">
        <v>277</v>
      </c>
      <c r="C1064" s="52">
        <v>22</v>
      </c>
      <c r="D1064" s="52">
        <v>766965.94</v>
      </c>
      <c r="E1064" s="35"/>
      <c r="F1064" s="35"/>
      <c r="G1064" s="47"/>
      <c r="H1064" s="47"/>
      <c r="I1064" s="47"/>
      <c r="J1064" s="47"/>
      <c r="K1064" s="47"/>
      <c r="L1064" s="47"/>
      <c r="M1064" s="47"/>
      <c r="O1064" s="51" t="s">
        <v>6026</v>
      </c>
      <c r="P1064" s="52">
        <v>2</v>
      </c>
      <c r="Q1064" s="52">
        <v>346500</v>
      </c>
      <c r="R1064" s="47"/>
      <c r="S1064" s="47"/>
    </row>
    <row r="1065" spans="1:19" x14ac:dyDescent="0.25">
      <c r="A1065" s="47"/>
      <c r="B1065" s="51" t="s">
        <v>1067</v>
      </c>
      <c r="C1065" s="52">
        <v>22</v>
      </c>
      <c r="D1065" s="52">
        <v>709894</v>
      </c>
      <c r="E1065" s="35"/>
      <c r="F1065" s="35"/>
      <c r="G1065" s="47"/>
      <c r="H1065" s="47"/>
      <c r="I1065" s="47"/>
      <c r="J1065" s="47"/>
      <c r="K1065" s="47"/>
      <c r="L1065" s="47"/>
      <c r="M1065" s="47"/>
      <c r="O1065" s="51" t="s">
        <v>5619</v>
      </c>
      <c r="P1065" s="52">
        <v>2</v>
      </c>
      <c r="Q1065" s="52">
        <v>330560</v>
      </c>
      <c r="R1065" s="47"/>
      <c r="S1065" s="47"/>
    </row>
    <row r="1066" spans="1:19" x14ac:dyDescent="0.25">
      <c r="A1066" s="47"/>
      <c r="B1066" s="51" t="s">
        <v>2166</v>
      </c>
      <c r="C1066" s="52">
        <v>22</v>
      </c>
      <c r="D1066" s="52">
        <v>660007.64</v>
      </c>
      <c r="E1066" s="35"/>
      <c r="F1066" s="35"/>
      <c r="G1066" s="47"/>
      <c r="H1066" s="47"/>
      <c r="I1066" s="47"/>
      <c r="J1066" s="47"/>
      <c r="K1066" s="47"/>
      <c r="L1066" s="47"/>
      <c r="M1066" s="47"/>
      <c r="O1066" s="51" t="s">
        <v>5557</v>
      </c>
      <c r="P1066" s="52">
        <v>2</v>
      </c>
      <c r="Q1066" s="52">
        <v>325758</v>
      </c>
      <c r="R1066" s="47"/>
      <c r="S1066" s="47"/>
    </row>
    <row r="1067" spans="1:19" x14ac:dyDescent="0.25">
      <c r="A1067" s="47"/>
      <c r="B1067" s="51" t="s">
        <v>231</v>
      </c>
      <c r="C1067" s="52">
        <v>22</v>
      </c>
      <c r="D1067" s="52">
        <v>591943</v>
      </c>
      <c r="E1067" s="35"/>
      <c r="F1067" s="35"/>
      <c r="G1067" s="47"/>
      <c r="H1067" s="47"/>
      <c r="I1067" s="47"/>
      <c r="J1067" s="47"/>
      <c r="K1067" s="47"/>
      <c r="L1067" s="47"/>
      <c r="M1067" s="47"/>
      <c r="O1067" s="51" t="s">
        <v>6164</v>
      </c>
      <c r="P1067" s="52">
        <v>2</v>
      </c>
      <c r="Q1067" s="52">
        <v>322090</v>
      </c>
      <c r="R1067" s="47"/>
      <c r="S1067" s="47"/>
    </row>
    <row r="1068" spans="1:19" x14ac:dyDescent="0.25">
      <c r="A1068" s="47"/>
      <c r="B1068" s="51" t="s">
        <v>2028</v>
      </c>
      <c r="C1068" s="52">
        <v>22</v>
      </c>
      <c r="D1068" s="52">
        <v>581769.02</v>
      </c>
      <c r="E1068" s="35"/>
      <c r="F1068" s="35"/>
      <c r="G1068" s="47"/>
      <c r="H1068" s="47"/>
      <c r="I1068" s="47"/>
      <c r="J1068" s="47"/>
      <c r="K1068" s="47"/>
      <c r="L1068" s="47"/>
      <c r="M1068" s="47"/>
      <c r="O1068" s="51" t="s">
        <v>5576</v>
      </c>
      <c r="P1068" s="52">
        <v>2</v>
      </c>
      <c r="Q1068" s="52">
        <v>304330</v>
      </c>
      <c r="R1068" s="47"/>
      <c r="S1068" s="47"/>
    </row>
    <row r="1069" spans="1:19" x14ac:dyDescent="0.25">
      <c r="A1069" s="47"/>
      <c r="B1069" s="51" t="s">
        <v>377</v>
      </c>
      <c r="C1069" s="52">
        <v>22</v>
      </c>
      <c r="D1069" s="52">
        <v>504637.68</v>
      </c>
      <c r="E1069" s="35"/>
      <c r="F1069" s="35"/>
      <c r="G1069" s="47"/>
      <c r="H1069" s="47"/>
      <c r="I1069" s="47"/>
      <c r="J1069" s="47"/>
      <c r="K1069" s="47"/>
      <c r="L1069" s="47"/>
      <c r="M1069" s="47"/>
      <c r="O1069" s="51" t="s">
        <v>6510</v>
      </c>
      <c r="P1069" s="52">
        <v>2</v>
      </c>
      <c r="Q1069" s="52">
        <v>301971.37</v>
      </c>
      <c r="R1069" s="47"/>
      <c r="S1069" s="47"/>
    </row>
    <row r="1070" spans="1:19" x14ac:dyDescent="0.25">
      <c r="A1070" s="47"/>
      <c r="B1070" s="51" t="s">
        <v>1049</v>
      </c>
      <c r="C1070" s="52">
        <v>22</v>
      </c>
      <c r="D1070" s="52">
        <v>318296.8</v>
      </c>
      <c r="E1070" s="35"/>
      <c r="F1070" s="35"/>
      <c r="G1070" s="47"/>
      <c r="H1070" s="36"/>
      <c r="I1070" s="36"/>
      <c r="J1070" s="36"/>
      <c r="K1070" s="36"/>
      <c r="L1070" s="36"/>
      <c r="M1070" s="47"/>
      <c r="O1070" s="51" t="s">
        <v>6557</v>
      </c>
      <c r="P1070" s="52">
        <v>2</v>
      </c>
      <c r="Q1070" s="52">
        <v>278765.93</v>
      </c>
      <c r="R1070" s="47"/>
      <c r="S1070" s="47"/>
    </row>
    <row r="1071" spans="1:19" x14ac:dyDescent="0.25">
      <c r="A1071" s="47"/>
      <c r="B1071" s="51" t="s">
        <v>2468</v>
      </c>
      <c r="C1071" s="52">
        <v>22</v>
      </c>
      <c r="D1071" s="52">
        <v>303392.07999999996</v>
      </c>
      <c r="E1071" s="35"/>
      <c r="F1071" s="35"/>
      <c r="G1071" s="47"/>
      <c r="H1071" s="47"/>
      <c r="I1071" s="47"/>
      <c r="J1071" s="47"/>
      <c r="K1071" s="47"/>
      <c r="L1071" s="47"/>
      <c r="M1071" s="47"/>
      <c r="O1071" s="51" t="s">
        <v>6349</v>
      </c>
      <c r="P1071" s="52">
        <v>2</v>
      </c>
      <c r="Q1071" s="52">
        <v>270664.40000000002</v>
      </c>
      <c r="R1071" s="47"/>
      <c r="S1071" s="47"/>
    </row>
    <row r="1072" spans="1:19" x14ac:dyDescent="0.25">
      <c r="A1072" s="47"/>
      <c r="B1072" s="51" t="s">
        <v>2140</v>
      </c>
      <c r="C1072" s="52">
        <v>22</v>
      </c>
      <c r="D1072" s="52">
        <v>44582.9</v>
      </c>
      <c r="E1072" s="35"/>
      <c r="F1072" s="35"/>
      <c r="G1072" s="47"/>
      <c r="H1072" s="47"/>
      <c r="I1072" s="47"/>
      <c r="J1072" s="47"/>
      <c r="K1072" s="47"/>
      <c r="L1072" s="47"/>
      <c r="M1072" s="47"/>
      <c r="O1072" s="51" t="s">
        <v>5728</v>
      </c>
      <c r="P1072" s="52">
        <v>2</v>
      </c>
      <c r="Q1072" s="52">
        <v>269668.59999999998</v>
      </c>
      <c r="R1072" s="47"/>
      <c r="S1072" s="47"/>
    </row>
    <row r="1073" spans="1:19" x14ac:dyDescent="0.25">
      <c r="A1073" s="47"/>
      <c r="B1073" s="51" t="s">
        <v>1125</v>
      </c>
      <c r="C1073" s="52">
        <v>21</v>
      </c>
      <c r="D1073" s="52">
        <v>7601568.4000000004</v>
      </c>
      <c r="E1073" s="35"/>
      <c r="F1073" s="35"/>
      <c r="G1073" s="47"/>
      <c r="H1073" s="47"/>
      <c r="I1073" s="47"/>
      <c r="J1073" s="47"/>
      <c r="K1073" s="47"/>
      <c r="L1073" s="47"/>
      <c r="M1073" s="47"/>
      <c r="O1073" s="51" t="s">
        <v>5897</v>
      </c>
      <c r="P1073" s="52">
        <v>2</v>
      </c>
      <c r="Q1073" s="52">
        <v>264861.46000000002</v>
      </c>
      <c r="R1073" s="47"/>
      <c r="S1073" s="47"/>
    </row>
    <row r="1074" spans="1:19" x14ac:dyDescent="0.25">
      <c r="A1074" s="47"/>
      <c r="B1074" s="51" t="s">
        <v>668</v>
      </c>
      <c r="C1074" s="52">
        <v>21</v>
      </c>
      <c r="D1074" s="52">
        <v>6028891.4100000001</v>
      </c>
      <c r="E1074" s="35"/>
      <c r="F1074" s="35"/>
      <c r="G1074" s="47"/>
      <c r="H1074" s="47"/>
      <c r="I1074" s="47"/>
      <c r="J1074" s="47"/>
      <c r="K1074" s="47"/>
      <c r="L1074" s="47"/>
      <c r="M1074" s="47"/>
      <c r="O1074" s="51" t="s">
        <v>5996</v>
      </c>
      <c r="P1074" s="52">
        <v>2</v>
      </c>
      <c r="Q1074" s="52">
        <v>257555.44</v>
      </c>
      <c r="R1074" s="47"/>
      <c r="S1074" s="47"/>
    </row>
    <row r="1075" spans="1:19" x14ac:dyDescent="0.25">
      <c r="A1075" s="47"/>
      <c r="B1075" s="51" t="s">
        <v>1978</v>
      </c>
      <c r="C1075" s="52">
        <v>21</v>
      </c>
      <c r="D1075" s="52">
        <v>4860524.3100000005</v>
      </c>
      <c r="E1075" s="35"/>
      <c r="F1075" s="35"/>
      <c r="G1075" s="47"/>
      <c r="H1075" s="47"/>
      <c r="I1075" s="47"/>
      <c r="J1075" s="47"/>
      <c r="K1075" s="47"/>
      <c r="L1075" s="47"/>
      <c r="M1075" s="47"/>
      <c r="O1075" s="51" t="s">
        <v>6249</v>
      </c>
      <c r="P1075" s="52">
        <v>2</v>
      </c>
      <c r="Q1075" s="52">
        <v>244297.34</v>
      </c>
      <c r="R1075" s="47"/>
      <c r="S1075" s="47"/>
    </row>
    <row r="1076" spans="1:19" x14ac:dyDescent="0.25">
      <c r="A1076" s="47"/>
      <c r="B1076" s="51" t="s">
        <v>1636</v>
      </c>
      <c r="C1076" s="52">
        <v>21</v>
      </c>
      <c r="D1076" s="52">
        <v>4761346.8299999991</v>
      </c>
      <c r="E1076" s="35"/>
      <c r="F1076" s="35"/>
      <c r="G1076" s="47"/>
      <c r="H1076" s="47"/>
      <c r="I1076" s="47"/>
      <c r="J1076" s="47"/>
      <c r="K1076" s="47"/>
      <c r="L1076" s="47"/>
      <c r="M1076" s="47"/>
      <c r="O1076" s="51" t="s">
        <v>7077</v>
      </c>
      <c r="P1076" s="52">
        <v>2</v>
      </c>
      <c r="Q1076" s="52">
        <v>244000</v>
      </c>
      <c r="R1076" s="47"/>
      <c r="S1076" s="47"/>
    </row>
    <row r="1077" spans="1:19" x14ac:dyDescent="0.25">
      <c r="A1077" s="47"/>
      <c r="B1077" s="51" t="s">
        <v>2739</v>
      </c>
      <c r="C1077" s="52">
        <v>21</v>
      </c>
      <c r="D1077" s="52">
        <v>4760576.2299999995</v>
      </c>
      <c r="E1077" s="35"/>
      <c r="F1077" s="35"/>
      <c r="G1077" s="47"/>
      <c r="H1077" s="47"/>
      <c r="I1077" s="47"/>
      <c r="J1077" s="47"/>
      <c r="K1077" s="47"/>
      <c r="L1077" s="47"/>
      <c r="M1077" s="47"/>
      <c r="O1077" s="51" t="s">
        <v>5786</v>
      </c>
      <c r="P1077" s="52">
        <v>2</v>
      </c>
      <c r="Q1077" s="52">
        <v>223851.2</v>
      </c>
      <c r="R1077" s="47"/>
      <c r="S1077" s="47"/>
    </row>
    <row r="1078" spans="1:19" x14ac:dyDescent="0.25">
      <c r="A1078" s="47"/>
      <c r="B1078" s="51" t="s">
        <v>2568</v>
      </c>
      <c r="C1078" s="52">
        <v>21</v>
      </c>
      <c r="D1078" s="52">
        <v>4086973.7199999997</v>
      </c>
      <c r="E1078" s="35"/>
      <c r="F1078" s="35"/>
      <c r="G1078" s="47"/>
      <c r="H1078" s="47"/>
      <c r="I1078" s="47"/>
      <c r="J1078" s="47"/>
      <c r="K1078" s="47"/>
      <c r="L1078" s="47"/>
      <c r="M1078" s="47"/>
      <c r="O1078" s="51" t="s">
        <v>6876</v>
      </c>
      <c r="P1078" s="52">
        <v>2</v>
      </c>
      <c r="Q1078" s="52">
        <v>219500</v>
      </c>
      <c r="R1078" s="47"/>
      <c r="S1078" s="47"/>
    </row>
    <row r="1079" spans="1:19" x14ac:dyDescent="0.25">
      <c r="A1079" s="47"/>
      <c r="B1079" s="51" t="s">
        <v>747</v>
      </c>
      <c r="C1079" s="52">
        <v>21</v>
      </c>
      <c r="D1079" s="52">
        <v>3503368.2199999997</v>
      </c>
      <c r="E1079" s="35"/>
      <c r="F1079" s="35"/>
      <c r="G1079" s="47"/>
      <c r="H1079" s="47"/>
      <c r="I1079" s="47"/>
      <c r="J1079" s="47"/>
      <c r="K1079" s="47"/>
      <c r="L1079" s="47"/>
      <c r="M1079" s="47"/>
      <c r="O1079" s="51" t="s">
        <v>5749</v>
      </c>
      <c r="P1079" s="52">
        <v>2</v>
      </c>
      <c r="Q1079" s="52">
        <v>209000</v>
      </c>
      <c r="R1079" s="47"/>
      <c r="S1079" s="47"/>
    </row>
    <row r="1080" spans="1:19" x14ac:dyDescent="0.25">
      <c r="A1080" s="47"/>
      <c r="B1080" s="51" t="s">
        <v>1801</v>
      </c>
      <c r="C1080" s="52">
        <v>21</v>
      </c>
      <c r="D1080" s="52">
        <v>1908454.1600000001</v>
      </c>
      <c r="E1080" s="35"/>
      <c r="F1080" s="35"/>
      <c r="G1080" s="47"/>
      <c r="H1080" s="47"/>
      <c r="I1080" s="47"/>
      <c r="J1080" s="47"/>
      <c r="K1080" s="47"/>
      <c r="L1080" s="47"/>
      <c r="M1080" s="47"/>
      <c r="O1080" s="51" t="s">
        <v>5830</v>
      </c>
      <c r="P1080" s="52">
        <v>2</v>
      </c>
      <c r="Q1080" s="52">
        <v>208500</v>
      </c>
      <c r="R1080" s="47"/>
      <c r="S1080" s="47"/>
    </row>
    <row r="1081" spans="1:19" x14ac:dyDescent="0.25">
      <c r="A1081" s="47"/>
      <c r="B1081" s="51" t="s">
        <v>3380</v>
      </c>
      <c r="C1081" s="52">
        <v>21</v>
      </c>
      <c r="D1081" s="52">
        <v>1844270.43</v>
      </c>
      <c r="E1081" s="35"/>
      <c r="F1081" s="35"/>
      <c r="G1081" s="47"/>
      <c r="H1081" s="47"/>
      <c r="I1081" s="47"/>
      <c r="J1081" s="47"/>
      <c r="K1081" s="47"/>
      <c r="L1081" s="47"/>
      <c r="M1081" s="47"/>
      <c r="O1081" s="51" t="s">
        <v>6732</v>
      </c>
      <c r="P1081" s="52">
        <v>2</v>
      </c>
      <c r="Q1081" s="52">
        <v>203000</v>
      </c>
      <c r="R1081" s="47"/>
      <c r="S1081" s="47"/>
    </row>
    <row r="1082" spans="1:19" x14ac:dyDescent="0.25">
      <c r="A1082" s="47"/>
      <c r="B1082" s="51" t="s">
        <v>2078</v>
      </c>
      <c r="C1082" s="52">
        <v>21</v>
      </c>
      <c r="D1082" s="52">
        <v>1757687.22</v>
      </c>
      <c r="E1082" s="35"/>
      <c r="F1082" s="35"/>
      <c r="G1082" s="47"/>
      <c r="H1082" s="47"/>
      <c r="I1082" s="47"/>
      <c r="J1082" s="47"/>
      <c r="K1082" s="47"/>
      <c r="L1082" s="47"/>
      <c r="M1082" s="47"/>
      <c r="O1082" s="51" t="s">
        <v>6133</v>
      </c>
      <c r="P1082" s="52">
        <v>2</v>
      </c>
      <c r="Q1082" s="52">
        <v>197800</v>
      </c>
      <c r="R1082" s="47"/>
      <c r="S1082" s="47"/>
    </row>
    <row r="1083" spans="1:19" x14ac:dyDescent="0.25">
      <c r="A1083" s="47"/>
      <c r="B1083" s="51" t="s">
        <v>1712</v>
      </c>
      <c r="C1083" s="52">
        <v>21</v>
      </c>
      <c r="D1083" s="52">
        <v>1606472.58</v>
      </c>
      <c r="E1083" s="35"/>
      <c r="F1083" s="35"/>
      <c r="G1083" s="47"/>
      <c r="H1083" s="47"/>
      <c r="I1083" s="47"/>
      <c r="J1083" s="47"/>
      <c r="K1083" s="47"/>
      <c r="L1083" s="47"/>
      <c r="M1083" s="47"/>
      <c r="O1083" s="51" t="s">
        <v>5824</v>
      </c>
      <c r="P1083" s="52">
        <v>2</v>
      </c>
      <c r="Q1083" s="52">
        <v>197385.83000000002</v>
      </c>
      <c r="R1083" s="47"/>
      <c r="S1083" s="47"/>
    </row>
    <row r="1084" spans="1:19" x14ac:dyDescent="0.25">
      <c r="A1084" s="47"/>
      <c r="B1084" s="51" t="s">
        <v>208</v>
      </c>
      <c r="C1084" s="52">
        <v>21</v>
      </c>
      <c r="D1084" s="52">
        <v>1458331.7399999998</v>
      </c>
      <c r="E1084" s="35"/>
      <c r="F1084" s="35"/>
      <c r="G1084" s="47"/>
      <c r="H1084" s="47"/>
      <c r="I1084" s="47"/>
      <c r="J1084" s="47"/>
      <c r="K1084" s="47"/>
      <c r="L1084" s="47"/>
      <c r="M1084" s="47"/>
      <c r="O1084" s="51" t="s">
        <v>6272</v>
      </c>
      <c r="P1084" s="52">
        <v>2</v>
      </c>
      <c r="Q1084" s="52">
        <v>185000</v>
      </c>
      <c r="R1084" s="47"/>
      <c r="S1084" s="47"/>
    </row>
    <row r="1085" spans="1:19" x14ac:dyDescent="0.25">
      <c r="A1085" s="47"/>
      <c r="B1085" s="51" t="s">
        <v>1219</v>
      </c>
      <c r="C1085" s="52">
        <v>21</v>
      </c>
      <c r="D1085" s="52">
        <v>1399176.1400000001</v>
      </c>
      <c r="E1085" s="35"/>
      <c r="F1085" s="35"/>
      <c r="G1085" s="47"/>
      <c r="H1085" s="47"/>
      <c r="I1085" s="47"/>
      <c r="J1085" s="47"/>
      <c r="K1085" s="47"/>
      <c r="L1085" s="47"/>
      <c r="M1085" s="47"/>
      <c r="O1085" s="51" t="s">
        <v>6963</v>
      </c>
      <c r="P1085" s="52">
        <v>2</v>
      </c>
      <c r="Q1085" s="52">
        <v>179147</v>
      </c>
      <c r="R1085" s="47"/>
      <c r="S1085" s="47"/>
    </row>
    <row r="1086" spans="1:19" x14ac:dyDescent="0.25">
      <c r="A1086" s="47"/>
      <c r="B1086" s="51" t="s">
        <v>544</v>
      </c>
      <c r="C1086" s="52">
        <v>21</v>
      </c>
      <c r="D1086" s="52">
        <v>1222727.81</v>
      </c>
      <c r="E1086" s="35"/>
      <c r="F1086" s="35"/>
      <c r="G1086" s="47"/>
      <c r="H1086" s="47"/>
      <c r="I1086" s="47"/>
      <c r="J1086" s="47"/>
      <c r="K1086" s="47"/>
      <c r="L1086" s="47"/>
      <c r="M1086" s="47"/>
      <c r="O1086" s="51" t="s">
        <v>6928</v>
      </c>
      <c r="P1086" s="52">
        <v>2</v>
      </c>
      <c r="Q1086" s="52">
        <v>175520.49</v>
      </c>
      <c r="R1086" s="47"/>
      <c r="S1086" s="47"/>
    </row>
    <row r="1087" spans="1:19" x14ac:dyDescent="0.25">
      <c r="A1087" s="47"/>
      <c r="B1087" s="51" t="s">
        <v>1425</v>
      </c>
      <c r="C1087" s="52">
        <v>21</v>
      </c>
      <c r="D1087" s="52">
        <v>1086969</v>
      </c>
      <c r="E1087" s="35"/>
      <c r="F1087" s="35"/>
      <c r="G1087" s="47"/>
      <c r="H1087" s="47"/>
      <c r="I1087" s="47"/>
      <c r="J1087" s="47"/>
      <c r="K1087" s="47"/>
      <c r="L1087" s="47"/>
      <c r="M1087" s="47"/>
      <c r="O1087" s="51" t="s">
        <v>6803</v>
      </c>
      <c r="P1087" s="52">
        <v>2</v>
      </c>
      <c r="Q1087" s="52">
        <v>159979.56</v>
      </c>
      <c r="R1087" s="47"/>
      <c r="S1087" s="47"/>
    </row>
    <row r="1088" spans="1:19" x14ac:dyDescent="0.25">
      <c r="A1088" s="47"/>
      <c r="B1088" s="51" t="s">
        <v>1806</v>
      </c>
      <c r="C1088" s="52">
        <v>21</v>
      </c>
      <c r="D1088" s="52">
        <v>1072538.6200000001</v>
      </c>
      <c r="E1088" s="35"/>
      <c r="F1088" s="35"/>
      <c r="G1088" s="47"/>
      <c r="H1088" s="47"/>
      <c r="I1088" s="47"/>
      <c r="J1088" s="47"/>
      <c r="K1088" s="47"/>
      <c r="L1088" s="47"/>
      <c r="M1088" s="47"/>
      <c r="O1088" s="51" t="s">
        <v>6013</v>
      </c>
      <c r="P1088" s="52">
        <v>2</v>
      </c>
      <c r="Q1088" s="52">
        <v>155500</v>
      </c>
      <c r="R1088" s="47"/>
      <c r="S1088" s="47"/>
    </row>
    <row r="1089" spans="1:19" x14ac:dyDescent="0.25">
      <c r="A1089" s="47"/>
      <c r="B1089" s="51" t="s">
        <v>3108</v>
      </c>
      <c r="C1089" s="52">
        <v>21</v>
      </c>
      <c r="D1089" s="52">
        <v>1066082.1499999999</v>
      </c>
      <c r="E1089" s="35"/>
      <c r="F1089" s="35"/>
      <c r="G1089" s="47"/>
      <c r="H1089" s="47"/>
      <c r="I1089" s="47"/>
      <c r="J1089" s="47"/>
      <c r="K1089" s="47"/>
      <c r="L1089" s="47"/>
      <c r="M1089" s="47"/>
      <c r="O1089" s="51" t="s">
        <v>6947</v>
      </c>
      <c r="P1089" s="52">
        <v>2</v>
      </c>
      <c r="Q1089" s="52">
        <v>155152.9</v>
      </c>
      <c r="R1089" s="47"/>
      <c r="S1089" s="47"/>
    </row>
    <row r="1090" spans="1:19" x14ac:dyDescent="0.25">
      <c r="A1090" s="47"/>
      <c r="B1090" s="51" t="s">
        <v>1943</v>
      </c>
      <c r="C1090" s="52">
        <v>21</v>
      </c>
      <c r="D1090" s="52">
        <v>1038325.1</v>
      </c>
      <c r="E1090" s="35"/>
      <c r="F1090" s="35"/>
      <c r="G1090" s="47"/>
      <c r="H1090" s="47"/>
      <c r="I1090" s="47"/>
      <c r="J1090" s="47"/>
      <c r="K1090" s="47"/>
      <c r="L1090" s="47"/>
      <c r="M1090" s="47"/>
      <c r="O1090" s="51" t="s">
        <v>5649</v>
      </c>
      <c r="P1090" s="52">
        <v>2</v>
      </c>
      <c r="Q1090" s="52">
        <v>154525</v>
      </c>
      <c r="R1090" s="47"/>
      <c r="S1090" s="47"/>
    </row>
    <row r="1091" spans="1:19" x14ac:dyDescent="0.25">
      <c r="A1091" s="47"/>
      <c r="B1091" s="51" t="s">
        <v>1702</v>
      </c>
      <c r="C1091" s="52">
        <v>21</v>
      </c>
      <c r="D1091" s="52">
        <v>904335.16</v>
      </c>
      <c r="E1091" s="35"/>
      <c r="F1091" s="35"/>
      <c r="G1091" s="47"/>
      <c r="H1091" s="47"/>
      <c r="I1091" s="47"/>
      <c r="J1091" s="47"/>
      <c r="K1091" s="47"/>
      <c r="L1091" s="47"/>
      <c r="M1091" s="47"/>
      <c r="O1091" s="51" t="s">
        <v>5434</v>
      </c>
      <c r="P1091" s="52">
        <v>2</v>
      </c>
      <c r="Q1091" s="52">
        <v>144200</v>
      </c>
      <c r="R1091" s="47"/>
      <c r="S1091" s="47"/>
    </row>
    <row r="1092" spans="1:19" x14ac:dyDescent="0.25">
      <c r="A1092" s="47"/>
      <c r="B1092" s="51" t="s">
        <v>1133</v>
      </c>
      <c r="C1092" s="52">
        <v>21</v>
      </c>
      <c r="D1092" s="52">
        <v>824019.62</v>
      </c>
      <c r="E1092" s="35"/>
      <c r="F1092" s="35"/>
      <c r="G1092" s="47"/>
      <c r="H1092" s="47"/>
      <c r="I1092" s="47"/>
      <c r="J1092" s="47"/>
      <c r="K1092" s="47"/>
      <c r="L1092" s="47"/>
      <c r="M1092" s="47"/>
      <c r="O1092" s="51" t="s">
        <v>7073</v>
      </c>
      <c r="P1092" s="52">
        <v>2</v>
      </c>
      <c r="Q1092" s="52">
        <v>142433</v>
      </c>
      <c r="R1092" s="47"/>
      <c r="S1092" s="47"/>
    </row>
    <row r="1093" spans="1:19" x14ac:dyDescent="0.25">
      <c r="A1093" s="47"/>
      <c r="B1093" s="51" t="s">
        <v>1587</v>
      </c>
      <c r="C1093" s="52">
        <v>21</v>
      </c>
      <c r="D1093" s="52">
        <v>778685</v>
      </c>
      <c r="E1093" s="35"/>
      <c r="F1093" s="35"/>
      <c r="G1093" s="47"/>
      <c r="H1093" s="47"/>
      <c r="I1093" s="47"/>
      <c r="J1093" s="47"/>
      <c r="K1093" s="47"/>
      <c r="L1093" s="47"/>
      <c r="M1093" s="47"/>
      <c r="O1093" s="51" t="s">
        <v>5707</v>
      </c>
      <c r="P1093" s="52">
        <v>2</v>
      </c>
      <c r="Q1093" s="52">
        <v>135300</v>
      </c>
      <c r="R1093" s="47"/>
      <c r="S1093" s="47"/>
    </row>
    <row r="1094" spans="1:19" x14ac:dyDescent="0.25">
      <c r="A1094" s="47"/>
      <c r="B1094" s="51" t="s">
        <v>1294</v>
      </c>
      <c r="C1094" s="52">
        <v>21</v>
      </c>
      <c r="D1094" s="52">
        <v>681924.4</v>
      </c>
      <c r="E1094" s="35"/>
      <c r="F1094" s="35"/>
      <c r="G1094" s="47"/>
      <c r="H1094" s="47"/>
      <c r="I1094" s="47"/>
      <c r="J1094" s="47"/>
      <c r="K1094" s="47"/>
      <c r="L1094" s="47"/>
      <c r="M1094" s="47"/>
      <c r="O1094" s="51" t="s">
        <v>6644</v>
      </c>
      <c r="P1094" s="52">
        <v>2</v>
      </c>
      <c r="Q1094" s="52">
        <v>131557.20000000001</v>
      </c>
      <c r="R1094" s="47"/>
      <c r="S1094" s="47"/>
    </row>
    <row r="1095" spans="1:19" x14ac:dyDescent="0.25">
      <c r="A1095" s="47"/>
      <c r="B1095" s="51" t="s">
        <v>349</v>
      </c>
      <c r="C1095" s="52">
        <v>21</v>
      </c>
      <c r="D1095" s="52">
        <v>644842.80000000005</v>
      </c>
      <c r="E1095" s="35"/>
      <c r="F1095" s="35"/>
      <c r="G1095" s="47"/>
      <c r="H1095" s="47"/>
      <c r="I1095" s="47"/>
      <c r="J1095" s="47"/>
      <c r="K1095" s="47"/>
      <c r="L1095" s="47"/>
      <c r="M1095" s="47"/>
      <c r="O1095" s="51" t="s">
        <v>6019</v>
      </c>
      <c r="P1095" s="52">
        <v>2</v>
      </c>
      <c r="Q1095" s="52">
        <v>128000</v>
      </c>
      <c r="R1095" s="47"/>
      <c r="S1095" s="47"/>
    </row>
    <row r="1096" spans="1:19" x14ac:dyDescent="0.25">
      <c r="A1096" s="47"/>
      <c r="B1096" s="51" t="s">
        <v>2821</v>
      </c>
      <c r="C1096" s="52">
        <v>21</v>
      </c>
      <c r="D1096" s="52">
        <v>567185.59</v>
      </c>
      <c r="E1096" s="35"/>
      <c r="F1096" s="35"/>
      <c r="G1096" s="47"/>
      <c r="H1096" s="47"/>
      <c r="I1096" s="47"/>
      <c r="J1096" s="47"/>
      <c r="K1096" s="47"/>
      <c r="L1096" s="47"/>
      <c r="M1096" s="47"/>
      <c r="O1096" s="51" t="s">
        <v>5631</v>
      </c>
      <c r="P1096" s="52">
        <v>2</v>
      </c>
      <c r="Q1096" s="52">
        <v>125324</v>
      </c>
      <c r="R1096" s="47"/>
      <c r="S1096" s="47"/>
    </row>
    <row r="1097" spans="1:19" x14ac:dyDescent="0.25">
      <c r="A1097" s="47"/>
      <c r="B1097" s="51" t="s">
        <v>1307</v>
      </c>
      <c r="C1097" s="52">
        <v>21</v>
      </c>
      <c r="D1097" s="52">
        <v>355952</v>
      </c>
      <c r="E1097" s="35"/>
      <c r="F1097" s="35"/>
      <c r="G1097" s="47"/>
      <c r="H1097" s="47"/>
      <c r="I1097" s="47"/>
      <c r="J1097" s="47"/>
      <c r="K1097" s="47"/>
      <c r="L1097" s="47"/>
      <c r="M1097" s="47"/>
      <c r="O1097" s="51" t="s">
        <v>6932</v>
      </c>
      <c r="P1097" s="52">
        <v>2</v>
      </c>
      <c r="Q1097" s="52">
        <v>122808</v>
      </c>
      <c r="R1097" s="47"/>
      <c r="S1097" s="47"/>
    </row>
    <row r="1098" spans="1:19" x14ac:dyDescent="0.25">
      <c r="A1098" s="47"/>
      <c r="B1098" s="51" t="s">
        <v>3311</v>
      </c>
      <c r="C1098" s="52">
        <v>21</v>
      </c>
      <c r="D1098" s="52">
        <v>345704.36</v>
      </c>
      <c r="E1098" s="35"/>
      <c r="F1098" s="35"/>
      <c r="G1098" s="47"/>
      <c r="H1098" s="47"/>
      <c r="I1098" s="47"/>
      <c r="J1098" s="47"/>
      <c r="K1098" s="47"/>
      <c r="L1098" s="47"/>
      <c r="M1098" s="47"/>
      <c r="O1098" s="51" t="s">
        <v>5539</v>
      </c>
      <c r="P1098" s="52">
        <v>2</v>
      </c>
      <c r="Q1098" s="52">
        <v>122569.60000000001</v>
      </c>
      <c r="R1098" s="47"/>
      <c r="S1098" s="47"/>
    </row>
    <row r="1099" spans="1:19" x14ac:dyDescent="0.25">
      <c r="A1099" s="47"/>
      <c r="B1099" s="51" t="s">
        <v>1559</v>
      </c>
      <c r="C1099" s="52">
        <v>21</v>
      </c>
      <c r="D1099" s="52">
        <v>195426.95</v>
      </c>
      <c r="E1099" s="35"/>
      <c r="F1099" s="35"/>
      <c r="G1099" s="47"/>
      <c r="H1099" s="47"/>
      <c r="I1099" s="47"/>
      <c r="J1099" s="47"/>
      <c r="K1099" s="47"/>
      <c r="L1099" s="47"/>
      <c r="M1099" s="47"/>
      <c r="O1099" s="51" t="s">
        <v>6866</v>
      </c>
      <c r="P1099" s="52">
        <v>2</v>
      </c>
      <c r="Q1099" s="52">
        <v>117842.4</v>
      </c>
      <c r="R1099" s="47"/>
      <c r="S1099" s="47"/>
    </row>
    <row r="1100" spans="1:19" x14ac:dyDescent="0.25">
      <c r="A1100" s="47"/>
      <c r="B1100" s="51" t="s">
        <v>1265</v>
      </c>
      <c r="C1100" s="52">
        <v>21</v>
      </c>
      <c r="D1100" s="52">
        <v>59632.23</v>
      </c>
      <c r="E1100" s="35"/>
      <c r="F1100" s="35"/>
      <c r="G1100" s="47"/>
      <c r="H1100" s="47"/>
      <c r="I1100" s="47"/>
      <c r="J1100" s="47"/>
      <c r="K1100" s="47"/>
      <c r="L1100" s="47"/>
      <c r="M1100" s="47"/>
      <c r="O1100" s="51" t="s">
        <v>6412</v>
      </c>
      <c r="P1100" s="52">
        <v>2</v>
      </c>
      <c r="Q1100" s="52">
        <v>115600</v>
      </c>
      <c r="R1100" s="47"/>
      <c r="S1100" s="47"/>
    </row>
    <row r="1101" spans="1:19" x14ac:dyDescent="0.25">
      <c r="A1101" s="47"/>
      <c r="B1101" s="51" t="s">
        <v>625</v>
      </c>
      <c r="C1101" s="52">
        <v>21</v>
      </c>
      <c r="D1101" s="52">
        <v>3527.8999999999996</v>
      </c>
      <c r="E1101" s="35"/>
      <c r="F1101" s="35"/>
      <c r="G1101" s="47"/>
      <c r="H1101" s="47"/>
      <c r="I1101" s="47"/>
      <c r="J1101" s="47"/>
      <c r="K1101" s="47"/>
      <c r="L1101" s="47"/>
      <c r="M1101" s="47"/>
      <c r="O1101" s="51" t="s">
        <v>6099</v>
      </c>
      <c r="P1101" s="52">
        <v>2</v>
      </c>
      <c r="Q1101" s="52">
        <v>115000</v>
      </c>
      <c r="R1101" s="47"/>
      <c r="S1101" s="47"/>
    </row>
    <row r="1102" spans="1:19" x14ac:dyDescent="0.25">
      <c r="A1102" s="47"/>
      <c r="B1102" s="51" t="s">
        <v>643</v>
      </c>
      <c r="C1102" s="52">
        <v>20</v>
      </c>
      <c r="D1102" s="52">
        <v>13330238.6</v>
      </c>
      <c r="E1102" s="35"/>
      <c r="F1102" s="35"/>
      <c r="G1102" s="47"/>
      <c r="H1102" s="47"/>
      <c r="I1102" s="47"/>
      <c r="J1102" s="47"/>
      <c r="K1102" s="47"/>
      <c r="L1102" s="47"/>
      <c r="M1102" s="47"/>
      <c r="O1102" s="51" t="s">
        <v>7076</v>
      </c>
      <c r="P1102" s="52">
        <v>2</v>
      </c>
      <c r="Q1102" s="52">
        <v>114809.2</v>
      </c>
      <c r="R1102" s="47"/>
      <c r="S1102" s="47"/>
    </row>
    <row r="1103" spans="1:19" x14ac:dyDescent="0.25">
      <c r="A1103" s="47"/>
      <c r="B1103" s="51" t="s">
        <v>1412</v>
      </c>
      <c r="C1103" s="52">
        <v>20</v>
      </c>
      <c r="D1103" s="52">
        <v>5757869.2800000003</v>
      </c>
      <c r="E1103" s="35"/>
      <c r="F1103" s="35"/>
      <c r="G1103" s="47"/>
      <c r="H1103" s="47"/>
      <c r="I1103" s="47"/>
      <c r="J1103" s="47"/>
      <c r="K1103" s="47"/>
      <c r="L1103" s="47"/>
      <c r="M1103" s="47"/>
      <c r="O1103" s="51" t="s">
        <v>6011</v>
      </c>
      <c r="P1103" s="52">
        <v>2</v>
      </c>
      <c r="Q1103" s="52">
        <v>112000</v>
      </c>
      <c r="R1103" s="47"/>
      <c r="S1103" s="47"/>
    </row>
    <row r="1104" spans="1:19" x14ac:dyDescent="0.25">
      <c r="A1104" s="47"/>
      <c r="B1104" s="51" t="s">
        <v>1034</v>
      </c>
      <c r="C1104" s="52">
        <v>20</v>
      </c>
      <c r="D1104" s="52">
        <v>5328030.7</v>
      </c>
      <c r="E1104" s="35"/>
      <c r="F1104" s="35"/>
      <c r="G1104" s="47"/>
      <c r="H1104" s="47"/>
      <c r="I1104" s="47"/>
      <c r="J1104" s="47"/>
      <c r="K1104" s="47"/>
      <c r="L1104" s="47"/>
      <c r="M1104" s="47"/>
      <c r="O1104" s="51" t="s">
        <v>6541</v>
      </c>
      <c r="P1104" s="52">
        <v>2</v>
      </c>
      <c r="Q1104" s="52">
        <v>109994.02</v>
      </c>
      <c r="R1104" s="47"/>
      <c r="S1104" s="47"/>
    </row>
    <row r="1105" spans="1:19" x14ac:dyDescent="0.25">
      <c r="A1105" s="47"/>
      <c r="B1105" s="51" t="s">
        <v>3373</v>
      </c>
      <c r="C1105" s="52">
        <v>20</v>
      </c>
      <c r="D1105" s="52">
        <v>4894970.7300000004</v>
      </c>
      <c r="E1105" s="35"/>
      <c r="F1105" s="35"/>
      <c r="G1105" s="47"/>
      <c r="H1105" s="47"/>
      <c r="I1105" s="47"/>
      <c r="J1105" s="47"/>
      <c r="K1105" s="47"/>
      <c r="L1105" s="47"/>
      <c r="M1105" s="47"/>
      <c r="O1105" s="51" t="s">
        <v>5947</v>
      </c>
      <c r="P1105" s="52">
        <v>2</v>
      </c>
      <c r="Q1105" s="52">
        <v>109936.01</v>
      </c>
      <c r="R1105" s="47"/>
      <c r="S1105" s="47"/>
    </row>
    <row r="1106" spans="1:19" x14ac:dyDescent="0.25">
      <c r="A1106" s="47"/>
      <c r="B1106" s="51" t="s">
        <v>1279</v>
      </c>
      <c r="C1106" s="52">
        <v>20</v>
      </c>
      <c r="D1106" s="52">
        <v>4244328</v>
      </c>
      <c r="E1106" s="35"/>
      <c r="F1106" s="35"/>
      <c r="G1106" s="47"/>
      <c r="H1106" s="36"/>
      <c r="I1106" s="36"/>
      <c r="J1106" s="36"/>
      <c r="K1106" s="36"/>
      <c r="L1106" s="36"/>
      <c r="M1106" s="47"/>
      <c r="O1106" s="51" t="s">
        <v>6054</v>
      </c>
      <c r="P1106" s="52">
        <v>2</v>
      </c>
      <c r="Q1106" s="52">
        <v>107100</v>
      </c>
      <c r="R1106" s="47"/>
      <c r="S1106" s="47"/>
    </row>
    <row r="1107" spans="1:19" x14ac:dyDescent="0.25">
      <c r="A1107" s="47"/>
      <c r="B1107" s="51" t="s">
        <v>401</v>
      </c>
      <c r="C1107" s="52">
        <v>20</v>
      </c>
      <c r="D1107" s="52">
        <v>4192807.57</v>
      </c>
      <c r="E1107" s="35"/>
      <c r="F1107" s="35"/>
      <c r="G1107" s="47"/>
      <c r="H1107" s="47"/>
      <c r="I1107" s="47"/>
      <c r="J1107" s="47"/>
      <c r="K1107" s="47"/>
      <c r="L1107" s="47"/>
      <c r="M1107" s="47"/>
      <c r="O1107" s="51" t="s">
        <v>5425</v>
      </c>
      <c r="P1107" s="52">
        <v>2</v>
      </c>
      <c r="Q1107" s="52">
        <v>103859</v>
      </c>
      <c r="R1107" s="47"/>
      <c r="S1107" s="47"/>
    </row>
    <row r="1108" spans="1:19" x14ac:dyDescent="0.25">
      <c r="A1108" s="47"/>
      <c r="B1108" s="51" t="s">
        <v>3648</v>
      </c>
      <c r="C1108" s="52">
        <v>20</v>
      </c>
      <c r="D1108" s="52">
        <v>3411937.4400000004</v>
      </c>
      <c r="E1108" s="35"/>
      <c r="F1108" s="35"/>
      <c r="G1108" s="47"/>
      <c r="H1108" s="47"/>
      <c r="I1108" s="47"/>
      <c r="J1108" s="47"/>
      <c r="K1108" s="47"/>
      <c r="L1108" s="47"/>
      <c r="M1108" s="47"/>
      <c r="O1108" s="51" t="s">
        <v>6965</v>
      </c>
      <c r="P1108" s="52">
        <v>2</v>
      </c>
      <c r="Q1108" s="52">
        <v>103000</v>
      </c>
      <c r="R1108" s="47"/>
      <c r="S1108" s="47"/>
    </row>
    <row r="1109" spans="1:19" x14ac:dyDescent="0.25">
      <c r="A1109" s="47"/>
      <c r="B1109" s="51" t="s">
        <v>1398</v>
      </c>
      <c r="C1109" s="52">
        <v>20</v>
      </c>
      <c r="D1109" s="52">
        <v>3233137.59</v>
      </c>
      <c r="E1109" s="35"/>
      <c r="F1109" s="35"/>
      <c r="G1109" s="47"/>
      <c r="H1109" s="47"/>
      <c r="I1109" s="47"/>
      <c r="J1109" s="47"/>
      <c r="K1109" s="47"/>
      <c r="L1109" s="47"/>
      <c r="M1109" s="47"/>
      <c r="O1109" s="51" t="s">
        <v>6864</v>
      </c>
      <c r="P1109" s="52">
        <v>2</v>
      </c>
      <c r="Q1109" s="52">
        <v>100302.88</v>
      </c>
      <c r="R1109" s="47"/>
      <c r="S1109" s="47"/>
    </row>
    <row r="1110" spans="1:19" x14ac:dyDescent="0.25">
      <c r="A1110" s="47"/>
      <c r="B1110" s="51" t="s">
        <v>2952</v>
      </c>
      <c r="C1110" s="52">
        <v>20</v>
      </c>
      <c r="D1110" s="52">
        <v>2356687</v>
      </c>
      <c r="E1110" s="35"/>
      <c r="F1110" s="35"/>
      <c r="G1110" s="47"/>
      <c r="H1110" s="47"/>
      <c r="I1110" s="47"/>
      <c r="J1110" s="47"/>
      <c r="K1110" s="47"/>
      <c r="L1110" s="47"/>
      <c r="M1110" s="47"/>
      <c r="O1110" s="51" t="s">
        <v>6618</v>
      </c>
      <c r="P1110" s="52">
        <v>2</v>
      </c>
      <c r="Q1110" s="52">
        <v>98587.35</v>
      </c>
      <c r="R1110" s="47"/>
      <c r="S1110" s="47"/>
    </row>
    <row r="1111" spans="1:19" x14ac:dyDescent="0.25">
      <c r="A1111" s="47"/>
      <c r="B1111" s="51" t="s">
        <v>684</v>
      </c>
      <c r="C1111" s="52">
        <v>20</v>
      </c>
      <c r="D1111" s="52">
        <v>2195482.25</v>
      </c>
      <c r="E1111" s="35"/>
      <c r="F1111" s="35"/>
      <c r="G1111" s="47"/>
      <c r="H1111" s="47"/>
      <c r="I1111" s="47"/>
      <c r="J1111" s="47"/>
      <c r="K1111" s="47"/>
      <c r="L1111" s="47"/>
      <c r="M1111" s="47"/>
      <c r="O1111" s="51" t="s">
        <v>6407</v>
      </c>
      <c r="P1111" s="52">
        <v>2</v>
      </c>
      <c r="Q1111" s="52">
        <v>96000</v>
      </c>
      <c r="R1111" s="47"/>
      <c r="S1111" s="47"/>
    </row>
    <row r="1112" spans="1:19" x14ac:dyDescent="0.25">
      <c r="A1112" s="47"/>
      <c r="B1112" s="51" t="s">
        <v>2637</v>
      </c>
      <c r="C1112" s="52">
        <v>20</v>
      </c>
      <c r="D1112" s="52">
        <v>2060606.8</v>
      </c>
      <c r="E1112" s="35"/>
      <c r="F1112" s="35"/>
      <c r="G1112" s="47"/>
      <c r="H1112" s="47"/>
      <c r="I1112" s="47"/>
      <c r="J1112" s="47"/>
      <c r="K1112" s="47"/>
      <c r="L1112" s="47"/>
      <c r="M1112" s="47"/>
      <c r="O1112" s="51" t="s">
        <v>6518</v>
      </c>
      <c r="P1112" s="52">
        <v>2</v>
      </c>
      <c r="Q1112" s="52">
        <v>88758</v>
      </c>
      <c r="R1112" s="47"/>
      <c r="S1112" s="47"/>
    </row>
    <row r="1113" spans="1:19" x14ac:dyDescent="0.25">
      <c r="A1113" s="47"/>
      <c r="B1113" s="51" t="s">
        <v>2143</v>
      </c>
      <c r="C1113" s="52">
        <v>20</v>
      </c>
      <c r="D1113" s="52">
        <v>1920696.4</v>
      </c>
      <c r="E1113" s="35"/>
      <c r="F1113" s="35"/>
      <c r="G1113" s="47"/>
      <c r="H1113" s="47"/>
      <c r="I1113" s="47"/>
      <c r="J1113" s="47"/>
      <c r="K1113" s="47"/>
      <c r="L1113" s="47"/>
      <c r="M1113" s="47"/>
      <c r="O1113" s="51" t="s">
        <v>6902</v>
      </c>
      <c r="P1113" s="52">
        <v>2</v>
      </c>
      <c r="Q1113" s="52">
        <v>85000</v>
      </c>
      <c r="R1113" s="47"/>
      <c r="S1113" s="47"/>
    </row>
    <row r="1114" spans="1:19" x14ac:dyDescent="0.25">
      <c r="A1114" s="47"/>
      <c r="B1114" s="51" t="s">
        <v>131</v>
      </c>
      <c r="C1114" s="52">
        <v>20</v>
      </c>
      <c r="D1114" s="52">
        <v>1765647.54</v>
      </c>
      <c r="E1114" s="35"/>
      <c r="F1114" s="35"/>
      <c r="G1114" s="47"/>
      <c r="H1114" s="47"/>
      <c r="I1114" s="47"/>
      <c r="J1114" s="47"/>
      <c r="K1114" s="47"/>
      <c r="L1114" s="47"/>
      <c r="M1114" s="47"/>
      <c r="O1114" s="51" t="s">
        <v>6589</v>
      </c>
      <c r="P1114" s="52">
        <v>2</v>
      </c>
      <c r="Q1114" s="52">
        <v>80730</v>
      </c>
      <c r="R1114" s="47"/>
      <c r="S1114" s="47"/>
    </row>
    <row r="1115" spans="1:19" x14ac:dyDescent="0.25">
      <c r="A1115" s="47"/>
      <c r="B1115" s="51" t="s">
        <v>1601</v>
      </c>
      <c r="C1115" s="52">
        <v>20</v>
      </c>
      <c r="D1115" s="52">
        <v>1746584.44</v>
      </c>
      <c r="E1115" s="35"/>
      <c r="F1115" s="35"/>
      <c r="G1115" s="47"/>
      <c r="H1115" s="36"/>
      <c r="I1115" s="36"/>
      <c r="J1115" s="36"/>
      <c r="K1115" s="36"/>
      <c r="L1115" s="36"/>
      <c r="M1115" s="47"/>
      <c r="O1115" s="51" t="s">
        <v>6428</v>
      </c>
      <c r="P1115" s="52">
        <v>2</v>
      </c>
      <c r="Q1115" s="52">
        <v>80093.2</v>
      </c>
      <c r="R1115" s="47"/>
      <c r="S1115" s="47"/>
    </row>
    <row r="1116" spans="1:19" x14ac:dyDescent="0.25">
      <c r="A1116" s="47"/>
      <c r="B1116" s="51" t="s">
        <v>973</v>
      </c>
      <c r="C1116" s="52">
        <v>20</v>
      </c>
      <c r="D1116" s="52">
        <v>1690196</v>
      </c>
      <c r="E1116" s="35"/>
      <c r="F1116" s="35"/>
      <c r="G1116" s="47"/>
      <c r="H1116" s="36"/>
      <c r="I1116" s="36"/>
      <c r="J1116" s="36"/>
      <c r="K1116" s="36"/>
      <c r="L1116" s="36"/>
      <c r="M1116" s="47"/>
      <c r="O1116" s="51" t="s">
        <v>6926</v>
      </c>
      <c r="P1116" s="52">
        <v>2</v>
      </c>
      <c r="Q1116" s="52">
        <v>76320</v>
      </c>
      <c r="R1116" s="47"/>
      <c r="S1116" s="47"/>
    </row>
    <row r="1117" spans="1:19" x14ac:dyDescent="0.25">
      <c r="A1117" s="47"/>
      <c r="B1117" s="51" t="s">
        <v>212</v>
      </c>
      <c r="C1117" s="52">
        <v>20</v>
      </c>
      <c r="D1117" s="52">
        <v>1489160</v>
      </c>
      <c r="E1117" s="35"/>
      <c r="F1117" s="35"/>
      <c r="G1117" s="47"/>
      <c r="H1117" s="47"/>
      <c r="I1117" s="47"/>
      <c r="J1117" s="47"/>
      <c r="K1117" s="47"/>
      <c r="L1117" s="47"/>
      <c r="M1117" s="47"/>
      <c r="O1117" s="51" t="s">
        <v>6304</v>
      </c>
      <c r="P1117" s="52">
        <v>2</v>
      </c>
      <c r="Q1117" s="52">
        <v>73360</v>
      </c>
      <c r="R1117" s="47"/>
      <c r="S1117" s="47"/>
    </row>
    <row r="1118" spans="1:19" x14ac:dyDescent="0.25">
      <c r="A1118" s="47"/>
      <c r="B1118" s="51" t="s">
        <v>2922</v>
      </c>
      <c r="C1118" s="52">
        <v>20</v>
      </c>
      <c r="D1118" s="52">
        <v>1382051.7799999998</v>
      </c>
      <c r="E1118" s="35"/>
      <c r="F1118" s="35"/>
      <c r="G1118" s="47"/>
      <c r="H1118" s="47"/>
      <c r="I1118" s="47"/>
      <c r="J1118" s="47"/>
      <c r="K1118" s="47"/>
      <c r="L1118" s="47"/>
      <c r="M1118" s="47"/>
      <c r="O1118" s="51" t="s">
        <v>6284</v>
      </c>
      <c r="P1118" s="52">
        <v>2</v>
      </c>
      <c r="Q1118" s="52">
        <v>61900</v>
      </c>
      <c r="R1118" s="47"/>
      <c r="S1118" s="47"/>
    </row>
    <row r="1119" spans="1:19" x14ac:dyDescent="0.25">
      <c r="A1119" s="47"/>
      <c r="B1119" s="51" t="s">
        <v>1658</v>
      </c>
      <c r="C1119" s="52">
        <v>20</v>
      </c>
      <c r="D1119" s="52">
        <v>1378292.96</v>
      </c>
      <c r="E1119" s="35"/>
      <c r="F1119" s="35"/>
      <c r="G1119" s="47"/>
      <c r="H1119" s="47"/>
      <c r="I1119" s="47"/>
      <c r="J1119" s="47"/>
      <c r="K1119" s="47"/>
      <c r="L1119" s="47"/>
      <c r="M1119" s="47"/>
      <c r="O1119" s="51" t="s">
        <v>5382</v>
      </c>
      <c r="P1119" s="52">
        <v>2</v>
      </c>
      <c r="Q1119" s="52">
        <v>60745.5</v>
      </c>
      <c r="R1119" s="47"/>
      <c r="S1119" s="47"/>
    </row>
    <row r="1120" spans="1:19" x14ac:dyDescent="0.25">
      <c r="A1120" s="47"/>
      <c r="B1120" s="51" t="s">
        <v>873</v>
      </c>
      <c r="C1120" s="52">
        <v>20</v>
      </c>
      <c r="D1120" s="52">
        <v>1201212.8599999999</v>
      </c>
      <c r="E1120" s="35"/>
      <c r="F1120" s="35"/>
      <c r="G1120" s="47"/>
      <c r="H1120" s="47"/>
      <c r="I1120" s="47"/>
      <c r="J1120" s="47"/>
      <c r="K1120" s="47"/>
      <c r="L1120" s="47"/>
      <c r="M1120" s="47"/>
      <c r="O1120" s="51" t="s">
        <v>6962</v>
      </c>
      <c r="P1120" s="52">
        <v>2</v>
      </c>
      <c r="Q1120" s="52">
        <v>58700</v>
      </c>
      <c r="R1120" s="47"/>
      <c r="S1120" s="47"/>
    </row>
    <row r="1121" spans="1:19" x14ac:dyDescent="0.25">
      <c r="A1121" s="47"/>
      <c r="B1121" s="51" t="s">
        <v>1736</v>
      </c>
      <c r="C1121" s="52">
        <v>20</v>
      </c>
      <c r="D1121" s="52">
        <v>1086574.6700000002</v>
      </c>
      <c r="E1121" s="35"/>
      <c r="F1121" s="35"/>
      <c r="G1121" s="47"/>
      <c r="H1121" s="47"/>
      <c r="I1121" s="47"/>
      <c r="J1121" s="47"/>
      <c r="K1121" s="47"/>
      <c r="L1121" s="47"/>
      <c r="M1121" s="47"/>
      <c r="O1121" s="51" t="s">
        <v>5615</v>
      </c>
      <c r="P1121" s="52">
        <v>2</v>
      </c>
      <c r="Q1121" s="52">
        <v>56500</v>
      </c>
      <c r="R1121" s="47"/>
      <c r="S1121" s="47"/>
    </row>
    <row r="1122" spans="1:19" x14ac:dyDescent="0.25">
      <c r="A1122" s="47"/>
      <c r="B1122" s="51" t="s">
        <v>837</v>
      </c>
      <c r="C1122" s="52">
        <v>20</v>
      </c>
      <c r="D1122" s="52">
        <v>902616.8</v>
      </c>
      <c r="E1122" s="35"/>
      <c r="F1122" s="35"/>
      <c r="G1122" s="47"/>
      <c r="H1122" s="36"/>
      <c r="I1122" s="36"/>
      <c r="J1122" s="36"/>
      <c r="K1122" s="36"/>
      <c r="L1122" s="36"/>
      <c r="M1122" s="47"/>
      <c r="O1122" s="51" t="s">
        <v>5490</v>
      </c>
      <c r="P1122" s="52">
        <v>2</v>
      </c>
      <c r="Q1122" s="52">
        <v>47500</v>
      </c>
      <c r="R1122" s="47"/>
      <c r="S1122" s="47"/>
    </row>
    <row r="1123" spans="1:19" x14ac:dyDescent="0.25">
      <c r="A1123" s="47"/>
      <c r="B1123" s="51" t="s">
        <v>3655</v>
      </c>
      <c r="C1123" s="52">
        <v>20</v>
      </c>
      <c r="D1123" s="52">
        <v>884919</v>
      </c>
      <c r="E1123" s="35"/>
      <c r="F1123" s="35"/>
      <c r="G1123" s="47"/>
      <c r="H1123" s="47"/>
      <c r="I1123" s="47"/>
      <c r="J1123" s="47"/>
      <c r="K1123" s="47"/>
      <c r="L1123" s="47"/>
      <c r="M1123" s="47"/>
      <c r="O1123" s="51" t="s">
        <v>6315</v>
      </c>
      <c r="P1123" s="52">
        <v>2</v>
      </c>
      <c r="Q1123" s="52">
        <v>44520</v>
      </c>
      <c r="R1123" s="47"/>
      <c r="S1123" s="47"/>
    </row>
    <row r="1124" spans="1:19" x14ac:dyDescent="0.25">
      <c r="A1124" s="47"/>
      <c r="B1124" s="51" t="s">
        <v>460</v>
      </c>
      <c r="C1124" s="52">
        <v>20</v>
      </c>
      <c r="D1124" s="52">
        <v>573478.64</v>
      </c>
      <c r="E1124" s="35"/>
      <c r="F1124" s="35"/>
      <c r="G1124" s="47"/>
      <c r="H1124" s="47"/>
      <c r="I1124" s="47"/>
      <c r="J1124" s="47"/>
      <c r="K1124" s="47"/>
      <c r="L1124" s="47"/>
      <c r="M1124" s="47"/>
      <c r="O1124" s="51" t="s">
        <v>6918</v>
      </c>
      <c r="P1124" s="52">
        <v>2</v>
      </c>
      <c r="Q1124" s="52">
        <v>43060</v>
      </c>
      <c r="R1124" s="47"/>
      <c r="S1124" s="47"/>
    </row>
    <row r="1125" spans="1:19" x14ac:dyDescent="0.25">
      <c r="A1125" s="47"/>
      <c r="B1125" s="51" t="s">
        <v>1341</v>
      </c>
      <c r="C1125" s="52">
        <v>20</v>
      </c>
      <c r="D1125" s="52">
        <v>572705.86</v>
      </c>
      <c r="E1125" s="35"/>
      <c r="F1125" s="35"/>
      <c r="G1125" s="47"/>
      <c r="H1125" s="47"/>
      <c r="I1125" s="47"/>
      <c r="J1125" s="47"/>
      <c r="K1125" s="47"/>
      <c r="L1125" s="47"/>
      <c r="M1125" s="47"/>
      <c r="O1125" s="51" t="s">
        <v>6925</v>
      </c>
      <c r="P1125" s="52">
        <v>2</v>
      </c>
      <c r="Q1125" s="52">
        <v>42600</v>
      </c>
      <c r="R1125" s="47"/>
      <c r="S1125" s="47"/>
    </row>
    <row r="1126" spans="1:19" x14ac:dyDescent="0.25">
      <c r="A1126" s="47"/>
      <c r="B1126" s="51" t="s">
        <v>329</v>
      </c>
      <c r="C1126" s="52">
        <v>20</v>
      </c>
      <c r="D1126" s="52">
        <v>518730</v>
      </c>
      <c r="E1126" s="35"/>
      <c r="F1126" s="35"/>
      <c r="G1126" s="47"/>
      <c r="H1126" s="47"/>
      <c r="I1126" s="47"/>
      <c r="J1126" s="47"/>
      <c r="K1126" s="47"/>
      <c r="L1126" s="47"/>
      <c r="M1126" s="47"/>
      <c r="O1126" s="51" t="s">
        <v>6513</v>
      </c>
      <c r="P1126" s="52">
        <v>2</v>
      </c>
      <c r="Q1126" s="52">
        <v>38670</v>
      </c>
      <c r="R1126" s="47"/>
      <c r="S1126" s="47"/>
    </row>
    <row r="1127" spans="1:19" x14ac:dyDescent="0.25">
      <c r="A1127" s="47"/>
      <c r="B1127" s="51" t="s">
        <v>1300</v>
      </c>
      <c r="C1127" s="52">
        <v>20</v>
      </c>
      <c r="D1127" s="52">
        <v>421044.44</v>
      </c>
      <c r="E1127" s="35"/>
      <c r="F1127" s="35"/>
      <c r="G1127" s="47"/>
      <c r="H1127" s="47"/>
      <c r="I1127" s="47"/>
      <c r="J1127" s="47"/>
      <c r="K1127" s="47"/>
      <c r="L1127" s="47"/>
      <c r="M1127" s="47"/>
      <c r="O1127" s="51" t="s">
        <v>5477</v>
      </c>
      <c r="P1127" s="52">
        <v>2</v>
      </c>
      <c r="Q1127" s="52">
        <v>33880</v>
      </c>
      <c r="R1127" s="47"/>
      <c r="S1127" s="47"/>
    </row>
    <row r="1128" spans="1:19" x14ac:dyDescent="0.25">
      <c r="A1128" s="47"/>
      <c r="B1128" s="51" t="s">
        <v>200</v>
      </c>
      <c r="C1128" s="52">
        <v>20</v>
      </c>
      <c r="D1128" s="52">
        <v>217180</v>
      </c>
      <c r="E1128" s="35"/>
      <c r="F1128" s="35"/>
      <c r="G1128" s="47"/>
      <c r="H1128" s="47"/>
      <c r="I1128" s="47"/>
      <c r="J1128" s="47"/>
      <c r="K1128" s="47"/>
      <c r="L1128" s="47"/>
      <c r="M1128" s="47"/>
      <c r="O1128" s="51" t="s">
        <v>6438</v>
      </c>
      <c r="P1128" s="52">
        <v>2</v>
      </c>
      <c r="Q1128" s="52">
        <v>33800</v>
      </c>
      <c r="R1128" s="47"/>
      <c r="S1128" s="47"/>
    </row>
    <row r="1129" spans="1:19" x14ac:dyDescent="0.25">
      <c r="A1129" s="47"/>
      <c r="B1129" s="51" t="s">
        <v>2155</v>
      </c>
      <c r="C1129" s="52">
        <v>20</v>
      </c>
      <c r="D1129" s="52">
        <v>108484.09000000001</v>
      </c>
      <c r="E1129" s="35"/>
      <c r="F1129" s="35"/>
      <c r="G1129" s="47"/>
      <c r="H1129" s="47"/>
      <c r="I1129" s="47"/>
      <c r="J1129" s="47"/>
      <c r="K1129" s="47"/>
      <c r="L1129" s="47"/>
      <c r="M1129" s="47"/>
      <c r="O1129" s="51" t="s">
        <v>6034</v>
      </c>
      <c r="P1129" s="52">
        <v>2</v>
      </c>
      <c r="Q1129" s="52">
        <v>31884.2</v>
      </c>
      <c r="R1129" s="47"/>
      <c r="S1129" s="47"/>
    </row>
    <row r="1130" spans="1:19" x14ac:dyDescent="0.25">
      <c r="A1130" s="47"/>
      <c r="B1130" s="51" t="s">
        <v>1257</v>
      </c>
      <c r="C1130" s="52">
        <v>20</v>
      </c>
      <c r="D1130" s="52">
        <v>49234.600000000006</v>
      </c>
      <c r="E1130" s="35"/>
      <c r="F1130" s="35"/>
      <c r="G1130" s="47"/>
      <c r="H1130" s="47"/>
      <c r="I1130" s="47"/>
      <c r="J1130" s="47"/>
      <c r="K1130" s="47"/>
      <c r="L1130" s="47"/>
      <c r="M1130" s="47"/>
      <c r="O1130" s="51" t="s">
        <v>5495</v>
      </c>
      <c r="P1130" s="52">
        <v>2</v>
      </c>
      <c r="Q1130" s="52">
        <v>31500</v>
      </c>
      <c r="R1130" s="47"/>
      <c r="S1130" s="47"/>
    </row>
    <row r="1131" spans="1:19" x14ac:dyDescent="0.25">
      <c r="A1131" s="47"/>
      <c r="B1131" s="51" t="s">
        <v>3221</v>
      </c>
      <c r="C1131" s="52">
        <v>19</v>
      </c>
      <c r="D1131" s="52">
        <v>270656893.56999999</v>
      </c>
      <c r="E1131" s="35"/>
      <c r="F1131" s="35"/>
      <c r="G1131" s="47"/>
      <c r="H1131" s="47"/>
      <c r="I1131" s="47"/>
      <c r="J1131" s="47"/>
      <c r="K1131" s="47"/>
      <c r="L1131" s="47"/>
      <c r="M1131" s="47"/>
      <c r="O1131" s="51" t="s">
        <v>6262</v>
      </c>
      <c r="P1131" s="52">
        <v>2</v>
      </c>
      <c r="Q1131" s="52">
        <v>30300</v>
      </c>
      <c r="R1131" s="47"/>
      <c r="S1131" s="47"/>
    </row>
    <row r="1132" spans="1:19" x14ac:dyDescent="0.25">
      <c r="A1132" s="47"/>
      <c r="B1132" s="51" t="s">
        <v>3646</v>
      </c>
      <c r="C1132" s="52">
        <v>19</v>
      </c>
      <c r="D1132" s="52">
        <v>52486386.129999995</v>
      </c>
      <c r="E1132" s="35"/>
      <c r="F1132" s="35"/>
      <c r="G1132" s="47"/>
      <c r="H1132" s="36"/>
      <c r="I1132" s="36"/>
      <c r="J1132" s="36"/>
      <c r="K1132" s="36"/>
      <c r="L1132" s="36"/>
      <c r="M1132" s="47"/>
      <c r="O1132" s="51" t="s">
        <v>6279</v>
      </c>
      <c r="P1132" s="52">
        <v>2</v>
      </c>
      <c r="Q1132" s="52">
        <v>29800</v>
      </c>
      <c r="R1132" s="47"/>
      <c r="S1132" s="47"/>
    </row>
    <row r="1133" spans="1:19" x14ac:dyDescent="0.25">
      <c r="A1133" s="47"/>
      <c r="B1133" s="51" t="s">
        <v>732</v>
      </c>
      <c r="C1133" s="52">
        <v>19</v>
      </c>
      <c r="D1133" s="52">
        <v>45232841.43</v>
      </c>
      <c r="E1133" s="35"/>
      <c r="F1133" s="35"/>
      <c r="G1133" s="47"/>
      <c r="H1133" s="47"/>
      <c r="I1133" s="47"/>
      <c r="J1133" s="47"/>
      <c r="K1133" s="47"/>
      <c r="L1133" s="47"/>
      <c r="M1133" s="47"/>
      <c r="O1133" s="51" t="s">
        <v>5681</v>
      </c>
      <c r="P1133" s="52">
        <v>2</v>
      </c>
      <c r="Q1133" s="52">
        <v>29280</v>
      </c>
      <c r="R1133" s="47"/>
      <c r="S1133" s="47"/>
    </row>
    <row r="1134" spans="1:19" x14ac:dyDescent="0.25">
      <c r="A1134" s="47"/>
      <c r="B1134" s="51" t="s">
        <v>3194</v>
      </c>
      <c r="C1134" s="52">
        <v>19</v>
      </c>
      <c r="D1134" s="52">
        <v>22622469</v>
      </c>
      <c r="E1134" s="35"/>
      <c r="F1134" s="35"/>
      <c r="G1134" s="47"/>
      <c r="H1134" s="47"/>
      <c r="I1134" s="47"/>
      <c r="J1134" s="47"/>
      <c r="K1134" s="47"/>
      <c r="L1134" s="47"/>
      <c r="M1134" s="47"/>
      <c r="O1134" s="51" t="s">
        <v>6729</v>
      </c>
      <c r="P1134" s="52">
        <v>2</v>
      </c>
      <c r="Q1134" s="52">
        <v>29080</v>
      </c>
      <c r="R1134" s="47"/>
      <c r="S1134" s="47"/>
    </row>
    <row r="1135" spans="1:19" x14ac:dyDescent="0.25">
      <c r="A1135" s="47"/>
      <c r="B1135" s="51" t="s">
        <v>1390</v>
      </c>
      <c r="C1135" s="52">
        <v>19</v>
      </c>
      <c r="D1135" s="52">
        <v>19865335</v>
      </c>
      <c r="E1135" s="35"/>
      <c r="F1135" s="35"/>
      <c r="G1135" s="47"/>
      <c r="H1135" s="36"/>
      <c r="I1135" s="36"/>
      <c r="J1135" s="36"/>
      <c r="K1135" s="36"/>
      <c r="L1135" s="36"/>
      <c r="M1135" s="47"/>
      <c r="O1135" s="51" t="s">
        <v>6355</v>
      </c>
      <c r="P1135" s="52">
        <v>2</v>
      </c>
      <c r="Q1135" s="52">
        <v>27060</v>
      </c>
      <c r="R1135" s="47"/>
      <c r="S1135" s="47"/>
    </row>
    <row r="1136" spans="1:19" x14ac:dyDescent="0.25">
      <c r="A1136" s="47"/>
      <c r="B1136" s="51" t="s">
        <v>3661</v>
      </c>
      <c r="C1136" s="52">
        <v>19</v>
      </c>
      <c r="D1136" s="52">
        <v>11649979.370000001</v>
      </c>
      <c r="E1136" s="35"/>
      <c r="F1136" s="35"/>
      <c r="G1136" s="47"/>
      <c r="H1136" s="36"/>
      <c r="I1136" s="36"/>
      <c r="J1136" s="36"/>
      <c r="K1136" s="36"/>
      <c r="L1136" s="36"/>
      <c r="M1136" s="47"/>
      <c r="O1136" s="51" t="s">
        <v>5558</v>
      </c>
      <c r="P1136" s="52">
        <v>2</v>
      </c>
      <c r="Q1136" s="52">
        <v>27000</v>
      </c>
      <c r="R1136" s="47"/>
      <c r="S1136" s="47"/>
    </row>
    <row r="1137" spans="1:19" x14ac:dyDescent="0.25">
      <c r="A1137" s="47"/>
      <c r="B1137" s="51" t="s">
        <v>2059</v>
      </c>
      <c r="C1137" s="52">
        <v>19</v>
      </c>
      <c r="D1137" s="52">
        <v>5724701.5199999996</v>
      </c>
      <c r="E1137" s="35"/>
      <c r="F1137" s="35"/>
      <c r="G1137" s="47"/>
      <c r="H1137" s="47"/>
      <c r="I1137" s="47"/>
      <c r="J1137" s="47"/>
      <c r="K1137" s="47"/>
      <c r="L1137" s="47"/>
      <c r="M1137" s="47"/>
      <c r="O1137" s="51" t="s">
        <v>5641</v>
      </c>
      <c r="P1137" s="52">
        <v>2</v>
      </c>
      <c r="Q1137" s="52">
        <v>25200</v>
      </c>
      <c r="R1137" s="47"/>
      <c r="S1137" s="47"/>
    </row>
    <row r="1138" spans="1:19" x14ac:dyDescent="0.25">
      <c r="A1138" s="47"/>
      <c r="B1138" s="51" t="s">
        <v>2226</v>
      </c>
      <c r="C1138" s="52">
        <v>19</v>
      </c>
      <c r="D1138" s="52">
        <v>4878537.9000000004</v>
      </c>
      <c r="E1138" s="35"/>
      <c r="F1138" s="35"/>
      <c r="G1138" s="47"/>
      <c r="H1138" s="47"/>
      <c r="I1138" s="47"/>
      <c r="J1138" s="47"/>
      <c r="K1138" s="47"/>
      <c r="L1138" s="47"/>
      <c r="M1138" s="47"/>
      <c r="O1138" s="51" t="s">
        <v>5420</v>
      </c>
      <c r="P1138" s="52">
        <v>2</v>
      </c>
      <c r="Q1138" s="52">
        <v>24040.18</v>
      </c>
      <c r="R1138" s="47"/>
      <c r="S1138" s="47"/>
    </row>
    <row r="1139" spans="1:19" x14ac:dyDescent="0.25">
      <c r="A1139" s="47"/>
      <c r="B1139" s="51" t="s">
        <v>738</v>
      </c>
      <c r="C1139" s="52">
        <v>19</v>
      </c>
      <c r="D1139" s="52">
        <v>2755333.61</v>
      </c>
      <c r="E1139" s="35"/>
      <c r="F1139" s="35"/>
      <c r="G1139" s="47"/>
      <c r="H1139" s="47"/>
      <c r="I1139" s="47"/>
      <c r="J1139" s="47"/>
      <c r="K1139" s="47"/>
      <c r="L1139" s="47"/>
      <c r="M1139" s="47"/>
      <c r="O1139" s="51" t="s">
        <v>6414</v>
      </c>
      <c r="P1139" s="52">
        <v>2</v>
      </c>
      <c r="Q1139" s="52">
        <v>21600</v>
      </c>
      <c r="R1139" s="47"/>
      <c r="S1139" s="47"/>
    </row>
    <row r="1140" spans="1:19" x14ac:dyDescent="0.25">
      <c r="A1140" s="47"/>
      <c r="B1140" s="51" t="s">
        <v>2088</v>
      </c>
      <c r="C1140" s="52">
        <v>19</v>
      </c>
      <c r="D1140" s="52">
        <v>2584553.8000000003</v>
      </c>
      <c r="E1140" s="35"/>
      <c r="F1140" s="35"/>
      <c r="G1140" s="47"/>
      <c r="H1140" s="47"/>
      <c r="I1140" s="47"/>
      <c r="J1140" s="47"/>
      <c r="K1140" s="47"/>
      <c r="L1140" s="47"/>
      <c r="M1140" s="47"/>
      <c r="O1140" s="51" t="s">
        <v>5745</v>
      </c>
      <c r="P1140" s="52">
        <v>2</v>
      </c>
      <c r="Q1140" s="52">
        <v>21314</v>
      </c>
      <c r="R1140" s="47"/>
      <c r="S1140" s="47"/>
    </row>
    <row r="1141" spans="1:19" x14ac:dyDescent="0.25">
      <c r="A1141" s="47"/>
      <c r="B1141" s="51" t="s">
        <v>3073</v>
      </c>
      <c r="C1141" s="52">
        <v>19</v>
      </c>
      <c r="D1141" s="52">
        <v>1750046.0299999998</v>
      </c>
      <c r="E1141" s="35"/>
      <c r="F1141" s="35"/>
      <c r="G1141" s="47"/>
      <c r="H1141" s="47"/>
      <c r="I1141" s="47"/>
      <c r="J1141" s="47"/>
      <c r="K1141" s="47"/>
      <c r="L1141" s="47"/>
      <c r="M1141" s="47"/>
      <c r="O1141" s="51" t="s">
        <v>5460</v>
      </c>
      <c r="P1141" s="52">
        <v>2</v>
      </c>
      <c r="Q1141" s="52">
        <v>17512.2</v>
      </c>
      <c r="R1141" s="47"/>
      <c r="S1141" s="47"/>
    </row>
    <row r="1142" spans="1:19" x14ac:dyDescent="0.25">
      <c r="A1142" s="47"/>
      <c r="B1142" s="51" t="s">
        <v>1447</v>
      </c>
      <c r="C1142" s="52">
        <v>19</v>
      </c>
      <c r="D1142" s="52">
        <v>1731214.1400000001</v>
      </c>
      <c r="E1142" s="35"/>
      <c r="F1142" s="35"/>
      <c r="G1142" s="47"/>
      <c r="H1142" s="47"/>
      <c r="I1142" s="47"/>
      <c r="J1142" s="47"/>
      <c r="K1142" s="47"/>
      <c r="L1142" s="47"/>
      <c r="M1142" s="47"/>
      <c r="O1142" s="51" t="s">
        <v>6672</v>
      </c>
      <c r="P1142" s="52">
        <v>2</v>
      </c>
      <c r="Q1142" s="52">
        <v>15960</v>
      </c>
      <c r="R1142" s="47"/>
      <c r="S1142" s="47"/>
    </row>
    <row r="1143" spans="1:19" x14ac:dyDescent="0.25">
      <c r="A1143" s="47"/>
      <c r="B1143" s="51" t="s">
        <v>2545</v>
      </c>
      <c r="C1143" s="52">
        <v>19</v>
      </c>
      <c r="D1143" s="52">
        <v>1668143.6</v>
      </c>
      <c r="E1143" s="35"/>
      <c r="F1143" s="35"/>
      <c r="G1143" s="47"/>
      <c r="H1143" s="47"/>
      <c r="I1143" s="47"/>
      <c r="J1143" s="47"/>
      <c r="K1143" s="47"/>
      <c r="L1143" s="47"/>
      <c r="M1143" s="47"/>
      <c r="O1143" s="51" t="s">
        <v>7088</v>
      </c>
      <c r="P1143" s="52">
        <v>2</v>
      </c>
      <c r="Q1143" s="52">
        <v>14374.029999999999</v>
      </c>
      <c r="R1143" s="47"/>
      <c r="S1143" s="47"/>
    </row>
    <row r="1144" spans="1:19" x14ac:dyDescent="0.25">
      <c r="A1144" s="47"/>
      <c r="B1144" s="51" t="s">
        <v>1504</v>
      </c>
      <c r="C1144" s="52">
        <v>19</v>
      </c>
      <c r="D1144" s="52">
        <v>1577232.07</v>
      </c>
      <c r="E1144" s="35"/>
      <c r="F1144" s="35"/>
      <c r="G1144" s="47"/>
      <c r="H1144" s="47"/>
      <c r="I1144" s="47"/>
      <c r="J1144" s="47"/>
      <c r="K1144" s="47"/>
      <c r="L1144" s="47"/>
      <c r="M1144" s="47"/>
      <c r="O1144" s="51" t="s">
        <v>6938</v>
      </c>
      <c r="P1144" s="52">
        <v>2</v>
      </c>
      <c r="Q1144" s="52">
        <v>11820.9</v>
      </c>
      <c r="R1144" s="47"/>
      <c r="S1144" s="47"/>
    </row>
    <row r="1145" spans="1:19" x14ac:dyDescent="0.25">
      <c r="A1145" s="47"/>
      <c r="B1145" s="51" t="s">
        <v>3589</v>
      </c>
      <c r="C1145" s="52">
        <v>19</v>
      </c>
      <c r="D1145" s="52">
        <v>1494329</v>
      </c>
      <c r="E1145" s="35"/>
      <c r="F1145" s="35"/>
      <c r="G1145" s="47"/>
      <c r="H1145" s="47"/>
      <c r="I1145" s="47"/>
      <c r="J1145" s="47"/>
      <c r="K1145" s="47"/>
      <c r="L1145" s="47"/>
      <c r="M1145" s="47"/>
      <c r="O1145" s="51" t="s">
        <v>5385</v>
      </c>
      <c r="P1145" s="52">
        <v>2</v>
      </c>
      <c r="Q1145" s="52">
        <v>11648</v>
      </c>
      <c r="R1145" s="47"/>
      <c r="S1145" s="47"/>
    </row>
    <row r="1146" spans="1:19" x14ac:dyDescent="0.25">
      <c r="A1146" s="47"/>
      <c r="B1146" s="51" t="s">
        <v>1642</v>
      </c>
      <c r="C1146" s="52">
        <v>19</v>
      </c>
      <c r="D1146" s="52">
        <v>1419325.8</v>
      </c>
      <c r="E1146" s="35"/>
      <c r="F1146" s="35"/>
      <c r="G1146" s="47"/>
      <c r="H1146" s="47"/>
      <c r="I1146" s="47"/>
      <c r="J1146" s="47"/>
      <c r="K1146" s="47"/>
      <c r="L1146" s="47"/>
      <c r="M1146" s="47"/>
      <c r="O1146" s="51" t="s">
        <v>5661</v>
      </c>
      <c r="P1146" s="52">
        <v>2</v>
      </c>
      <c r="Q1146" s="52">
        <v>11242.4</v>
      </c>
      <c r="R1146" s="47"/>
      <c r="S1146" s="47"/>
    </row>
    <row r="1147" spans="1:19" x14ac:dyDescent="0.25">
      <c r="A1147" s="47"/>
      <c r="B1147" s="51" t="s">
        <v>1389</v>
      </c>
      <c r="C1147" s="52">
        <v>19</v>
      </c>
      <c r="D1147" s="52">
        <v>1249934.03</v>
      </c>
      <c r="E1147" s="35"/>
      <c r="F1147" s="35"/>
      <c r="G1147" s="47"/>
      <c r="H1147" s="47"/>
      <c r="I1147" s="47"/>
      <c r="J1147" s="47"/>
      <c r="K1147" s="47"/>
      <c r="L1147" s="47"/>
      <c r="M1147" s="47"/>
      <c r="O1147" s="51" t="s">
        <v>5481</v>
      </c>
      <c r="P1147" s="52">
        <v>2</v>
      </c>
      <c r="Q1147" s="52">
        <v>11060</v>
      </c>
      <c r="R1147" s="47"/>
      <c r="S1147" s="47"/>
    </row>
    <row r="1148" spans="1:19" x14ac:dyDescent="0.25">
      <c r="A1148" s="47"/>
      <c r="B1148" s="51" t="s">
        <v>713</v>
      </c>
      <c r="C1148" s="52">
        <v>19</v>
      </c>
      <c r="D1148" s="52">
        <v>1179517.17</v>
      </c>
      <c r="E1148" s="35"/>
      <c r="F1148" s="35"/>
      <c r="G1148" s="47"/>
      <c r="H1148" s="47"/>
      <c r="I1148" s="47"/>
      <c r="J1148" s="47"/>
      <c r="K1148" s="47"/>
      <c r="L1148" s="47"/>
      <c r="M1148" s="47"/>
      <c r="O1148" s="51" t="s">
        <v>6782</v>
      </c>
      <c r="P1148" s="52">
        <v>2</v>
      </c>
      <c r="Q1148" s="52">
        <v>9309</v>
      </c>
      <c r="R1148" s="47"/>
      <c r="S1148" s="47"/>
    </row>
    <row r="1149" spans="1:19" x14ac:dyDescent="0.25">
      <c r="A1149" s="47"/>
      <c r="B1149" s="51" t="s">
        <v>3002</v>
      </c>
      <c r="C1149" s="52">
        <v>19</v>
      </c>
      <c r="D1149" s="52">
        <v>1170897.72</v>
      </c>
      <c r="E1149" s="35"/>
      <c r="F1149" s="35"/>
      <c r="G1149" s="47"/>
      <c r="H1149" s="47"/>
      <c r="I1149" s="47"/>
      <c r="J1149" s="47"/>
      <c r="K1149" s="47"/>
      <c r="L1149" s="47"/>
      <c r="M1149" s="47"/>
      <c r="O1149" s="51" t="s">
        <v>6145</v>
      </c>
      <c r="P1149" s="52">
        <v>2</v>
      </c>
      <c r="Q1149" s="52">
        <v>7880</v>
      </c>
      <c r="R1149" s="47"/>
      <c r="S1149" s="47"/>
    </row>
    <row r="1150" spans="1:19" x14ac:dyDescent="0.25">
      <c r="A1150" s="47"/>
      <c r="B1150" s="51" t="s">
        <v>3127</v>
      </c>
      <c r="C1150" s="52">
        <v>19</v>
      </c>
      <c r="D1150" s="52">
        <v>1117426.2</v>
      </c>
      <c r="E1150" s="35"/>
      <c r="F1150" s="35"/>
      <c r="G1150" s="47"/>
      <c r="H1150" s="47"/>
      <c r="I1150" s="47"/>
      <c r="J1150" s="47"/>
      <c r="K1150" s="47"/>
      <c r="L1150" s="47"/>
      <c r="M1150" s="47"/>
      <c r="O1150" s="51" t="s">
        <v>6787</v>
      </c>
      <c r="P1150" s="52">
        <v>2</v>
      </c>
      <c r="Q1150" s="52">
        <v>5400</v>
      </c>
      <c r="R1150" s="47"/>
      <c r="S1150" s="47"/>
    </row>
    <row r="1151" spans="1:19" x14ac:dyDescent="0.25">
      <c r="A1151" s="47"/>
      <c r="B1151" s="51" t="s">
        <v>2446</v>
      </c>
      <c r="C1151" s="52">
        <v>19</v>
      </c>
      <c r="D1151" s="52">
        <v>1052239.96</v>
      </c>
      <c r="E1151" s="35"/>
      <c r="F1151" s="35"/>
      <c r="G1151" s="47"/>
      <c r="H1151" s="47"/>
      <c r="I1151" s="47"/>
      <c r="J1151" s="47"/>
      <c r="K1151" s="47"/>
      <c r="L1151" s="47"/>
      <c r="M1151" s="47"/>
      <c r="O1151" s="51" t="s">
        <v>5594</v>
      </c>
      <c r="P1151" s="52">
        <v>2</v>
      </c>
      <c r="Q1151" s="52">
        <v>4656</v>
      </c>
      <c r="R1151" s="47"/>
      <c r="S1151" s="47"/>
    </row>
    <row r="1152" spans="1:19" x14ac:dyDescent="0.25">
      <c r="A1152" s="47"/>
      <c r="B1152" s="51" t="s">
        <v>67</v>
      </c>
      <c r="C1152" s="52">
        <v>19</v>
      </c>
      <c r="D1152" s="52">
        <v>853568.88</v>
      </c>
      <c r="E1152" s="35"/>
      <c r="F1152" s="35"/>
      <c r="G1152" s="47"/>
      <c r="H1152" s="47"/>
      <c r="I1152" s="47"/>
      <c r="J1152" s="47"/>
      <c r="K1152" s="47"/>
      <c r="L1152" s="47"/>
      <c r="M1152" s="47"/>
      <c r="O1152" s="51" t="s">
        <v>5854</v>
      </c>
      <c r="P1152" s="52">
        <v>2</v>
      </c>
      <c r="Q1152" s="52">
        <v>4196</v>
      </c>
      <c r="R1152" s="47"/>
      <c r="S1152" s="47"/>
    </row>
    <row r="1153" spans="1:19" x14ac:dyDescent="0.25">
      <c r="A1153" s="47"/>
      <c r="B1153" s="51" t="s">
        <v>1679</v>
      </c>
      <c r="C1153" s="52">
        <v>19</v>
      </c>
      <c r="D1153" s="52">
        <v>525783.48</v>
      </c>
      <c r="E1153" s="35"/>
      <c r="F1153" s="35"/>
      <c r="G1153" s="47"/>
      <c r="H1153" s="47"/>
      <c r="I1153" s="47"/>
      <c r="J1153" s="47"/>
      <c r="K1153" s="47"/>
      <c r="L1153" s="47"/>
      <c r="M1153" s="47"/>
      <c r="O1153" s="51" t="s">
        <v>5906</v>
      </c>
      <c r="P1153" s="52">
        <v>2</v>
      </c>
      <c r="Q1153" s="52">
        <v>2130</v>
      </c>
      <c r="R1153" s="47"/>
      <c r="S1153" s="47"/>
    </row>
    <row r="1154" spans="1:19" x14ac:dyDescent="0.25">
      <c r="A1154" s="47"/>
      <c r="B1154" s="51" t="s">
        <v>2460</v>
      </c>
      <c r="C1154" s="52">
        <v>19</v>
      </c>
      <c r="D1154" s="52">
        <v>515648.30000000005</v>
      </c>
      <c r="E1154" s="35"/>
      <c r="F1154" s="35"/>
      <c r="G1154" s="47"/>
      <c r="H1154" s="47"/>
      <c r="I1154" s="47"/>
      <c r="J1154" s="47"/>
      <c r="K1154" s="47"/>
      <c r="L1154" s="47"/>
      <c r="M1154" s="47"/>
      <c r="O1154" s="51" t="s">
        <v>6190</v>
      </c>
      <c r="P1154" s="52">
        <v>2</v>
      </c>
      <c r="Q1154" s="52">
        <v>1923.7600000000002</v>
      </c>
      <c r="R1154" s="47"/>
      <c r="S1154" s="47"/>
    </row>
    <row r="1155" spans="1:19" x14ac:dyDescent="0.25">
      <c r="A1155" s="47"/>
      <c r="B1155" s="51" t="s">
        <v>3561</v>
      </c>
      <c r="C1155" s="52">
        <v>19</v>
      </c>
      <c r="D1155" s="52">
        <v>281744.15000000002</v>
      </c>
      <c r="E1155" s="35"/>
      <c r="F1155" s="35"/>
      <c r="G1155" s="47"/>
      <c r="H1155" s="36"/>
      <c r="I1155" s="36"/>
      <c r="J1155" s="36"/>
      <c r="K1155" s="36"/>
      <c r="L1155" s="36"/>
      <c r="M1155" s="47"/>
      <c r="O1155" s="51" t="s">
        <v>5939</v>
      </c>
      <c r="P1155" s="52">
        <v>2</v>
      </c>
      <c r="Q1155" s="52">
        <v>958</v>
      </c>
      <c r="R1155" s="47"/>
      <c r="S1155" s="47"/>
    </row>
    <row r="1156" spans="1:19" x14ac:dyDescent="0.25">
      <c r="A1156" s="47"/>
      <c r="B1156" s="51" t="s">
        <v>2433</v>
      </c>
      <c r="C1156" s="52">
        <v>18</v>
      </c>
      <c r="D1156" s="52">
        <v>956543052.50999999</v>
      </c>
      <c r="E1156" s="35"/>
      <c r="F1156" s="35"/>
      <c r="G1156" s="47"/>
      <c r="H1156" s="47"/>
      <c r="I1156" s="47"/>
      <c r="J1156" s="47"/>
      <c r="K1156" s="47"/>
      <c r="L1156" s="47"/>
      <c r="M1156" s="47"/>
      <c r="O1156" s="51" t="s">
        <v>5569</v>
      </c>
      <c r="P1156" s="52">
        <v>2</v>
      </c>
      <c r="Q1156" s="52">
        <v>680</v>
      </c>
      <c r="R1156" s="47"/>
      <c r="S1156" s="47"/>
    </row>
    <row r="1157" spans="1:19" x14ac:dyDescent="0.25">
      <c r="A1157" s="47"/>
      <c r="B1157" s="51" t="s">
        <v>3248</v>
      </c>
      <c r="C1157" s="52">
        <v>18</v>
      </c>
      <c r="D1157" s="52">
        <v>18286030.280000001</v>
      </c>
      <c r="E1157" s="35"/>
      <c r="F1157" s="35"/>
      <c r="G1157" s="47"/>
      <c r="H1157" s="47"/>
      <c r="I1157" s="47"/>
      <c r="J1157" s="47"/>
      <c r="K1157" s="47"/>
      <c r="L1157" s="47"/>
      <c r="M1157" s="47"/>
      <c r="O1157" s="51" t="s">
        <v>5577</v>
      </c>
      <c r="P1157" s="52">
        <v>1</v>
      </c>
      <c r="Q1157" s="52">
        <v>15926415</v>
      </c>
      <c r="R1157" s="47"/>
      <c r="S1157" s="47"/>
    </row>
    <row r="1158" spans="1:19" x14ac:dyDescent="0.25">
      <c r="A1158" s="47"/>
      <c r="B1158" s="51" t="s">
        <v>642</v>
      </c>
      <c r="C1158" s="52">
        <v>18</v>
      </c>
      <c r="D1158" s="52">
        <v>6960494.8399999999</v>
      </c>
      <c r="E1158" s="35"/>
      <c r="F1158" s="35"/>
      <c r="G1158" s="47"/>
      <c r="H1158" s="47"/>
      <c r="I1158" s="47"/>
      <c r="J1158" s="47"/>
      <c r="K1158" s="47"/>
      <c r="L1158" s="47"/>
      <c r="M1158" s="47"/>
      <c r="O1158" s="51" t="s">
        <v>7064</v>
      </c>
      <c r="P1158" s="52">
        <v>1</v>
      </c>
      <c r="Q1158" s="52">
        <v>13137100</v>
      </c>
      <c r="R1158" s="47"/>
      <c r="S1158" s="47"/>
    </row>
    <row r="1159" spans="1:19" x14ac:dyDescent="0.25">
      <c r="A1159" s="47"/>
      <c r="B1159" s="51" t="s">
        <v>3267</v>
      </c>
      <c r="C1159" s="52">
        <v>18</v>
      </c>
      <c r="D1159" s="52">
        <v>6898554.4500000002</v>
      </c>
      <c r="E1159" s="35"/>
      <c r="F1159" s="35"/>
      <c r="G1159" s="47"/>
      <c r="H1159" s="47"/>
      <c r="I1159" s="47"/>
      <c r="J1159" s="47"/>
      <c r="K1159" s="47"/>
      <c r="L1159" s="47"/>
      <c r="M1159" s="47"/>
      <c r="O1159" s="51" t="s">
        <v>7089</v>
      </c>
      <c r="P1159" s="52">
        <v>1</v>
      </c>
      <c r="Q1159" s="52">
        <v>6197400</v>
      </c>
      <c r="R1159" s="47"/>
      <c r="S1159" s="47"/>
    </row>
    <row r="1160" spans="1:19" x14ac:dyDescent="0.25">
      <c r="A1160" s="47"/>
      <c r="B1160" s="51" t="s">
        <v>1039</v>
      </c>
      <c r="C1160" s="52">
        <v>18</v>
      </c>
      <c r="D1160" s="52">
        <v>3789226.21</v>
      </c>
      <c r="E1160" s="35"/>
      <c r="F1160" s="35"/>
      <c r="G1160" s="47"/>
      <c r="H1160" s="47"/>
      <c r="I1160" s="47"/>
      <c r="J1160" s="47"/>
      <c r="K1160" s="47"/>
      <c r="L1160" s="47"/>
      <c r="M1160" s="47"/>
      <c r="O1160" s="51" t="s">
        <v>7099</v>
      </c>
      <c r="P1160" s="52">
        <v>1</v>
      </c>
      <c r="Q1160" s="52">
        <v>5209800</v>
      </c>
      <c r="R1160" s="47"/>
      <c r="S1160" s="47"/>
    </row>
    <row r="1161" spans="1:19" x14ac:dyDescent="0.25">
      <c r="A1161" s="47"/>
      <c r="B1161" s="51" t="s">
        <v>1218</v>
      </c>
      <c r="C1161" s="52">
        <v>18</v>
      </c>
      <c r="D1161" s="52">
        <v>2653172.9700000002</v>
      </c>
      <c r="E1161" s="35"/>
      <c r="F1161" s="35"/>
      <c r="G1161" s="47"/>
      <c r="H1161" s="47"/>
      <c r="I1161" s="47"/>
      <c r="J1161" s="47"/>
      <c r="K1161" s="47"/>
      <c r="L1161" s="47"/>
      <c r="M1161" s="47"/>
      <c r="O1161" s="51" t="s">
        <v>6111</v>
      </c>
      <c r="P1161" s="52">
        <v>1</v>
      </c>
      <c r="Q1161" s="52">
        <v>3000000</v>
      </c>
      <c r="R1161" s="47"/>
      <c r="S1161" s="47"/>
    </row>
    <row r="1162" spans="1:19" x14ac:dyDescent="0.25">
      <c r="A1162" s="47"/>
      <c r="B1162" s="51" t="s">
        <v>1776</v>
      </c>
      <c r="C1162" s="52">
        <v>18</v>
      </c>
      <c r="D1162" s="52">
        <v>2314015.9900000002</v>
      </c>
      <c r="E1162" s="35"/>
      <c r="F1162" s="35"/>
      <c r="G1162" s="47"/>
      <c r="H1162" s="47"/>
      <c r="I1162" s="47"/>
      <c r="J1162" s="47"/>
      <c r="K1162" s="47"/>
      <c r="L1162" s="47"/>
      <c r="M1162" s="47"/>
      <c r="O1162" s="51" t="s">
        <v>5872</v>
      </c>
      <c r="P1162" s="52">
        <v>1</v>
      </c>
      <c r="Q1162" s="52">
        <v>2050012.88</v>
      </c>
      <c r="R1162" s="47"/>
      <c r="S1162" s="47"/>
    </row>
    <row r="1163" spans="1:19" x14ac:dyDescent="0.25">
      <c r="A1163" s="47"/>
      <c r="B1163" s="51" t="s">
        <v>3479</v>
      </c>
      <c r="C1163" s="52">
        <v>18</v>
      </c>
      <c r="D1163" s="52">
        <v>2085285.5</v>
      </c>
      <c r="E1163" s="35"/>
      <c r="F1163" s="35"/>
      <c r="G1163" s="47"/>
      <c r="H1163" s="47"/>
      <c r="I1163" s="47"/>
      <c r="J1163" s="47"/>
      <c r="K1163" s="47"/>
      <c r="L1163" s="47"/>
      <c r="M1163" s="47"/>
      <c r="O1163" s="51" t="s">
        <v>6420</v>
      </c>
      <c r="P1163" s="52">
        <v>1</v>
      </c>
      <c r="Q1163" s="52">
        <v>1910520</v>
      </c>
      <c r="R1163" s="47"/>
      <c r="S1163" s="47"/>
    </row>
    <row r="1164" spans="1:19" x14ac:dyDescent="0.25">
      <c r="A1164" s="47"/>
      <c r="B1164" s="51" t="s">
        <v>455</v>
      </c>
      <c r="C1164" s="52">
        <v>18</v>
      </c>
      <c r="D1164" s="52">
        <v>1338078.74</v>
      </c>
      <c r="E1164" s="35"/>
      <c r="F1164" s="35"/>
      <c r="G1164" s="47"/>
      <c r="H1164" s="47"/>
      <c r="I1164" s="47"/>
      <c r="J1164" s="47"/>
      <c r="K1164" s="47"/>
      <c r="L1164" s="47"/>
      <c r="M1164" s="47"/>
      <c r="O1164" s="51" t="s">
        <v>6749</v>
      </c>
      <c r="P1164" s="52">
        <v>1</v>
      </c>
      <c r="Q1164" s="52">
        <v>1339650</v>
      </c>
      <c r="R1164" s="47"/>
      <c r="S1164" s="47"/>
    </row>
    <row r="1165" spans="1:19" x14ac:dyDescent="0.25">
      <c r="A1165" s="47"/>
      <c r="B1165" s="51" t="s">
        <v>2646</v>
      </c>
      <c r="C1165" s="52">
        <v>18</v>
      </c>
      <c r="D1165" s="52">
        <v>1273453</v>
      </c>
      <c r="E1165" s="35"/>
      <c r="F1165" s="35"/>
      <c r="G1165" s="47"/>
      <c r="H1165" s="47"/>
      <c r="I1165" s="47"/>
      <c r="J1165" s="47"/>
      <c r="K1165" s="47"/>
      <c r="L1165" s="47"/>
      <c r="M1165" s="47"/>
      <c r="O1165" s="51" t="s">
        <v>6792</v>
      </c>
      <c r="P1165" s="52">
        <v>1</v>
      </c>
      <c r="Q1165" s="52">
        <v>1050000</v>
      </c>
      <c r="R1165" s="47"/>
      <c r="S1165" s="47"/>
    </row>
    <row r="1166" spans="1:19" x14ac:dyDescent="0.25">
      <c r="A1166" s="47"/>
      <c r="B1166" s="51" t="s">
        <v>383</v>
      </c>
      <c r="C1166" s="52">
        <v>18</v>
      </c>
      <c r="D1166" s="52">
        <v>979994.69</v>
      </c>
      <c r="E1166" s="35"/>
      <c r="F1166" s="35"/>
      <c r="G1166" s="47"/>
      <c r="H1166" s="36"/>
      <c r="I1166" s="36"/>
      <c r="J1166" s="36"/>
      <c r="K1166" s="36"/>
      <c r="L1166" s="36"/>
      <c r="M1166" s="47"/>
      <c r="O1166" s="51" t="s">
        <v>6958</v>
      </c>
      <c r="P1166" s="52">
        <v>1</v>
      </c>
      <c r="Q1166" s="52">
        <v>1036700</v>
      </c>
      <c r="R1166" s="47"/>
      <c r="S1166" s="47"/>
    </row>
    <row r="1167" spans="1:19" x14ac:dyDescent="0.25">
      <c r="A1167" s="47"/>
      <c r="B1167" s="51" t="s">
        <v>1735</v>
      </c>
      <c r="C1167" s="52">
        <v>18</v>
      </c>
      <c r="D1167" s="52">
        <v>874621.86</v>
      </c>
      <c r="E1167" s="35"/>
      <c r="F1167" s="35"/>
      <c r="G1167" s="47"/>
      <c r="H1167" s="47"/>
      <c r="I1167" s="47"/>
      <c r="J1167" s="47"/>
      <c r="K1167" s="47"/>
      <c r="L1167" s="47"/>
      <c r="M1167" s="47"/>
      <c r="O1167" s="51" t="s">
        <v>5755</v>
      </c>
      <c r="P1167" s="52">
        <v>1</v>
      </c>
      <c r="Q1167" s="52">
        <v>1014000</v>
      </c>
      <c r="R1167" s="47"/>
      <c r="S1167" s="47"/>
    </row>
    <row r="1168" spans="1:19" x14ac:dyDescent="0.25">
      <c r="A1168" s="47"/>
      <c r="B1168" s="51" t="s">
        <v>1738</v>
      </c>
      <c r="C1168" s="52">
        <v>18</v>
      </c>
      <c r="D1168" s="52">
        <v>848214.39</v>
      </c>
      <c r="E1168" s="35"/>
      <c r="F1168" s="35"/>
      <c r="G1168" s="47"/>
      <c r="H1168" s="47"/>
      <c r="I1168" s="47"/>
      <c r="J1168" s="47"/>
      <c r="K1168" s="47"/>
      <c r="L1168" s="47"/>
      <c r="M1168" s="47"/>
      <c r="O1168" s="51" t="s">
        <v>7078</v>
      </c>
      <c r="P1168" s="52">
        <v>1</v>
      </c>
      <c r="Q1168" s="52">
        <v>750000</v>
      </c>
      <c r="R1168" s="47"/>
      <c r="S1168" s="47"/>
    </row>
    <row r="1169" spans="1:19" x14ac:dyDescent="0.25">
      <c r="A1169" s="47"/>
      <c r="B1169" s="51" t="s">
        <v>868</v>
      </c>
      <c r="C1169" s="52">
        <v>18</v>
      </c>
      <c r="D1169" s="52">
        <v>762668.91</v>
      </c>
      <c r="E1169" s="35"/>
      <c r="F1169" s="35"/>
      <c r="G1169" s="47"/>
      <c r="H1169" s="47"/>
      <c r="I1169" s="47"/>
      <c r="J1169" s="47"/>
      <c r="K1169" s="47"/>
      <c r="L1169" s="47"/>
      <c r="M1169" s="47"/>
      <c r="O1169" s="51" t="s">
        <v>5762</v>
      </c>
      <c r="P1169" s="52">
        <v>1</v>
      </c>
      <c r="Q1169" s="52">
        <v>612000</v>
      </c>
      <c r="R1169" s="47"/>
      <c r="S1169" s="47"/>
    </row>
    <row r="1170" spans="1:19" x14ac:dyDescent="0.25">
      <c r="A1170" s="47"/>
      <c r="B1170" s="51" t="s">
        <v>3598</v>
      </c>
      <c r="C1170" s="52">
        <v>18</v>
      </c>
      <c r="D1170" s="52">
        <v>730978.446</v>
      </c>
      <c r="E1170" s="35"/>
      <c r="F1170" s="35"/>
      <c r="G1170" s="47"/>
      <c r="H1170" s="36"/>
      <c r="I1170" s="36"/>
      <c r="J1170" s="36"/>
      <c r="K1170" s="36"/>
      <c r="L1170" s="36"/>
      <c r="M1170" s="47"/>
      <c r="O1170" s="51" t="s">
        <v>7072</v>
      </c>
      <c r="P1170" s="52">
        <v>1</v>
      </c>
      <c r="Q1170" s="52">
        <v>597816</v>
      </c>
      <c r="R1170" s="47"/>
      <c r="S1170" s="47"/>
    </row>
    <row r="1171" spans="1:19" x14ac:dyDescent="0.25">
      <c r="A1171" s="47"/>
      <c r="B1171" s="51" t="s">
        <v>1881</v>
      </c>
      <c r="C1171" s="52">
        <v>18</v>
      </c>
      <c r="D1171" s="52">
        <v>655711.19999999995</v>
      </c>
      <c r="E1171" s="35"/>
      <c r="F1171" s="35"/>
      <c r="G1171" s="47"/>
      <c r="H1171" s="47"/>
      <c r="I1171" s="47"/>
      <c r="J1171" s="47"/>
      <c r="K1171" s="47"/>
      <c r="L1171" s="47"/>
      <c r="M1171" s="47"/>
      <c r="O1171" s="51" t="s">
        <v>6608</v>
      </c>
      <c r="P1171" s="52">
        <v>1</v>
      </c>
      <c r="Q1171" s="52">
        <v>500000</v>
      </c>
      <c r="R1171" s="47"/>
      <c r="S1171" s="47"/>
    </row>
    <row r="1172" spans="1:19" x14ac:dyDescent="0.25">
      <c r="A1172" s="47"/>
      <c r="B1172" s="51" t="s">
        <v>3550</v>
      </c>
      <c r="C1172" s="52">
        <v>18</v>
      </c>
      <c r="D1172" s="52">
        <v>605868.09</v>
      </c>
      <c r="E1172" s="35"/>
      <c r="F1172" s="35"/>
      <c r="G1172" s="47"/>
      <c r="H1172" s="47"/>
      <c r="I1172" s="47"/>
      <c r="J1172" s="47"/>
      <c r="K1172" s="47"/>
      <c r="L1172" s="47"/>
      <c r="M1172" s="47"/>
      <c r="O1172" s="51" t="s">
        <v>6212</v>
      </c>
      <c r="P1172" s="52">
        <v>1</v>
      </c>
      <c r="Q1172" s="52">
        <v>499000</v>
      </c>
      <c r="R1172" s="47"/>
      <c r="S1172" s="47"/>
    </row>
    <row r="1173" spans="1:19" x14ac:dyDescent="0.25">
      <c r="A1173" s="47"/>
      <c r="B1173" s="51" t="s">
        <v>2483</v>
      </c>
      <c r="C1173" s="52">
        <v>18</v>
      </c>
      <c r="D1173" s="52">
        <v>594394.71</v>
      </c>
      <c r="E1173" s="35"/>
      <c r="F1173" s="35"/>
      <c r="G1173" s="47"/>
      <c r="H1173" s="36"/>
      <c r="I1173" s="36"/>
      <c r="J1173" s="36"/>
      <c r="K1173" s="36"/>
      <c r="L1173" s="36"/>
      <c r="M1173" s="47"/>
      <c r="O1173" s="51" t="s">
        <v>5395</v>
      </c>
      <c r="P1173" s="52">
        <v>1</v>
      </c>
      <c r="Q1173" s="52">
        <v>450000</v>
      </c>
      <c r="R1173" s="47"/>
      <c r="S1173" s="47"/>
    </row>
    <row r="1174" spans="1:19" x14ac:dyDescent="0.25">
      <c r="A1174" s="47"/>
      <c r="B1174" s="51" t="s">
        <v>959</v>
      </c>
      <c r="C1174" s="52">
        <v>18</v>
      </c>
      <c r="D1174" s="52">
        <v>564943</v>
      </c>
      <c r="E1174" s="35"/>
      <c r="F1174" s="35"/>
      <c r="G1174" s="47"/>
      <c r="H1174" s="36"/>
      <c r="I1174" s="36"/>
      <c r="J1174" s="36"/>
      <c r="K1174" s="36"/>
      <c r="L1174" s="36"/>
      <c r="M1174" s="47"/>
      <c r="O1174" s="51" t="s">
        <v>7070</v>
      </c>
      <c r="P1174" s="52">
        <v>1</v>
      </c>
      <c r="Q1174" s="52">
        <v>401730</v>
      </c>
      <c r="R1174" s="47"/>
      <c r="S1174" s="47"/>
    </row>
    <row r="1175" spans="1:19" x14ac:dyDescent="0.25">
      <c r="A1175" s="47"/>
      <c r="B1175" s="51" t="s">
        <v>2289</v>
      </c>
      <c r="C1175" s="52">
        <v>18</v>
      </c>
      <c r="D1175" s="52">
        <v>558990.03</v>
      </c>
      <c r="E1175" s="35"/>
      <c r="F1175" s="35"/>
      <c r="G1175" s="47"/>
      <c r="H1175" s="36"/>
      <c r="I1175" s="36"/>
      <c r="J1175" s="36"/>
      <c r="K1175" s="36"/>
      <c r="L1175" s="36"/>
      <c r="M1175" s="47"/>
      <c r="O1175" s="51" t="s">
        <v>6160</v>
      </c>
      <c r="P1175" s="52">
        <v>1</v>
      </c>
      <c r="Q1175" s="52">
        <v>400000</v>
      </c>
      <c r="R1175" s="47"/>
      <c r="S1175" s="47"/>
    </row>
    <row r="1176" spans="1:19" x14ac:dyDescent="0.25">
      <c r="A1176" s="47"/>
      <c r="B1176" s="51" t="s">
        <v>1193</v>
      </c>
      <c r="C1176" s="52">
        <v>18</v>
      </c>
      <c r="D1176" s="52">
        <v>521319.61</v>
      </c>
      <c r="E1176" s="35"/>
      <c r="F1176" s="35"/>
      <c r="G1176" s="47"/>
      <c r="H1176" s="47"/>
      <c r="I1176" s="47"/>
      <c r="J1176" s="47"/>
      <c r="K1176" s="47"/>
      <c r="L1176" s="47"/>
      <c r="M1176" s="47"/>
      <c r="O1176" s="51" t="s">
        <v>6504</v>
      </c>
      <c r="P1176" s="52">
        <v>1</v>
      </c>
      <c r="Q1176" s="52">
        <v>365000</v>
      </c>
      <c r="R1176" s="47"/>
      <c r="S1176" s="47"/>
    </row>
    <row r="1177" spans="1:19" x14ac:dyDescent="0.25">
      <c r="A1177" s="47"/>
      <c r="B1177" s="51" t="s">
        <v>222</v>
      </c>
      <c r="C1177" s="52">
        <v>18</v>
      </c>
      <c r="D1177" s="52">
        <v>307767.65000000002</v>
      </c>
      <c r="E1177" s="35"/>
      <c r="F1177" s="35"/>
      <c r="G1177" s="47"/>
      <c r="H1177" s="47"/>
      <c r="I1177" s="47"/>
      <c r="J1177" s="47"/>
      <c r="K1177" s="47"/>
      <c r="L1177" s="47"/>
      <c r="M1177" s="47"/>
      <c r="O1177" s="51" t="s">
        <v>7067</v>
      </c>
      <c r="P1177" s="52">
        <v>1</v>
      </c>
      <c r="Q1177" s="52">
        <v>267553</v>
      </c>
      <c r="R1177" s="47"/>
      <c r="S1177" s="47"/>
    </row>
    <row r="1178" spans="1:19" x14ac:dyDescent="0.25">
      <c r="A1178" s="47"/>
      <c r="B1178" s="51" t="s">
        <v>951</v>
      </c>
      <c r="C1178" s="52">
        <v>18</v>
      </c>
      <c r="D1178" s="52">
        <v>279833.84999999998</v>
      </c>
      <c r="E1178" s="35"/>
      <c r="F1178" s="35"/>
      <c r="G1178" s="47"/>
      <c r="H1178" s="47"/>
      <c r="I1178" s="47"/>
      <c r="J1178" s="47"/>
      <c r="K1178" s="47"/>
      <c r="L1178" s="47"/>
      <c r="M1178" s="47"/>
      <c r="O1178" s="51" t="s">
        <v>7056</v>
      </c>
      <c r="P1178" s="52">
        <v>1</v>
      </c>
      <c r="Q1178" s="52">
        <v>229547.62</v>
      </c>
      <c r="R1178" s="47"/>
      <c r="S1178" s="47"/>
    </row>
    <row r="1179" spans="1:19" x14ac:dyDescent="0.25">
      <c r="A1179" s="47"/>
      <c r="B1179" s="51" t="s">
        <v>175</v>
      </c>
      <c r="C1179" s="52">
        <v>18</v>
      </c>
      <c r="D1179" s="52">
        <v>265479.8</v>
      </c>
      <c r="E1179" s="35"/>
      <c r="F1179" s="35"/>
      <c r="G1179" s="47"/>
      <c r="H1179" s="47"/>
      <c r="I1179" s="47"/>
      <c r="J1179" s="47"/>
      <c r="K1179" s="47"/>
      <c r="L1179" s="47"/>
      <c r="M1179" s="47"/>
      <c r="O1179" s="51" t="s">
        <v>6219</v>
      </c>
      <c r="P1179" s="52">
        <v>1</v>
      </c>
      <c r="Q1179" s="52">
        <v>202635.4</v>
      </c>
      <c r="R1179" s="47"/>
      <c r="S1179" s="47"/>
    </row>
    <row r="1180" spans="1:19" x14ac:dyDescent="0.25">
      <c r="A1180" s="47"/>
      <c r="B1180" s="51" t="s">
        <v>2703</v>
      </c>
      <c r="C1180" s="52">
        <v>18</v>
      </c>
      <c r="D1180" s="52">
        <v>148984.19999999998</v>
      </c>
      <c r="E1180" s="35"/>
      <c r="F1180" s="35"/>
      <c r="G1180" s="47"/>
      <c r="H1180" s="47"/>
      <c r="I1180" s="47"/>
      <c r="J1180" s="47"/>
      <c r="K1180" s="47"/>
      <c r="L1180" s="47"/>
      <c r="M1180" s="47"/>
      <c r="O1180" s="51" t="s">
        <v>7074</v>
      </c>
      <c r="P1180" s="52">
        <v>1</v>
      </c>
      <c r="Q1180" s="52">
        <v>200000</v>
      </c>
      <c r="R1180" s="47"/>
      <c r="S1180" s="47"/>
    </row>
    <row r="1181" spans="1:19" x14ac:dyDescent="0.25">
      <c r="A1181" s="47"/>
      <c r="B1181" s="51" t="s">
        <v>255</v>
      </c>
      <c r="C1181" s="52">
        <v>18</v>
      </c>
      <c r="D1181" s="52">
        <v>50408.490000000005</v>
      </c>
      <c r="E1181" s="35"/>
      <c r="F1181" s="35"/>
      <c r="G1181" s="47"/>
      <c r="H1181" s="47"/>
      <c r="I1181" s="47"/>
      <c r="J1181" s="47"/>
      <c r="K1181" s="47"/>
      <c r="L1181" s="47"/>
      <c r="M1181" s="47"/>
      <c r="O1181" s="51" t="s">
        <v>7045</v>
      </c>
      <c r="P1181" s="52">
        <v>1</v>
      </c>
      <c r="Q1181" s="52">
        <v>199999.99</v>
      </c>
      <c r="R1181" s="47"/>
      <c r="S1181" s="47"/>
    </row>
    <row r="1182" spans="1:19" x14ac:dyDescent="0.25">
      <c r="A1182" s="47"/>
      <c r="B1182" s="51" t="s">
        <v>2156</v>
      </c>
      <c r="C1182" s="52">
        <v>18</v>
      </c>
      <c r="D1182" s="52">
        <v>36874</v>
      </c>
      <c r="E1182" s="35"/>
      <c r="F1182" s="35"/>
      <c r="G1182" s="47"/>
      <c r="H1182" s="47"/>
      <c r="I1182" s="47"/>
      <c r="J1182" s="47"/>
      <c r="K1182" s="47"/>
      <c r="L1182" s="47"/>
      <c r="M1182" s="47"/>
      <c r="O1182" s="51" t="s">
        <v>7057</v>
      </c>
      <c r="P1182" s="52">
        <v>1</v>
      </c>
      <c r="Q1182" s="52">
        <v>199999</v>
      </c>
      <c r="R1182" s="47"/>
      <c r="S1182" s="47"/>
    </row>
    <row r="1183" spans="1:19" x14ac:dyDescent="0.25">
      <c r="A1183" s="47"/>
      <c r="B1183" s="51" t="s">
        <v>1965</v>
      </c>
      <c r="C1183" s="52">
        <v>18</v>
      </c>
      <c r="D1183" s="52">
        <v>21301.3</v>
      </c>
      <c r="E1183" s="35"/>
      <c r="F1183" s="35"/>
      <c r="G1183" s="47"/>
      <c r="H1183" s="47"/>
      <c r="I1183" s="47"/>
      <c r="J1183" s="47"/>
      <c r="K1183" s="47"/>
      <c r="L1183" s="47"/>
      <c r="M1183" s="47"/>
      <c r="O1183" s="51" t="s">
        <v>6955</v>
      </c>
      <c r="P1183" s="52">
        <v>1</v>
      </c>
      <c r="Q1183" s="52">
        <v>199951.62</v>
      </c>
      <c r="R1183" s="47"/>
      <c r="S1183" s="47"/>
    </row>
    <row r="1184" spans="1:19" x14ac:dyDescent="0.25">
      <c r="A1184" s="47"/>
      <c r="B1184" s="51" t="s">
        <v>248</v>
      </c>
      <c r="C1184" s="52">
        <v>17</v>
      </c>
      <c r="D1184" s="52">
        <v>566965358</v>
      </c>
      <c r="E1184" s="35"/>
      <c r="F1184" s="35"/>
      <c r="G1184" s="47"/>
      <c r="H1184" s="47"/>
      <c r="I1184" s="47"/>
      <c r="J1184" s="47"/>
      <c r="K1184" s="47"/>
      <c r="L1184" s="47"/>
      <c r="M1184" s="47"/>
      <c r="O1184" s="51" t="s">
        <v>6851</v>
      </c>
      <c r="P1184" s="52">
        <v>1</v>
      </c>
      <c r="Q1184" s="52">
        <v>199800</v>
      </c>
      <c r="R1184" s="47"/>
      <c r="S1184" s="47"/>
    </row>
    <row r="1185" spans="1:19" x14ac:dyDescent="0.25">
      <c r="A1185" s="47"/>
      <c r="B1185" s="51" t="s">
        <v>2220</v>
      </c>
      <c r="C1185" s="52">
        <v>17</v>
      </c>
      <c r="D1185" s="52">
        <v>93121477.409999996</v>
      </c>
      <c r="E1185" s="35"/>
      <c r="F1185" s="35"/>
      <c r="G1185" s="47"/>
      <c r="H1185" s="47"/>
      <c r="I1185" s="47"/>
      <c r="J1185" s="47"/>
      <c r="K1185" s="47"/>
      <c r="L1185" s="47"/>
      <c r="M1185" s="47"/>
      <c r="O1185" s="51" t="s">
        <v>6698</v>
      </c>
      <c r="P1185" s="52">
        <v>1</v>
      </c>
      <c r="Q1185" s="52">
        <v>199455.48</v>
      </c>
      <c r="R1185" s="47"/>
      <c r="S1185" s="47"/>
    </row>
    <row r="1186" spans="1:19" x14ac:dyDescent="0.25">
      <c r="A1186" s="47"/>
      <c r="B1186" s="51" t="s">
        <v>3500</v>
      </c>
      <c r="C1186" s="52">
        <v>17</v>
      </c>
      <c r="D1186" s="52">
        <v>66675852.840000004</v>
      </c>
      <c r="E1186" s="35"/>
      <c r="F1186" s="35"/>
      <c r="G1186" s="47"/>
      <c r="H1186" s="36"/>
      <c r="I1186" s="36"/>
      <c r="J1186" s="36"/>
      <c r="K1186" s="36"/>
      <c r="L1186" s="36"/>
      <c r="M1186" s="47"/>
      <c r="O1186" s="51" t="s">
        <v>6126</v>
      </c>
      <c r="P1186" s="52">
        <v>1</v>
      </c>
      <c r="Q1186" s="52">
        <v>199320</v>
      </c>
      <c r="R1186" s="47"/>
      <c r="S1186" s="47"/>
    </row>
    <row r="1187" spans="1:19" x14ac:dyDescent="0.25">
      <c r="A1187" s="47"/>
      <c r="B1187" s="51" t="s">
        <v>1536</v>
      </c>
      <c r="C1187" s="52">
        <v>17</v>
      </c>
      <c r="D1187" s="52">
        <v>7307520.8599999994</v>
      </c>
      <c r="E1187" s="35"/>
      <c r="F1187" s="35"/>
      <c r="G1187" s="47"/>
      <c r="H1187" s="47"/>
      <c r="I1187" s="47"/>
      <c r="J1187" s="47"/>
      <c r="K1187" s="47"/>
      <c r="L1187" s="47"/>
      <c r="M1187" s="47"/>
      <c r="O1187" s="51" t="s">
        <v>5917</v>
      </c>
      <c r="P1187" s="52">
        <v>1</v>
      </c>
      <c r="Q1187" s="52">
        <v>198861.96</v>
      </c>
      <c r="R1187" s="47"/>
      <c r="S1187" s="47"/>
    </row>
    <row r="1188" spans="1:19" x14ac:dyDescent="0.25">
      <c r="A1188" s="47"/>
      <c r="B1188" s="51" t="s">
        <v>1524</v>
      </c>
      <c r="C1188" s="52">
        <v>17</v>
      </c>
      <c r="D1188" s="52">
        <v>5333304.8699999992</v>
      </c>
      <c r="E1188" s="35"/>
      <c r="F1188" s="35"/>
      <c r="G1188" s="47"/>
      <c r="H1188" s="47"/>
      <c r="I1188" s="47"/>
      <c r="J1188" s="47"/>
      <c r="K1188" s="47"/>
      <c r="L1188" s="47"/>
      <c r="M1188" s="47"/>
      <c r="O1188" s="51" t="s">
        <v>6945</v>
      </c>
      <c r="P1188" s="52">
        <v>1</v>
      </c>
      <c r="Q1188" s="52">
        <v>198640</v>
      </c>
      <c r="R1188" s="47"/>
      <c r="S1188" s="47"/>
    </row>
    <row r="1189" spans="1:19" x14ac:dyDescent="0.25">
      <c r="A1189" s="47"/>
      <c r="B1189" s="51" t="s">
        <v>1394</v>
      </c>
      <c r="C1189" s="52">
        <v>17</v>
      </c>
      <c r="D1189" s="52">
        <v>4202693.1300000008</v>
      </c>
      <c r="E1189" s="35"/>
      <c r="F1189" s="35"/>
      <c r="G1189" s="47"/>
      <c r="H1189" s="47"/>
      <c r="I1189" s="47"/>
      <c r="J1189" s="47"/>
      <c r="K1189" s="47"/>
      <c r="L1189" s="47"/>
      <c r="M1189" s="47"/>
      <c r="O1189" s="51" t="s">
        <v>6715</v>
      </c>
      <c r="P1189" s="52">
        <v>1</v>
      </c>
      <c r="Q1189" s="52">
        <v>197800</v>
      </c>
      <c r="R1189" s="47"/>
      <c r="S1189" s="47"/>
    </row>
    <row r="1190" spans="1:19" x14ac:dyDescent="0.25">
      <c r="A1190" s="47"/>
      <c r="B1190" s="51" t="s">
        <v>792</v>
      </c>
      <c r="C1190" s="52">
        <v>17</v>
      </c>
      <c r="D1190" s="52">
        <v>4157781.91</v>
      </c>
      <c r="E1190" s="35"/>
      <c r="F1190" s="35"/>
      <c r="G1190" s="47"/>
      <c r="H1190" s="47"/>
      <c r="I1190" s="47"/>
      <c r="J1190" s="47"/>
      <c r="K1190" s="47"/>
      <c r="L1190" s="47"/>
      <c r="M1190" s="47"/>
      <c r="O1190" s="51" t="s">
        <v>5922</v>
      </c>
      <c r="P1190" s="52">
        <v>1</v>
      </c>
      <c r="Q1190" s="52">
        <v>195000</v>
      </c>
      <c r="R1190" s="47"/>
      <c r="S1190" s="47"/>
    </row>
    <row r="1191" spans="1:19" x14ac:dyDescent="0.25">
      <c r="A1191" s="47"/>
      <c r="B1191" s="51" t="s">
        <v>3407</v>
      </c>
      <c r="C1191" s="52">
        <v>17</v>
      </c>
      <c r="D1191" s="52">
        <v>3284748.5600000005</v>
      </c>
      <c r="E1191" s="35"/>
      <c r="F1191" s="35"/>
      <c r="G1191" s="47"/>
      <c r="H1191" s="47"/>
      <c r="I1191" s="47"/>
      <c r="J1191" s="47"/>
      <c r="K1191" s="47"/>
      <c r="L1191" s="47"/>
      <c r="M1191" s="47"/>
      <c r="O1191" s="51" t="s">
        <v>7100</v>
      </c>
      <c r="P1191" s="52">
        <v>1</v>
      </c>
      <c r="Q1191" s="52">
        <v>195000</v>
      </c>
      <c r="R1191" s="47"/>
      <c r="S1191" s="47"/>
    </row>
    <row r="1192" spans="1:19" x14ac:dyDescent="0.25">
      <c r="A1192" s="47"/>
      <c r="B1192" s="51" t="s">
        <v>102</v>
      </c>
      <c r="C1192" s="52">
        <v>17</v>
      </c>
      <c r="D1192" s="52">
        <v>2424160.0099999998</v>
      </c>
      <c r="E1192" s="35"/>
      <c r="F1192" s="35"/>
      <c r="G1192" s="47"/>
      <c r="H1192" s="47"/>
      <c r="I1192" s="47"/>
      <c r="J1192" s="47"/>
      <c r="K1192" s="47"/>
      <c r="L1192" s="47"/>
      <c r="M1192" s="47"/>
      <c r="O1192" s="51" t="s">
        <v>6437</v>
      </c>
      <c r="P1192" s="52">
        <v>1</v>
      </c>
      <c r="Q1192" s="52">
        <v>194000</v>
      </c>
      <c r="R1192" s="47"/>
      <c r="S1192" s="47"/>
    </row>
    <row r="1193" spans="1:19" x14ac:dyDescent="0.25">
      <c r="A1193" s="47"/>
      <c r="B1193" s="51" t="s">
        <v>3372</v>
      </c>
      <c r="C1193" s="52">
        <v>17</v>
      </c>
      <c r="D1193" s="52">
        <v>2364550</v>
      </c>
      <c r="E1193" s="35"/>
      <c r="F1193" s="35"/>
      <c r="G1193" s="47"/>
      <c r="H1193" s="47"/>
      <c r="I1193" s="47"/>
      <c r="J1193" s="47"/>
      <c r="K1193" s="47"/>
      <c r="L1193" s="47"/>
      <c r="M1193" s="47"/>
      <c r="O1193" s="51" t="s">
        <v>5439</v>
      </c>
      <c r="P1193" s="52">
        <v>1</v>
      </c>
      <c r="Q1193" s="52">
        <v>193400</v>
      </c>
      <c r="R1193" s="47"/>
      <c r="S1193" s="47"/>
    </row>
    <row r="1194" spans="1:19" x14ac:dyDescent="0.25">
      <c r="A1194" s="47"/>
      <c r="B1194" s="51" t="s">
        <v>2724</v>
      </c>
      <c r="C1194" s="52">
        <v>17</v>
      </c>
      <c r="D1194" s="52">
        <v>2149244.8199999998</v>
      </c>
      <c r="E1194" s="35"/>
      <c r="F1194" s="35"/>
      <c r="G1194" s="47"/>
      <c r="H1194" s="47"/>
      <c r="I1194" s="47"/>
      <c r="J1194" s="47"/>
      <c r="K1194" s="47"/>
      <c r="L1194" s="47"/>
      <c r="M1194" s="47"/>
      <c r="O1194" s="51" t="s">
        <v>6266</v>
      </c>
      <c r="P1194" s="52">
        <v>1</v>
      </c>
      <c r="Q1194" s="52">
        <v>192600</v>
      </c>
      <c r="R1194" s="47"/>
      <c r="S1194" s="47"/>
    </row>
    <row r="1195" spans="1:19" x14ac:dyDescent="0.25">
      <c r="A1195" s="47"/>
      <c r="B1195" s="51" t="s">
        <v>1763</v>
      </c>
      <c r="C1195" s="52">
        <v>17</v>
      </c>
      <c r="D1195" s="52">
        <v>2008242</v>
      </c>
      <c r="E1195" s="35"/>
      <c r="F1195" s="35"/>
      <c r="G1195" s="47"/>
      <c r="H1195" s="47"/>
      <c r="I1195" s="47"/>
      <c r="J1195" s="47"/>
      <c r="K1195" s="47"/>
      <c r="L1195" s="47"/>
      <c r="M1195" s="47"/>
      <c r="O1195" s="51" t="s">
        <v>6135</v>
      </c>
      <c r="P1195" s="52">
        <v>1</v>
      </c>
      <c r="Q1195" s="52">
        <v>190000</v>
      </c>
      <c r="R1195" s="47"/>
      <c r="S1195" s="47"/>
    </row>
    <row r="1196" spans="1:19" x14ac:dyDescent="0.25">
      <c r="A1196" s="47"/>
      <c r="B1196" s="51" t="s">
        <v>2955</v>
      </c>
      <c r="C1196" s="52">
        <v>17</v>
      </c>
      <c r="D1196" s="52">
        <v>1869604.83</v>
      </c>
      <c r="E1196" s="35"/>
      <c r="F1196" s="35"/>
      <c r="G1196" s="47"/>
      <c r="H1196" s="36"/>
      <c r="I1196" s="36"/>
      <c r="J1196" s="36"/>
      <c r="K1196" s="36"/>
      <c r="L1196" s="36"/>
      <c r="M1196" s="47"/>
      <c r="O1196" s="51" t="s">
        <v>6939</v>
      </c>
      <c r="P1196" s="52">
        <v>1</v>
      </c>
      <c r="Q1196" s="52">
        <v>190000</v>
      </c>
      <c r="R1196" s="47"/>
      <c r="S1196" s="47"/>
    </row>
    <row r="1197" spans="1:19" x14ac:dyDescent="0.25">
      <c r="A1197" s="47"/>
      <c r="B1197" s="51" t="s">
        <v>357</v>
      </c>
      <c r="C1197" s="52">
        <v>17</v>
      </c>
      <c r="D1197" s="52">
        <v>1790976</v>
      </c>
      <c r="E1197" s="35"/>
      <c r="F1197" s="35"/>
      <c r="G1197" s="47"/>
      <c r="H1197" s="47"/>
      <c r="I1197" s="47"/>
      <c r="J1197" s="47"/>
      <c r="K1197" s="47"/>
      <c r="L1197" s="47"/>
      <c r="M1197" s="47"/>
      <c r="O1197" s="51" t="s">
        <v>5893</v>
      </c>
      <c r="P1197" s="52">
        <v>1</v>
      </c>
      <c r="Q1197" s="52">
        <v>180121.57</v>
      </c>
      <c r="R1197" s="47"/>
      <c r="S1197" s="47"/>
    </row>
    <row r="1198" spans="1:19" x14ac:dyDescent="0.25">
      <c r="A1198" s="47"/>
      <c r="B1198" s="51" t="s">
        <v>3650</v>
      </c>
      <c r="C1198" s="52">
        <v>17</v>
      </c>
      <c r="D1198" s="52">
        <v>1774273.4</v>
      </c>
      <c r="E1198" s="35"/>
      <c r="F1198" s="35"/>
      <c r="G1198" s="47"/>
      <c r="H1198" s="47"/>
      <c r="I1198" s="47"/>
      <c r="J1198" s="47"/>
      <c r="K1198" s="47"/>
      <c r="L1198" s="47"/>
      <c r="M1198" s="47"/>
      <c r="O1198" s="51" t="s">
        <v>5734</v>
      </c>
      <c r="P1198" s="52">
        <v>1</v>
      </c>
      <c r="Q1198" s="52">
        <v>180000</v>
      </c>
      <c r="R1198" s="47"/>
      <c r="S1198" s="47"/>
    </row>
    <row r="1199" spans="1:19" x14ac:dyDescent="0.25">
      <c r="A1199" s="47"/>
      <c r="B1199" s="51" t="s">
        <v>708</v>
      </c>
      <c r="C1199" s="52">
        <v>17</v>
      </c>
      <c r="D1199" s="52">
        <v>1758655.51</v>
      </c>
      <c r="E1199" s="35"/>
      <c r="F1199" s="35"/>
      <c r="G1199" s="47"/>
      <c r="H1199" s="47"/>
      <c r="I1199" s="47"/>
      <c r="J1199" s="47"/>
      <c r="K1199" s="47"/>
      <c r="L1199" s="47"/>
      <c r="M1199" s="47"/>
      <c r="O1199" s="51" t="s">
        <v>5369</v>
      </c>
      <c r="P1199" s="52">
        <v>1</v>
      </c>
      <c r="Q1199" s="52">
        <v>171500</v>
      </c>
      <c r="R1199" s="47"/>
      <c r="S1199" s="47"/>
    </row>
    <row r="1200" spans="1:19" x14ac:dyDescent="0.25">
      <c r="A1200" s="47"/>
      <c r="B1200" s="51" t="s">
        <v>2390</v>
      </c>
      <c r="C1200" s="52">
        <v>17</v>
      </c>
      <c r="D1200" s="52">
        <v>1532213.4</v>
      </c>
      <c r="E1200" s="35"/>
      <c r="F1200" s="35"/>
      <c r="G1200" s="47"/>
      <c r="H1200" s="47"/>
      <c r="I1200" s="47"/>
      <c r="J1200" s="47"/>
      <c r="K1200" s="47"/>
      <c r="L1200" s="47"/>
      <c r="M1200" s="47"/>
      <c r="O1200" s="51" t="s">
        <v>6923</v>
      </c>
      <c r="P1200" s="52">
        <v>1</v>
      </c>
      <c r="Q1200" s="52">
        <v>170000</v>
      </c>
      <c r="R1200" s="47"/>
      <c r="S1200" s="47"/>
    </row>
    <row r="1201" spans="1:19" x14ac:dyDescent="0.25">
      <c r="A1201" s="47"/>
      <c r="B1201" s="51" t="s">
        <v>1937</v>
      </c>
      <c r="C1201" s="52">
        <v>17</v>
      </c>
      <c r="D1201" s="52">
        <v>1428397.6</v>
      </c>
      <c r="E1201" s="35"/>
      <c r="F1201" s="35"/>
      <c r="G1201" s="47"/>
      <c r="H1201" s="47"/>
      <c r="I1201" s="47"/>
      <c r="J1201" s="47"/>
      <c r="K1201" s="47"/>
      <c r="L1201" s="47"/>
      <c r="M1201" s="47"/>
      <c r="O1201" s="51" t="s">
        <v>7065</v>
      </c>
      <c r="P1201" s="52">
        <v>1</v>
      </c>
      <c r="Q1201" s="52">
        <v>168000</v>
      </c>
      <c r="R1201" s="47"/>
      <c r="S1201" s="47"/>
    </row>
    <row r="1202" spans="1:19" x14ac:dyDescent="0.25">
      <c r="A1202" s="47"/>
      <c r="B1202" s="51" t="s">
        <v>1773</v>
      </c>
      <c r="C1202" s="52">
        <v>17</v>
      </c>
      <c r="D1202" s="52">
        <v>1350879.94</v>
      </c>
      <c r="E1202" s="35"/>
      <c r="F1202" s="35"/>
      <c r="G1202" s="47"/>
      <c r="H1202" s="47"/>
      <c r="I1202" s="47"/>
      <c r="J1202" s="47"/>
      <c r="K1202" s="47"/>
      <c r="L1202" s="47"/>
      <c r="M1202" s="47"/>
      <c r="O1202" s="51" t="s">
        <v>6967</v>
      </c>
      <c r="P1202" s="52">
        <v>1</v>
      </c>
      <c r="Q1202" s="52">
        <v>163600</v>
      </c>
      <c r="R1202" s="47"/>
      <c r="S1202" s="47"/>
    </row>
    <row r="1203" spans="1:19" x14ac:dyDescent="0.25">
      <c r="A1203" s="47"/>
      <c r="B1203" s="51" t="s">
        <v>2290</v>
      </c>
      <c r="C1203" s="52">
        <v>17</v>
      </c>
      <c r="D1203" s="52">
        <v>1333024.6099999999</v>
      </c>
      <c r="E1203" s="35"/>
      <c r="F1203" s="35"/>
      <c r="G1203" s="47"/>
      <c r="H1203" s="47"/>
      <c r="I1203" s="47"/>
      <c r="J1203" s="47"/>
      <c r="K1203" s="47"/>
      <c r="L1203" s="47"/>
      <c r="M1203" s="47"/>
      <c r="O1203" s="51" t="s">
        <v>7051</v>
      </c>
      <c r="P1203" s="52">
        <v>1</v>
      </c>
      <c r="Q1203" s="52">
        <v>156600</v>
      </c>
      <c r="R1203" s="47"/>
      <c r="S1203" s="47"/>
    </row>
    <row r="1204" spans="1:19" x14ac:dyDescent="0.25">
      <c r="A1204" s="47"/>
      <c r="B1204" s="51" t="s">
        <v>2330</v>
      </c>
      <c r="C1204" s="52">
        <v>17</v>
      </c>
      <c r="D1204" s="52">
        <v>1170034.8199999998</v>
      </c>
      <c r="E1204" s="35"/>
      <c r="F1204" s="35"/>
      <c r="G1204" s="47"/>
      <c r="H1204" s="47"/>
      <c r="I1204" s="47"/>
      <c r="J1204" s="47"/>
      <c r="K1204" s="47"/>
      <c r="L1204" s="47"/>
      <c r="M1204" s="47"/>
      <c r="O1204" s="51" t="s">
        <v>6287</v>
      </c>
      <c r="P1204" s="52">
        <v>1</v>
      </c>
      <c r="Q1204" s="52">
        <v>156000</v>
      </c>
      <c r="R1204" s="47"/>
      <c r="S1204" s="47"/>
    </row>
    <row r="1205" spans="1:19" x14ac:dyDescent="0.25">
      <c r="A1205" s="47"/>
      <c r="B1205" s="51" t="s">
        <v>1643</v>
      </c>
      <c r="C1205" s="52">
        <v>17</v>
      </c>
      <c r="D1205" s="52">
        <v>1043539</v>
      </c>
      <c r="E1205" s="35"/>
      <c r="F1205" s="35"/>
      <c r="G1205" s="47"/>
      <c r="H1205" s="36"/>
      <c r="I1205" s="36"/>
      <c r="J1205" s="36"/>
      <c r="K1205" s="36"/>
      <c r="L1205" s="36"/>
      <c r="M1205" s="47"/>
      <c r="O1205" s="51" t="s">
        <v>6897</v>
      </c>
      <c r="P1205" s="52">
        <v>1</v>
      </c>
      <c r="Q1205" s="52">
        <v>150300</v>
      </c>
      <c r="R1205" s="47"/>
      <c r="S1205" s="47"/>
    </row>
    <row r="1206" spans="1:19" x14ac:dyDescent="0.25">
      <c r="A1206" s="47"/>
      <c r="B1206" s="51" t="s">
        <v>3626</v>
      </c>
      <c r="C1206" s="52">
        <v>17</v>
      </c>
      <c r="D1206" s="52">
        <v>691542</v>
      </c>
      <c r="E1206" s="35"/>
      <c r="F1206" s="35"/>
      <c r="G1206" s="47"/>
      <c r="H1206" s="47"/>
      <c r="I1206" s="47"/>
      <c r="J1206" s="47"/>
      <c r="K1206" s="47"/>
      <c r="L1206" s="47"/>
      <c r="M1206" s="47"/>
      <c r="O1206" s="51" t="s">
        <v>7040</v>
      </c>
      <c r="P1206" s="52">
        <v>1</v>
      </c>
      <c r="Q1206" s="52">
        <v>150000</v>
      </c>
      <c r="R1206" s="47"/>
      <c r="S1206" s="47"/>
    </row>
    <row r="1207" spans="1:19" x14ac:dyDescent="0.25">
      <c r="A1207" s="47"/>
      <c r="B1207" s="51" t="s">
        <v>2929</v>
      </c>
      <c r="C1207" s="52">
        <v>17</v>
      </c>
      <c r="D1207" s="52">
        <v>649054.78</v>
      </c>
      <c r="E1207" s="35"/>
      <c r="F1207" s="35"/>
      <c r="G1207" s="47"/>
      <c r="H1207" s="47"/>
      <c r="I1207" s="47"/>
      <c r="J1207" s="47"/>
      <c r="K1207" s="47"/>
      <c r="L1207" s="47"/>
      <c r="M1207" s="47"/>
      <c r="O1207" s="51" t="s">
        <v>6173</v>
      </c>
      <c r="P1207" s="52">
        <v>1</v>
      </c>
      <c r="Q1207" s="52">
        <v>150000</v>
      </c>
      <c r="R1207" s="47"/>
      <c r="S1207" s="47"/>
    </row>
    <row r="1208" spans="1:19" x14ac:dyDescent="0.25">
      <c r="A1208" s="47"/>
      <c r="B1208" s="51" t="s">
        <v>1726</v>
      </c>
      <c r="C1208" s="52">
        <v>17</v>
      </c>
      <c r="D1208" s="52">
        <v>614083.66</v>
      </c>
      <c r="E1208" s="35"/>
      <c r="F1208" s="35"/>
      <c r="G1208" s="47"/>
      <c r="H1208" s="47"/>
      <c r="I1208" s="47"/>
      <c r="J1208" s="47"/>
      <c r="K1208" s="47"/>
      <c r="L1208" s="47"/>
      <c r="M1208" s="47"/>
      <c r="O1208" s="51" t="s">
        <v>6507</v>
      </c>
      <c r="P1208" s="52">
        <v>1</v>
      </c>
      <c r="Q1208" s="52">
        <v>148414.32</v>
      </c>
      <c r="R1208" s="47"/>
      <c r="S1208" s="47"/>
    </row>
    <row r="1209" spans="1:19" x14ac:dyDescent="0.25">
      <c r="A1209" s="47"/>
      <c r="B1209" s="51" t="s">
        <v>1362</v>
      </c>
      <c r="C1209" s="52">
        <v>17</v>
      </c>
      <c r="D1209" s="52">
        <v>604629.98</v>
      </c>
      <c r="E1209" s="35"/>
      <c r="F1209" s="35"/>
      <c r="G1209" s="47"/>
      <c r="H1209" s="47"/>
      <c r="I1209" s="47"/>
      <c r="J1209" s="47"/>
      <c r="K1209" s="47"/>
      <c r="L1209" s="47"/>
      <c r="M1209" s="47"/>
      <c r="O1209" s="51" t="s">
        <v>6956</v>
      </c>
      <c r="P1209" s="52">
        <v>1</v>
      </c>
      <c r="Q1209" s="52">
        <v>134000</v>
      </c>
      <c r="R1209" s="47"/>
      <c r="S1209" s="47"/>
    </row>
    <row r="1210" spans="1:19" x14ac:dyDescent="0.25">
      <c r="A1210" s="47"/>
      <c r="B1210" s="51" t="s">
        <v>2596</v>
      </c>
      <c r="C1210" s="52">
        <v>17</v>
      </c>
      <c r="D1210" s="52">
        <v>575755.06000000006</v>
      </c>
      <c r="E1210" s="35"/>
      <c r="F1210" s="35"/>
      <c r="G1210" s="47"/>
      <c r="H1210" s="47"/>
      <c r="I1210" s="47"/>
      <c r="J1210" s="47"/>
      <c r="K1210" s="47"/>
      <c r="L1210" s="47"/>
      <c r="M1210" s="47"/>
      <c r="O1210" s="51" t="s">
        <v>7090</v>
      </c>
      <c r="P1210" s="52">
        <v>1</v>
      </c>
      <c r="Q1210" s="52">
        <v>117830.39999999999</v>
      </c>
      <c r="R1210" s="47"/>
      <c r="S1210" s="47"/>
    </row>
    <row r="1211" spans="1:19" x14ac:dyDescent="0.25">
      <c r="A1211" s="47"/>
      <c r="B1211" s="51" t="s">
        <v>78</v>
      </c>
      <c r="C1211" s="52">
        <v>17</v>
      </c>
      <c r="D1211" s="52">
        <v>441304.66000000003</v>
      </c>
      <c r="E1211" s="35"/>
      <c r="F1211" s="35"/>
      <c r="G1211" s="47"/>
      <c r="H1211" s="47"/>
      <c r="I1211" s="47"/>
      <c r="J1211" s="47"/>
      <c r="K1211" s="47"/>
      <c r="L1211" s="47"/>
      <c r="M1211" s="47"/>
      <c r="O1211" s="51" t="s">
        <v>5454</v>
      </c>
      <c r="P1211" s="52">
        <v>1</v>
      </c>
      <c r="Q1211" s="52">
        <v>112000</v>
      </c>
      <c r="R1211" s="47"/>
      <c r="S1211" s="47"/>
    </row>
    <row r="1212" spans="1:19" x14ac:dyDescent="0.25">
      <c r="A1212" s="47"/>
      <c r="B1212" s="51" t="s">
        <v>1780</v>
      </c>
      <c r="C1212" s="52">
        <v>17</v>
      </c>
      <c r="D1212" s="52">
        <v>239577.3</v>
      </c>
      <c r="E1212" s="35"/>
      <c r="F1212" s="35"/>
      <c r="G1212" s="47"/>
      <c r="H1212" s="47"/>
      <c r="I1212" s="47"/>
      <c r="J1212" s="47"/>
      <c r="K1212" s="47"/>
      <c r="L1212" s="47"/>
      <c r="M1212" s="47"/>
      <c r="O1212" s="51" t="s">
        <v>6763</v>
      </c>
      <c r="P1212" s="52">
        <v>1</v>
      </c>
      <c r="Q1212" s="52">
        <v>108000</v>
      </c>
      <c r="R1212" s="47"/>
      <c r="S1212" s="47"/>
    </row>
    <row r="1213" spans="1:19" x14ac:dyDescent="0.25">
      <c r="A1213" s="47"/>
      <c r="B1213" s="51" t="s">
        <v>3669</v>
      </c>
      <c r="C1213" s="52">
        <v>17</v>
      </c>
      <c r="D1213" s="52">
        <v>235319</v>
      </c>
      <c r="E1213" s="35"/>
      <c r="F1213" s="35"/>
      <c r="G1213" s="47"/>
      <c r="H1213" s="47"/>
      <c r="I1213" s="47"/>
      <c r="J1213" s="47"/>
      <c r="K1213" s="47"/>
      <c r="L1213" s="47"/>
      <c r="M1213" s="47"/>
      <c r="O1213" s="51" t="s">
        <v>6327</v>
      </c>
      <c r="P1213" s="52">
        <v>1</v>
      </c>
      <c r="Q1213" s="52">
        <v>107000</v>
      </c>
      <c r="R1213" s="47"/>
      <c r="S1213" s="47"/>
    </row>
    <row r="1214" spans="1:19" x14ac:dyDescent="0.25">
      <c r="A1214" s="47"/>
      <c r="B1214" s="51" t="s">
        <v>1440</v>
      </c>
      <c r="C1214" s="52">
        <v>17</v>
      </c>
      <c r="D1214" s="52">
        <v>230267.04</v>
      </c>
      <c r="E1214" s="35"/>
      <c r="F1214" s="35"/>
      <c r="G1214" s="47"/>
      <c r="H1214" s="47"/>
      <c r="I1214" s="47"/>
      <c r="J1214" s="47"/>
      <c r="K1214" s="47"/>
      <c r="L1214" s="47"/>
      <c r="M1214" s="47"/>
      <c r="O1214" s="51" t="s">
        <v>7053</v>
      </c>
      <c r="P1214" s="52">
        <v>1</v>
      </c>
      <c r="Q1214" s="52">
        <v>106700</v>
      </c>
      <c r="R1214" s="47"/>
      <c r="S1214" s="47"/>
    </row>
    <row r="1215" spans="1:19" x14ac:dyDescent="0.25">
      <c r="A1215" s="47"/>
      <c r="B1215" s="51" t="s">
        <v>1790</v>
      </c>
      <c r="C1215" s="52">
        <v>17</v>
      </c>
      <c r="D1215" s="52">
        <v>219281.67</v>
      </c>
      <c r="E1215" s="35"/>
      <c r="F1215" s="35"/>
      <c r="G1215" s="47"/>
      <c r="H1215" s="47"/>
      <c r="I1215" s="47"/>
      <c r="J1215" s="47"/>
      <c r="K1215" s="47"/>
      <c r="L1215" s="47"/>
      <c r="M1215" s="47"/>
      <c r="O1215" s="51" t="s">
        <v>6010</v>
      </c>
      <c r="P1215" s="52">
        <v>1</v>
      </c>
      <c r="Q1215" s="52">
        <v>105000</v>
      </c>
      <c r="R1215" s="47"/>
      <c r="S1215" s="47"/>
    </row>
    <row r="1216" spans="1:19" x14ac:dyDescent="0.25">
      <c r="A1216" s="47"/>
      <c r="B1216" s="51" t="s">
        <v>918</v>
      </c>
      <c r="C1216" s="52">
        <v>17</v>
      </c>
      <c r="D1216" s="52">
        <v>198927</v>
      </c>
      <c r="E1216" s="35"/>
      <c r="F1216" s="35"/>
      <c r="G1216" s="47"/>
      <c r="H1216" s="47"/>
      <c r="I1216" s="47"/>
      <c r="J1216" s="47"/>
      <c r="K1216" s="47"/>
      <c r="L1216" s="47"/>
      <c r="M1216" s="47"/>
      <c r="O1216" s="51" t="s">
        <v>5381</v>
      </c>
      <c r="P1216" s="52">
        <v>1</v>
      </c>
      <c r="Q1216" s="52">
        <v>100000</v>
      </c>
      <c r="R1216" s="47"/>
      <c r="S1216" s="47"/>
    </row>
    <row r="1217" spans="1:19" x14ac:dyDescent="0.25">
      <c r="A1217" s="47"/>
      <c r="B1217" s="51" t="s">
        <v>1654</v>
      </c>
      <c r="C1217" s="52">
        <v>17</v>
      </c>
      <c r="D1217" s="52">
        <v>164229.44</v>
      </c>
      <c r="E1217" s="35"/>
      <c r="F1217" s="35"/>
      <c r="G1217" s="47"/>
      <c r="H1217" s="47"/>
      <c r="I1217" s="47"/>
      <c r="J1217" s="47"/>
      <c r="K1217" s="47"/>
      <c r="L1217" s="47"/>
      <c r="M1217" s="47"/>
      <c r="O1217" s="51" t="s">
        <v>6278</v>
      </c>
      <c r="P1217" s="52">
        <v>1</v>
      </c>
      <c r="Q1217" s="52">
        <v>100000</v>
      </c>
      <c r="R1217" s="47"/>
      <c r="S1217" s="47"/>
    </row>
    <row r="1218" spans="1:19" x14ac:dyDescent="0.25">
      <c r="A1218" s="47"/>
      <c r="B1218" s="51" t="s">
        <v>3261</v>
      </c>
      <c r="C1218" s="52">
        <v>17</v>
      </c>
      <c r="D1218" s="52">
        <v>128168.68</v>
      </c>
      <c r="E1218" s="35"/>
      <c r="F1218" s="35"/>
      <c r="G1218" s="47"/>
      <c r="H1218" s="47"/>
      <c r="I1218" s="47"/>
      <c r="J1218" s="47"/>
      <c r="K1218" s="47"/>
      <c r="L1218" s="47"/>
      <c r="M1218" s="47"/>
      <c r="O1218" s="51" t="s">
        <v>6291</v>
      </c>
      <c r="P1218" s="52">
        <v>1</v>
      </c>
      <c r="Q1218" s="52">
        <v>99900</v>
      </c>
      <c r="R1218" s="47"/>
      <c r="S1218" s="47"/>
    </row>
    <row r="1219" spans="1:19" x14ac:dyDescent="0.25">
      <c r="A1219" s="47"/>
      <c r="B1219" s="51" t="s">
        <v>3050</v>
      </c>
      <c r="C1219" s="52">
        <v>17</v>
      </c>
      <c r="D1219" s="52">
        <v>125400</v>
      </c>
      <c r="E1219" s="35"/>
      <c r="F1219" s="35"/>
      <c r="G1219" s="47"/>
      <c r="H1219" s="47"/>
      <c r="I1219" s="47"/>
      <c r="J1219" s="47"/>
      <c r="K1219" s="47"/>
      <c r="L1219" s="47"/>
      <c r="M1219" s="47"/>
      <c r="O1219" s="51" t="s">
        <v>6404</v>
      </c>
      <c r="P1219" s="52">
        <v>1</v>
      </c>
      <c r="Q1219" s="52">
        <v>99898.8</v>
      </c>
      <c r="R1219" s="47"/>
      <c r="S1219" s="47"/>
    </row>
    <row r="1220" spans="1:19" x14ac:dyDescent="0.25">
      <c r="A1220" s="47"/>
      <c r="B1220" s="51" t="s">
        <v>1822</v>
      </c>
      <c r="C1220" s="52">
        <v>17</v>
      </c>
      <c r="D1220" s="52">
        <v>72557.73</v>
      </c>
      <c r="E1220" s="35"/>
      <c r="F1220" s="35"/>
      <c r="G1220" s="47"/>
      <c r="H1220" s="47"/>
      <c r="I1220" s="47"/>
      <c r="J1220" s="47"/>
      <c r="K1220" s="47"/>
      <c r="L1220" s="47"/>
      <c r="M1220" s="47"/>
      <c r="O1220" s="51" t="s">
        <v>6421</v>
      </c>
      <c r="P1220" s="52">
        <v>1</v>
      </c>
      <c r="Q1220" s="52">
        <v>99000</v>
      </c>
      <c r="R1220" s="47"/>
      <c r="S1220" s="47"/>
    </row>
    <row r="1221" spans="1:19" x14ac:dyDescent="0.25">
      <c r="A1221" s="47"/>
      <c r="B1221" s="51" t="s">
        <v>2875</v>
      </c>
      <c r="C1221" s="52">
        <v>17</v>
      </c>
      <c r="D1221" s="52">
        <v>37019.880000000005</v>
      </c>
      <c r="E1221" s="35"/>
      <c r="F1221" s="35"/>
      <c r="G1221" s="47"/>
      <c r="H1221" s="47"/>
      <c r="I1221" s="47"/>
      <c r="J1221" s="47"/>
      <c r="K1221" s="47"/>
      <c r="L1221" s="47"/>
      <c r="M1221" s="47"/>
      <c r="O1221" s="51" t="s">
        <v>6098</v>
      </c>
      <c r="P1221" s="52">
        <v>1</v>
      </c>
      <c r="Q1221" s="52">
        <v>98500</v>
      </c>
      <c r="R1221" s="47"/>
      <c r="S1221" s="47"/>
    </row>
    <row r="1222" spans="1:19" x14ac:dyDescent="0.25">
      <c r="A1222" s="47"/>
      <c r="B1222" s="51" t="s">
        <v>510</v>
      </c>
      <c r="C1222" s="52">
        <v>17</v>
      </c>
      <c r="D1222" s="52">
        <v>32961.520000000004</v>
      </c>
      <c r="E1222" s="35"/>
      <c r="F1222" s="35"/>
      <c r="G1222" s="47"/>
      <c r="H1222" s="47"/>
      <c r="I1222" s="47"/>
      <c r="J1222" s="47"/>
      <c r="K1222" s="47"/>
      <c r="L1222" s="47"/>
      <c r="M1222" s="47"/>
      <c r="O1222" s="51" t="s">
        <v>6850</v>
      </c>
      <c r="P1222" s="52">
        <v>1</v>
      </c>
      <c r="Q1222" s="52">
        <v>96300</v>
      </c>
      <c r="R1222" s="47"/>
      <c r="S1222" s="47"/>
    </row>
    <row r="1223" spans="1:19" x14ac:dyDescent="0.25">
      <c r="A1223" s="47"/>
      <c r="B1223" s="51" t="s">
        <v>2988</v>
      </c>
      <c r="C1223" s="52">
        <v>17</v>
      </c>
      <c r="D1223" s="52">
        <v>30589.559999999998</v>
      </c>
      <c r="E1223" s="35"/>
      <c r="F1223" s="35"/>
      <c r="G1223" s="47"/>
      <c r="H1223" s="47"/>
      <c r="I1223" s="47"/>
      <c r="J1223" s="47"/>
      <c r="K1223" s="47"/>
      <c r="L1223" s="47"/>
      <c r="M1223" s="47"/>
      <c r="O1223" s="51" t="s">
        <v>6217</v>
      </c>
      <c r="P1223" s="52">
        <v>1</v>
      </c>
      <c r="Q1223" s="52">
        <v>96000</v>
      </c>
      <c r="R1223" s="47"/>
      <c r="S1223" s="47"/>
    </row>
    <row r="1224" spans="1:19" x14ac:dyDescent="0.25">
      <c r="A1224" s="47"/>
      <c r="B1224" s="51" t="s">
        <v>1835</v>
      </c>
      <c r="C1224" s="52">
        <v>16</v>
      </c>
      <c r="D1224" s="52">
        <v>123783116.75</v>
      </c>
      <c r="E1224" s="35"/>
      <c r="F1224" s="35"/>
      <c r="G1224" s="47"/>
      <c r="H1224" s="47"/>
      <c r="I1224" s="47"/>
      <c r="J1224" s="47"/>
      <c r="K1224" s="47"/>
      <c r="L1224" s="47"/>
      <c r="M1224" s="47"/>
      <c r="O1224" s="51" t="s">
        <v>6929</v>
      </c>
      <c r="P1224" s="52">
        <v>1</v>
      </c>
      <c r="Q1224" s="52">
        <v>94441</v>
      </c>
      <c r="R1224" s="47"/>
      <c r="S1224" s="47"/>
    </row>
    <row r="1225" spans="1:19" x14ac:dyDescent="0.25">
      <c r="A1225" s="47"/>
      <c r="B1225" s="51" t="s">
        <v>3310</v>
      </c>
      <c r="C1225" s="52">
        <v>16</v>
      </c>
      <c r="D1225" s="52">
        <v>56480489</v>
      </c>
      <c r="E1225" s="35"/>
      <c r="F1225" s="35"/>
      <c r="G1225" s="47"/>
      <c r="H1225" s="47"/>
      <c r="I1225" s="47"/>
      <c r="J1225" s="47"/>
      <c r="K1225" s="47"/>
      <c r="L1225" s="47"/>
      <c r="M1225" s="47"/>
      <c r="O1225" s="51" t="s">
        <v>6116</v>
      </c>
      <c r="P1225" s="52">
        <v>1</v>
      </c>
      <c r="Q1225" s="52">
        <v>92000</v>
      </c>
      <c r="R1225" s="47"/>
      <c r="S1225" s="47"/>
    </row>
    <row r="1226" spans="1:19" x14ac:dyDescent="0.25">
      <c r="A1226" s="47"/>
      <c r="B1226" s="51" t="s">
        <v>3133</v>
      </c>
      <c r="C1226" s="52">
        <v>16</v>
      </c>
      <c r="D1226" s="52">
        <v>9909543.6600000001</v>
      </c>
      <c r="E1226" s="35"/>
      <c r="F1226" s="35"/>
      <c r="G1226" s="47"/>
      <c r="H1226" s="47"/>
      <c r="I1226" s="47"/>
      <c r="J1226" s="47"/>
      <c r="K1226" s="47"/>
      <c r="L1226" s="47"/>
      <c r="M1226" s="47"/>
      <c r="O1226" s="51" t="s">
        <v>5415</v>
      </c>
      <c r="P1226" s="52">
        <v>1</v>
      </c>
      <c r="Q1226" s="52">
        <v>90000</v>
      </c>
      <c r="R1226" s="47"/>
      <c r="S1226" s="47"/>
    </row>
    <row r="1227" spans="1:19" x14ac:dyDescent="0.25">
      <c r="A1227" s="47"/>
      <c r="B1227" s="51" t="s">
        <v>1581</v>
      </c>
      <c r="C1227" s="52">
        <v>16</v>
      </c>
      <c r="D1227" s="52">
        <v>8379196.5</v>
      </c>
      <c r="E1227" s="35"/>
      <c r="F1227" s="35"/>
      <c r="G1227" s="47"/>
      <c r="H1227" s="47"/>
      <c r="I1227" s="47"/>
      <c r="J1227" s="47"/>
      <c r="K1227" s="47"/>
      <c r="L1227" s="47"/>
      <c r="M1227" s="47"/>
      <c r="O1227" s="51" t="s">
        <v>7039</v>
      </c>
      <c r="P1227" s="52">
        <v>1</v>
      </c>
      <c r="Q1227" s="52">
        <v>90000</v>
      </c>
      <c r="R1227" s="47"/>
      <c r="S1227" s="47"/>
    </row>
    <row r="1228" spans="1:19" x14ac:dyDescent="0.25">
      <c r="A1228" s="47"/>
      <c r="B1228" s="51" t="s">
        <v>2358</v>
      </c>
      <c r="C1228" s="52">
        <v>16</v>
      </c>
      <c r="D1228" s="52">
        <v>7714871.6899999995</v>
      </c>
      <c r="E1228" s="35"/>
      <c r="F1228" s="35"/>
      <c r="G1228" s="47"/>
      <c r="H1228" s="47"/>
      <c r="I1228" s="47"/>
      <c r="J1228" s="47"/>
      <c r="K1228" s="47"/>
      <c r="L1228" s="47"/>
      <c r="M1228" s="47"/>
      <c r="O1228" s="51" t="s">
        <v>7042</v>
      </c>
      <c r="P1228" s="52">
        <v>1</v>
      </c>
      <c r="Q1228" s="52">
        <v>90000</v>
      </c>
      <c r="R1228" s="47"/>
      <c r="S1228" s="47"/>
    </row>
    <row r="1229" spans="1:19" x14ac:dyDescent="0.25">
      <c r="A1229" s="47"/>
      <c r="B1229" s="51" t="s">
        <v>3259</v>
      </c>
      <c r="C1229" s="52">
        <v>16</v>
      </c>
      <c r="D1229" s="52">
        <v>6198843.7999999998</v>
      </c>
      <c r="E1229" s="35"/>
      <c r="F1229" s="35"/>
      <c r="G1229" s="47"/>
      <c r="H1229" s="47"/>
      <c r="I1229" s="47"/>
      <c r="J1229" s="47"/>
      <c r="K1229" s="47"/>
      <c r="L1229" s="47"/>
      <c r="M1229" s="47"/>
      <c r="O1229" s="51" t="s">
        <v>5436</v>
      </c>
      <c r="P1229" s="52">
        <v>1</v>
      </c>
      <c r="Q1229" s="52">
        <v>89853</v>
      </c>
      <c r="R1229" s="47"/>
      <c r="S1229" s="47"/>
    </row>
    <row r="1230" spans="1:19" x14ac:dyDescent="0.25">
      <c r="A1230" s="47"/>
      <c r="B1230" s="51" t="s">
        <v>2729</v>
      </c>
      <c r="C1230" s="52">
        <v>16</v>
      </c>
      <c r="D1230" s="52">
        <v>4034427.98</v>
      </c>
      <c r="E1230" s="35"/>
      <c r="F1230" s="35"/>
      <c r="G1230" s="47"/>
      <c r="H1230" s="47"/>
      <c r="I1230" s="47"/>
      <c r="J1230" s="47"/>
      <c r="K1230" s="47"/>
      <c r="L1230" s="47"/>
      <c r="M1230" s="47"/>
      <c r="O1230" s="51" t="s">
        <v>6890</v>
      </c>
      <c r="P1230" s="52">
        <v>1</v>
      </c>
      <c r="Q1230" s="52">
        <v>86814</v>
      </c>
      <c r="R1230" s="47"/>
      <c r="S1230" s="47"/>
    </row>
    <row r="1231" spans="1:19" x14ac:dyDescent="0.25">
      <c r="A1231" s="47"/>
      <c r="B1231" s="51" t="s">
        <v>2355</v>
      </c>
      <c r="C1231" s="52">
        <v>16</v>
      </c>
      <c r="D1231" s="52">
        <v>3637816.48</v>
      </c>
      <c r="E1231" s="35"/>
      <c r="F1231" s="35"/>
      <c r="G1231" s="47"/>
      <c r="H1231" s="47"/>
      <c r="I1231" s="47"/>
      <c r="J1231" s="47"/>
      <c r="K1231" s="47"/>
      <c r="L1231" s="47"/>
      <c r="M1231" s="47"/>
      <c r="O1231" s="51" t="s">
        <v>6905</v>
      </c>
      <c r="P1231" s="52">
        <v>1</v>
      </c>
      <c r="Q1231" s="52">
        <v>85000</v>
      </c>
      <c r="R1231" s="47"/>
      <c r="S1231" s="47"/>
    </row>
    <row r="1232" spans="1:19" x14ac:dyDescent="0.25">
      <c r="A1232" s="47"/>
      <c r="B1232" s="51" t="s">
        <v>2661</v>
      </c>
      <c r="C1232" s="52">
        <v>16</v>
      </c>
      <c r="D1232" s="52">
        <v>3588237.2399999993</v>
      </c>
      <c r="E1232" s="35"/>
      <c r="F1232" s="35"/>
      <c r="G1232" s="47"/>
      <c r="H1232" s="47"/>
      <c r="I1232" s="47"/>
      <c r="J1232" s="47"/>
      <c r="K1232" s="47"/>
      <c r="L1232" s="47"/>
      <c r="M1232" s="47"/>
      <c r="O1232" s="51" t="s">
        <v>6294</v>
      </c>
      <c r="P1232" s="52">
        <v>1</v>
      </c>
      <c r="Q1232" s="52">
        <v>80000</v>
      </c>
      <c r="R1232" s="47"/>
      <c r="S1232" s="47"/>
    </row>
    <row r="1233" spans="1:19" x14ac:dyDescent="0.25">
      <c r="A1233" s="47"/>
      <c r="B1233" s="51" t="s">
        <v>109</v>
      </c>
      <c r="C1233" s="52">
        <v>16</v>
      </c>
      <c r="D1233" s="52">
        <v>2954625</v>
      </c>
      <c r="E1233" s="35"/>
      <c r="F1233" s="35"/>
      <c r="G1233" s="47"/>
      <c r="H1233" s="47"/>
      <c r="I1233" s="47"/>
      <c r="J1233" s="47"/>
      <c r="K1233" s="47"/>
      <c r="L1233" s="47"/>
      <c r="M1233" s="47"/>
      <c r="O1233" s="51" t="s">
        <v>7082</v>
      </c>
      <c r="P1233" s="52">
        <v>1</v>
      </c>
      <c r="Q1233" s="52">
        <v>78590</v>
      </c>
      <c r="R1233" s="47"/>
      <c r="S1233" s="47"/>
    </row>
    <row r="1234" spans="1:19" x14ac:dyDescent="0.25">
      <c r="A1234" s="47"/>
      <c r="B1234" s="51" t="s">
        <v>3639</v>
      </c>
      <c r="C1234" s="52">
        <v>16</v>
      </c>
      <c r="D1234" s="52">
        <v>2774242.25</v>
      </c>
      <c r="E1234" s="35"/>
      <c r="F1234" s="35"/>
      <c r="G1234" s="47"/>
      <c r="H1234" s="47"/>
      <c r="I1234" s="47"/>
      <c r="J1234" s="47"/>
      <c r="K1234" s="47"/>
      <c r="L1234" s="47"/>
      <c r="M1234" s="47"/>
      <c r="O1234" s="51" t="s">
        <v>6361</v>
      </c>
      <c r="P1234" s="52">
        <v>1</v>
      </c>
      <c r="Q1234" s="52">
        <v>77450</v>
      </c>
      <c r="R1234" s="47"/>
      <c r="S1234" s="47"/>
    </row>
    <row r="1235" spans="1:19" x14ac:dyDescent="0.25">
      <c r="A1235" s="47"/>
      <c r="B1235" s="51" t="s">
        <v>450</v>
      </c>
      <c r="C1235" s="52">
        <v>16</v>
      </c>
      <c r="D1235" s="52">
        <v>2621717</v>
      </c>
      <c r="E1235" s="35"/>
      <c r="F1235" s="35"/>
      <c r="G1235" s="47"/>
      <c r="H1235" s="47"/>
      <c r="I1235" s="47"/>
      <c r="J1235" s="47"/>
      <c r="K1235" s="47"/>
      <c r="L1235" s="47"/>
      <c r="M1235" s="47"/>
      <c r="O1235" s="51" t="s">
        <v>5639</v>
      </c>
      <c r="P1235" s="52">
        <v>1</v>
      </c>
      <c r="Q1235" s="52">
        <v>77212.800000000003</v>
      </c>
      <c r="R1235" s="47"/>
      <c r="S1235" s="47"/>
    </row>
    <row r="1236" spans="1:19" x14ac:dyDescent="0.25">
      <c r="A1236" s="47"/>
      <c r="B1236" s="51" t="s">
        <v>2431</v>
      </c>
      <c r="C1236" s="52">
        <v>16</v>
      </c>
      <c r="D1236" s="52">
        <v>2581933.04</v>
      </c>
      <c r="E1236" s="35"/>
      <c r="F1236" s="35"/>
      <c r="G1236" s="47"/>
      <c r="H1236" s="47"/>
      <c r="I1236" s="47"/>
      <c r="J1236" s="47"/>
      <c r="K1236" s="47"/>
      <c r="L1236" s="47"/>
      <c r="M1236" s="47"/>
      <c r="O1236" s="51" t="s">
        <v>6080</v>
      </c>
      <c r="P1236" s="52">
        <v>1</v>
      </c>
      <c r="Q1236" s="52">
        <v>75841.279999999999</v>
      </c>
      <c r="R1236" s="47"/>
      <c r="S1236" s="47"/>
    </row>
    <row r="1237" spans="1:19" x14ac:dyDescent="0.25">
      <c r="A1237" s="47"/>
      <c r="B1237" s="51" t="s">
        <v>3560</v>
      </c>
      <c r="C1237" s="52">
        <v>16</v>
      </c>
      <c r="D1237" s="52">
        <v>2508356.7599999998</v>
      </c>
      <c r="E1237" s="35"/>
      <c r="F1237" s="35"/>
      <c r="G1237" s="47"/>
      <c r="H1237" s="47"/>
      <c r="I1237" s="47"/>
      <c r="J1237" s="47"/>
      <c r="K1237" s="47"/>
      <c r="L1237" s="47"/>
      <c r="M1237" s="47"/>
      <c r="O1237" s="51" t="s">
        <v>5406</v>
      </c>
      <c r="P1237" s="52">
        <v>1</v>
      </c>
      <c r="Q1237" s="52">
        <v>74570</v>
      </c>
      <c r="R1237" s="47"/>
      <c r="S1237" s="47"/>
    </row>
    <row r="1238" spans="1:19" x14ac:dyDescent="0.25">
      <c r="A1238" s="47"/>
      <c r="B1238" s="51" t="s">
        <v>2954</v>
      </c>
      <c r="C1238" s="52">
        <v>16</v>
      </c>
      <c r="D1238" s="52">
        <v>2504744</v>
      </c>
      <c r="E1238" s="35"/>
      <c r="F1238" s="35"/>
      <c r="G1238" s="47"/>
      <c r="H1238" s="47"/>
      <c r="I1238" s="47"/>
      <c r="J1238" s="47"/>
      <c r="K1238" s="47"/>
      <c r="L1238" s="47"/>
      <c r="M1238" s="47"/>
      <c r="O1238" s="51" t="s">
        <v>5990</v>
      </c>
      <c r="P1238" s="52">
        <v>1</v>
      </c>
      <c r="Q1238" s="52">
        <v>72210</v>
      </c>
      <c r="R1238" s="47"/>
      <c r="S1238" s="47"/>
    </row>
    <row r="1239" spans="1:19" x14ac:dyDescent="0.25">
      <c r="A1239" s="47"/>
      <c r="B1239" s="51" t="s">
        <v>2227</v>
      </c>
      <c r="C1239" s="52">
        <v>16</v>
      </c>
      <c r="D1239" s="52">
        <v>1686554</v>
      </c>
      <c r="E1239" s="35"/>
      <c r="F1239" s="35"/>
      <c r="G1239" s="47"/>
      <c r="H1239" s="47"/>
      <c r="I1239" s="47"/>
      <c r="J1239" s="47"/>
      <c r="K1239" s="47"/>
      <c r="L1239" s="47"/>
      <c r="M1239" s="47"/>
      <c r="O1239" s="51" t="s">
        <v>7050</v>
      </c>
      <c r="P1239" s="52">
        <v>1</v>
      </c>
      <c r="Q1239" s="52">
        <v>70000</v>
      </c>
      <c r="R1239" s="47"/>
      <c r="S1239" s="47"/>
    </row>
    <row r="1240" spans="1:19" x14ac:dyDescent="0.25">
      <c r="A1240" s="47"/>
      <c r="B1240" s="51" t="s">
        <v>130</v>
      </c>
      <c r="C1240" s="52">
        <v>16</v>
      </c>
      <c r="D1240" s="52">
        <v>1655345.1099999999</v>
      </c>
      <c r="E1240" s="35"/>
      <c r="F1240" s="35"/>
      <c r="G1240" s="47"/>
      <c r="H1240" s="47"/>
      <c r="I1240" s="47"/>
      <c r="J1240" s="47"/>
      <c r="K1240" s="47"/>
      <c r="L1240" s="47"/>
      <c r="M1240" s="47"/>
      <c r="O1240" s="51" t="s">
        <v>5693</v>
      </c>
      <c r="P1240" s="52">
        <v>1</v>
      </c>
      <c r="Q1240" s="52">
        <v>66023.45</v>
      </c>
      <c r="R1240" s="47"/>
      <c r="S1240" s="47"/>
    </row>
    <row r="1241" spans="1:19" x14ac:dyDescent="0.25">
      <c r="A1241" s="47"/>
      <c r="B1241" s="51" t="s">
        <v>1767</v>
      </c>
      <c r="C1241" s="52">
        <v>16</v>
      </c>
      <c r="D1241" s="52">
        <v>1550124.56</v>
      </c>
      <c r="E1241" s="35"/>
      <c r="F1241" s="35"/>
      <c r="G1241" s="47"/>
      <c r="H1241" s="36"/>
      <c r="I1241" s="36"/>
      <c r="J1241" s="36"/>
      <c r="K1241" s="36"/>
      <c r="L1241" s="36"/>
      <c r="M1241" s="47"/>
      <c r="O1241" s="51" t="s">
        <v>7049</v>
      </c>
      <c r="P1241" s="52">
        <v>1</v>
      </c>
      <c r="Q1241" s="52">
        <v>64500</v>
      </c>
      <c r="R1241" s="47"/>
      <c r="S1241" s="47"/>
    </row>
    <row r="1242" spans="1:19" x14ac:dyDescent="0.25">
      <c r="A1242" s="47"/>
      <c r="B1242" s="51" t="s">
        <v>729</v>
      </c>
      <c r="C1242" s="52">
        <v>16</v>
      </c>
      <c r="D1242" s="52">
        <v>1419852.69</v>
      </c>
      <c r="E1242" s="35"/>
      <c r="F1242" s="35"/>
      <c r="G1242" s="47"/>
      <c r="H1242" s="47"/>
      <c r="I1242" s="47"/>
      <c r="J1242" s="47"/>
      <c r="K1242" s="47"/>
      <c r="L1242" s="47"/>
      <c r="M1242" s="47"/>
      <c r="O1242" s="51" t="s">
        <v>5432</v>
      </c>
      <c r="P1242" s="52">
        <v>1</v>
      </c>
      <c r="Q1242" s="52">
        <v>62370</v>
      </c>
      <c r="R1242" s="47"/>
      <c r="S1242" s="47"/>
    </row>
    <row r="1243" spans="1:19" x14ac:dyDescent="0.25">
      <c r="A1243" s="47"/>
      <c r="B1243" s="51" t="s">
        <v>900</v>
      </c>
      <c r="C1243" s="52">
        <v>16</v>
      </c>
      <c r="D1243" s="52">
        <v>1187619.6000000001</v>
      </c>
      <c r="E1243" s="35"/>
      <c r="F1243" s="35"/>
      <c r="G1243" s="47"/>
      <c r="H1243" s="47"/>
      <c r="I1243" s="47"/>
      <c r="J1243" s="47"/>
      <c r="K1243" s="47"/>
      <c r="L1243" s="47"/>
      <c r="M1243" s="47"/>
      <c r="O1243" s="51" t="s">
        <v>6784</v>
      </c>
      <c r="P1243" s="52">
        <v>1</v>
      </c>
      <c r="Q1243" s="52">
        <v>62000</v>
      </c>
      <c r="R1243" s="47"/>
      <c r="S1243" s="47"/>
    </row>
    <row r="1244" spans="1:19" x14ac:dyDescent="0.25">
      <c r="A1244" s="47"/>
      <c r="B1244" s="51" t="s">
        <v>59</v>
      </c>
      <c r="C1244" s="52">
        <v>16</v>
      </c>
      <c r="D1244" s="52">
        <v>1060153.2</v>
      </c>
      <c r="E1244" s="35"/>
      <c r="F1244" s="35"/>
      <c r="G1244" s="47"/>
      <c r="H1244" s="47"/>
      <c r="I1244" s="47"/>
      <c r="J1244" s="47"/>
      <c r="K1244" s="47"/>
      <c r="L1244" s="47"/>
      <c r="M1244" s="47"/>
      <c r="O1244" s="51" t="s">
        <v>5760</v>
      </c>
      <c r="P1244" s="52">
        <v>1</v>
      </c>
      <c r="Q1244" s="52">
        <v>60000</v>
      </c>
      <c r="R1244" s="47"/>
      <c r="S1244" s="47"/>
    </row>
    <row r="1245" spans="1:19" x14ac:dyDescent="0.25">
      <c r="A1245" s="47"/>
      <c r="B1245" s="51" t="s">
        <v>2553</v>
      </c>
      <c r="C1245" s="52">
        <v>16</v>
      </c>
      <c r="D1245" s="52">
        <v>1042252.0700000001</v>
      </c>
      <c r="E1245" s="35"/>
      <c r="F1245" s="35"/>
      <c r="G1245" s="47"/>
      <c r="H1245" s="47"/>
      <c r="I1245" s="47"/>
      <c r="J1245" s="47"/>
      <c r="K1245" s="47"/>
      <c r="L1245" s="47"/>
      <c r="M1245" s="47"/>
      <c r="O1245" s="51" t="s">
        <v>5950</v>
      </c>
      <c r="P1245" s="52">
        <v>1</v>
      </c>
      <c r="Q1245" s="52">
        <v>60000</v>
      </c>
      <c r="R1245" s="47"/>
      <c r="S1245" s="47"/>
    </row>
    <row r="1246" spans="1:19" x14ac:dyDescent="0.25">
      <c r="A1246" s="47"/>
      <c r="B1246" s="51" t="s">
        <v>390</v>
      </c>
      <c r="C1246" s="52">
        <v>16</v>
      </c>
      <c r="D1246" s="52">
        <v>1021192</v>
      </c>
      <c r="E1246" s="35"/>
      <c r="F1246" s="35"/>
      <c r="G1246" s="47"/>
      <c r="H1246" s="47"/>
      <c r="I1246" s="47"/>
      <c r="J1246" s="47"/>
      <c r="K1246" s="47"/>
      <c r="L1246" s="47"/>
      <c r="M1246" s="47"/>
      <c r="O1246" s="51" t="s">
        <v>7079</v>
      </c>
      <c r="P1246" s="52">
        <v>1</v>
      </c>
      <c r="Q1246" s="52">
        <v>60000</v>
      </c>
      <c r="R1246" s="47"/>
      <c r="S1246" s="47"/>
    </row>
    <row r="1247" spans="1:19" x14ac:dyDescent="0.25">
      <c r="A1247" s="47"/>
      <c r="B1247" s="51" t="s">
        <v>2452</v>
      </c>
      <c r="C1247" s="52">
        <v>16</v>
      </c>
      <c r="D1247" s="52">
        <v>941498</v>
      </c>
      <c r="E1247" s="35"/>
      <c r="F1247" s="35"/>
      <c r="G1247" s="47"/>
      <c r="H1247" s="47"/>
      <c r="I1247" s="47"/>
      <c r="J1247" s="47"/>
      <c r="K1247" s="47"/>
      <c r="L1247" s="47"/>
      <c r="M1247" s="47"/>
      <c r="O1247" s="51" t="s">
        <v>7038</v>
      </c>
      <c r="P1247" s="52">
        <v>1</v>
      </c>
      <c r="Q1247" s="52">
        <v>59334</v>
      </c>
      <c r="R1247" s="47"/>
      <c r="S1247" s="47"/>
    </row>
    <row r="1248" spans="1:19" x14ac:dyDescent="0.25">
      <c r="A1248" s="47"/>
      <c r="B1248" s="51" t="s">
        <v>1306</v>
      </c>
      <c r="C1248" s="52">
        <v>16</v>
      </c>
      <c r="D1248" s="52">
        <v>888806.95</v>
      </c>
      <c r="E1248" s="35"/>
      <c r="F1248" s="35"/>
      <c r="G1248" s="47"/>
      <c r="H1248" s="47"/>
      <c r="I1248" s="47"/>
      <c r="J1248" s="47"/>
      <c r="K1248" s="47"/>
      <c r="L1248" s="47"/>
      <c r="M1248" s="47"/>
      <c r="O1248" s="51" t="s">
        <v>5668</v>
      </c>
      <c r="P1248" s="52">
        <v>1</v>
      </c>
      <c r="Q1248" s="52">
        <v>59210.93</v>
      </c>
      <c r="R1248" s="47"/>
      <c r="S1248" s="47"/>
    </row>
    <row r="1249" spans="1:19" x14ac:dyDescent="0.25">
      <c r="A1249" s="47"/>
      <c r="B1249" s="51" t="s">
        <v>159</v>
      </c>
      <c r="C1249" s="52">
        <v>16</v>
      </c>
      <c r="D1249" s="52">
        <v>750799.02</v>
      </c>
      <c r="E1249" s="35"/>
      <c r="F1249" s="35"/>
      <c r="G1249" s="47"/>
      <c r="H1249" s="47"/>
      <c r="I1249" s="47"/>
      <c r="J1249" s="47"/>
      <c r="K1249" s="47"/>
      <c r="L1249" s="47"/>
      <c r="M1249" s="47"/>
      <c r="O1249" s="51" t="s">
        <v>6163</v>
      </c>
      <c r="P1249" s="52">
        <v>1</v>
      </c>
      <c r="Q1249" s="52">
        <v>58498.28</v>
      </c>
      <c r="R1249" s="47"/>
      <c r="S1249" s="47"/>
    </row>
    <row r="1250" spans="1:19" x14ac:dyDescent="0.25">
      <c r="A1250" s="47"/>
      <c r="B1250" s="51" t="s">
        <v>586</v>
      </c>
      <c r="C1250" s="52">
        <v>16</v>
      </c>
      <c r="D1250" s="52">
        <v>571186</v>
      </c>
      <c r="E1250" s="35"/>
      <c r="F1250" s="35"/>
      <c r="G1250" s="47"/>
      <c r="H1250" s="47"/>
      <c r="I1250" s="47"/>
      <c r="J1250" s="47"/>
      <c r="K1250" s="47"/>
      <c r="L1250" s="47"/>
      <c r="M1250" s="47"/>
      <c r="O1250" s="51" t="s">
        <v>6600</v>
      </c>
      <c r="P1250" s="52">
        <v>1</v>
      </c>
      <c r="Q1250" s="52">
        <v>58380</v>
      </c>
      <c r="R1250" s="47"/>
      <c r="S1250" s="47"/>
    </row>
    <row r="1251" spans="1:19" x14ac:dyDescent="0.25">
      <c r="A1251" s="47"/>
      <c r="B1251" s="51" t="s">
        <v>3166</v>
      </c>
      <c r="C1251" s="52">
        <v>16</v>
      </c>
      <c r="D1251" s="52">
        <v>491805.54000000004</v>
      </c>
      <c r="E1251" s="35"/>
      <c r="F1251" s="35"/>
      <c r="G1251" s="47"/>
      <c r="H1251" s="47"/>
      <c r="I1251" s="47"/>
      <c r="J1251" s="47"/>
      <c r="K1251" s="47"/>
      <c r="L1251" s="47"/>
      <c r="M1251" s="47"/>
      <c r="O1251" s="51" t="s">
        <v>6826</v>
      </c>
      <c r="P1251" s="52">
        <v>1</v>
      </c>
      <c r="Q1251" s="52">
        <v>55700</v>
      </c>
      <c r="R1251" s="47"/>
      <c r="S1251" s="47"/>
    </row>
    <row r="1252" spans="1:19" x14ac:dyDescent="0.25">
      <c r="A1252" s="47"/>
      <c r="B1252" s="51" t="s">
        <v>1015</v>
      </c>
      <c r="C1252" s="52">
        <v>16</v>
      </c>
      <c r="D1252" s="52">
        <v>450295.29000000004</v>
      </c>
      <c r="E1252" s="35"/>
      <c r="F1252" s="35"/>
      <c r="G1252" s="47"/>
      <c r="H1252" s="47"/>
      <c r="I1252" s="47"/>
      <c r="J1252" s="47"/>
      <c r="K1252" s="47"/>
      <c r="L1252" s="47"/>
      <c r="M1252" s="47"/>
      <c r="O1252" s="51" t="s">
        <v>6318</v>
      </c>
      <c r="P1252" s="52">
        <v>1</v>
      </c>
      <c r="Q1252" s="52">
        <v>55251.6</v>
      </c>
      <c r="R1252" s="47"/>
      <c r="S1252" s="47"/>
    </row>
    <row r="1253" spans="1:19" x14ac:dyDescent="0.25">
      <c r="A1253" s="47"/>
      <c r="B1253" s="51" t="s">
        <v>2936</v>
      </c>
      <c r="C1253" s="52">
        <v>16</v>
      </c>
      <c r="D1253" s="52">
        <v>432572.18</v>
      </c>
      <c r="E1253" s="35"/>
      <c r="F1253" s="35"/>
      <c r="G1253" s="47"/>
      <c r="H1253" s="47"/>
      <c r="I1253" s="47"/>
      <c r="J1253" s="47"/>
      <c r="K1253" s="47"/>
      <c r="L1253" s="47"/>
      <c r="M1253" s="47"/>
      <c r="O1253" s="51" t="s">
        <v>5856</v>
      </c>
      <c r="P1253" s="52">
        <v>1</v>
      </c>
      <c r="Q1253" s="52">
        <v>55000</v>
      </c>
      <c r="R1253" s="47"/>
      <c r="S1253" s="47"/>
    </row>
    <row r="1254" spans="1:19" x14ac:dyDescent="0.25">
      <c r="A1254" s="47"/>
      <c r="B1254" s="51" t="s">
        <v>348</v>
      </c>
      <c r="C1254" s="52">
        <v>16</v>
      </c>
      <c r="D1254" s="52">
        <v>410045</v>
      </c>
      <c r="E1254" s="35"/>
      <c r="F1254" s="35"/>
      <c r="G1254" s="47"/>
      <c r="H1254" s="47"/>
      <c r="I1254" s="47"/>
      <c r="J1254" s="47"/>
      <c r="K1254" s="47"/>
      <c r="L1254" s="47"/>
      <c r="M1254" s="47"/>
      <c r="O1254" s="51" t="s">
        <v>5844</v>
      </c>
      <c r="P1254" s="52">
        <v>1</v>
      </c>
      <c r="Q1254" s="52">
        <v>54760</v>
      </c>
      <c r="R1254" s="47"/>
      <c r="S1254" s="47"/>
    </row>
    <row r="1255" spans="1:19" x14ac:dyDescent="0.25">
      <c r="A1255" s="47"/>
      <c r="B1255" s="51" t="s">
        <v>143</v>
      </c>
      <c r="C1255" s="52">
        <v>16</v>
      </c>
      <c r="D1255" s="52">
        <v>401704.22000000003</v>
      </c>
      <c r="E1255" s="35"/>
      <c r="F1255" s="35"/>
      <c r="G1255" s="47"/>
      <c r="H1255" s="47"/>
      <c r="I1255" s="47"/>
      <c r="J1255" s="47"/>
      <c r="K1255" s="47"/>
      <c r="L1255" s="47"/>
      <c r="M1255" s="47"/>
      <c r="O1255" s="51" t="s">
        <v>7083</v>
      </c>
      <c r="P1255" s="52">
        <v>1</v>
      </c>
      <c r="Q1255" s="52">
        <v>54000</v>
      </c>
      <c r="R1255" s="47"/>
      <c r="S1255" s="47"/>
    </row>
    <row r="1256" spans="1:19" x14ac:dyDescent="0.25">
      <c r="A1256" s="47"/>
      <c r="B1256" s="51" t="s">
        <v>441</v>
      </c>
      <c r="C1256" s="52">
        <v>16</v>
      </c>
      <c r="D1256" s="52">
        <v>358808</v>
      </c>
      <c r="E1256" s="35"/>
      <c r="F1256" s="35"/>
      <c r="G1256" s="47"/>
      <c r="H1256" s="47"/>
      <c r="I1256" s="47"/>
      <c r="J1256" s="47"/>
      <c r="K1256" s="47"/>
      <c r="L1256" s="47"/>
      <c r="M1256" s="47"/>
      <c r="O1256" s="51" t="s">
        <v>6843</v>
      </c>
      <c r="P1256" s="52">
        <v>1</v>
      </c>
      <c r="Q1256" s="52">
        <v>54000</v>
      </c>
      <c r="R1256" s="47"/>
      <c r="S1256" s="47"/>
    </row>
    <row r="1257" spans="1:19" x14ac:dyDescent="0.25">
      <c r="A1257" s="47"/>
      <c r="B1257" s="51" t="s">
        <v>336</v>
      </c>
      <c r="C1257" s="52">
        <v>16</v>
      </c>
      <c r="D1257" s="52">
        <v>316413.28000000003</v>
      </c>
      <c r="E1257" s="35"/>
      <c r="F1257" s="35"/>
      <c r="G1257" s="47"/>
      <c r="H1257" s="47"/>
      <c r="I1257" s="47"/>
      <c r="J1257" s="47"/>
      <c r="K1257" s="47"/>
      <c r="L1257" s="47"/>
      <c r="M1257" s="47"/>
      <c r="O1257" s="51" t="s">
        <v>6844</v>
      </c>
      <c r="P1257" s="52">
        <v>1</v>
      </c>
      <c r="Q1257" s="52">
        <v>54000</v>
      </c>
      <c r="R1257" s="47"/>
      <c r="S1257" s="47"/>
    </row>
    <row r="1258" spans="1:19" x14ac:dyDescent="0.25">
      <c r="A1258" s="47"/>
      <c r="B1258" s="51" t="s">
        <v>3660</v>
      </c>
      <c r="C1258" s="52">
        <v>16</v>
      </c>
      <c r="D1258" s="52">
        <v>218789</v>
      </c>
      <c r="E1258" s="35"/>
      <c r="F1258" s="35"/>
      <c r="G1258" s="47"/>
      <c r="H1258" s="47"/>
      <c r="I1258" s="47"/>
      <c r="J1258" s="47"/>
      <c r="K1258" s="47"/>
      <c r="L1258" s="47"/>
      <c r="M1258" s="47"/>
      <c r="O1258" s="51" t="s">
        <v>6409</v>
      </c>
      <c r="P1258" s="52">
        <v>1</v>
      </c>
      <c r="Q1258" s="52">
        <v>53526.96</v>
      </c>
      <c r="R1258" s="47"/>
      <c r="S1258" s="47"/>
    </row>
    <row r="1259" spans="1:19" x14ac:dyDescent="0.25">
      <c r="A1259" s="47"/>
      <c r="B1259" s="51" t="s">
        <v>3009</v>
      </c>
      <c r="C1259" s="52">
        <v>16</v>
      </c>
      <c r="D1259" s="52">
        <v>218545.7</v>
      </c>
      <c r="E1259" s="35"/>
      <c r="F1259" s="35"/>
      <c r="G1259" s="47"/>
      <c r="H1259" s="47"/>
      <c r="I1259" s="47"/>
      <c r="J1259" s="47"/>
      <c r="K1259" s="47"/>
      <c r="L1259" s="47"/>
      <c r="M1259" s="47"/>
      <c r="O1259" s="51" t="s">
        <v>5833</v>
      </c>
      <c r="P1259" s="52">
        <v>1</v>
      </c>
      <c r="Q1259" s="52">
        <v>52000</v>
      </c>
      <c r="R1259" s="47"/>
      <c r="S1259" s="47"/>
    </row>
    <row r="1260" spans="1:19" x14ac:dyDescent="0.25">
      <c r="A1260" s="47"/>
      <c r="B1260" s="51" t="s">
        <v>331</v>
      </c>
      <c r="C1260" s="52">
        <v>16</v>
      </c>
      <c r="D1260" s="52">
        <v>174569.27</v>
      </c>
      <c r="E1260" s="35"/>
      <c r="F1260" s="35"/>
      <c r="G1260" s="47"/>
      <c r="H1260" s="47"/>
      <c r="I1260" s="47"/>
      <c r="J1260" s="47"/>
      <c r="K1260" s="47"/>
      <c r="L1260" s="47"/>
      <c r="M1260" s="47"/>
      <c r="O1260" s="51" t="s">
        <v>6075</v>
      </c>
      <c r="P1260" s="52">
        <v>1</v>
      </c>
      <c r="Q1260" s="52">
        <v>50000</v>
      </c>
      <c r="R1260" s="47"/>
      <c r="S1260" s="47"/>
    </row>
    <row r="1261" spans="1:19" x14ac:dyDescent="0.25">
      <c r="A1261" s="47"/>
      <c r="B1261" s="51" t="s">
        <v>1923</v>
      </c>
      <c r="C1261" s="52">
        <v>16</v>
      </c>
      <c r="D1261" s="52">
        <v>138469</v>
      </c>
      <c r="E1261" s="35"/>
      <c r="F1261" s="35"/>
      <c r="G1261" s="47"/>
      <c r="H1261" s="47"/>
      <c r="I1261" s="47"/>
      <c r="J1261" s="47"/>
      <c r="K1261" s="47"/>
      <c r="L1261" s="47"/>
      <c r="M1261" s="47"/>
      <c r="O1261" s="51" t="s">
        <v>5842</v>
      </c>
      <c r="P1261" s="52">
        <v>1</v>
      </c>
      <c r="Q1261" s="52">
        <v>49000</v>
      </c>
      <c r="R1261" s="47"/>
      <c r="S1261" s="47"/>
    </row>
    <row r="1262" spans="1:19" x14ac:dyDescent="0.25">
      <c r="A1262" s="47"/>
      <c r="B1262" s="51" t="s">
        <v>1685</v>
      </c>
      <c r="C1262" s="52">
        <v>16</v>
      </c>
      <c r="D1262" s="52">
        <v>88543.56</v>
      </c>
      <c r="E1262" s="35"/>
      <c r="F1262" s="35"/>
      <c r="G1262" s="47"/>
      <c r="H1262" s="47"/>
      <c r="I1262" s="47"/>
      <c r="J1262" s="47"/>
      <c r="K1262" s="47"/>
      <c r="L1262" s="47"/>
      <c r="M1262" s="47"/>
      <c r="O1262" s="51" t="s">
        <v>6815</v>
      </c>
      <c r="P1262" s="52">
        <v>1</v>
      </c>
      <c r="Q1262" s="52">
        <v>49000</v>
      </c>
      <c r="R1262" s="47"/>
      <c r="S1262" s="47"/>
    </row>
    <row r="1263" spans="1:19" x14ac:dyDescent="0.25">
      <c r="A1263" s="47"/>
      <c r="B1263" s="51" t="s">
        <v>3141</v>
      </c>
      <c r="C1263" s="52">
        <v>16</v>
      </c>
      <c r="D1263" s="52">
        <v>53329.72</v>
      </c>
      <c r="E1263" s="35"/>
      <c r="F1263" s="35"/>
      <c r="G1263" s="47"/>
      <c r="H1263" s="47"/>
      <c r="I1263" s="47"/>
      <c r="J1263" s="47"/>
      <c r="K1263" s="47"/>
      <c r="L1263" s="47"/>
      <c r="M1263" s="47"/>
      <c r="O1263" s="51" t="s">
        <v>5682</v>
      </c>
      <c r="P1263" s="52">
        <v>1</v>
      </c>
      <c r="Q1263" s="52">
        <v>48300</v>
      </c>
      <c r="R1263" s="47"/>
      <c r="S1263" s="47"/>
    </row>
    <row r="1264" spans="1:19" x14ac:dyDescent="0.25">
      <c r="A1264" s="47"/>
      <c r="B1264" s="51" t="s">
        <v>403</v>
      </c>
      <c r="C1264" s="52">
        <v>16</v>
      </c>
      <c r="D1264" s="52">
        <v>52781.67</v>
      </c>
      <c r="E1264" s="35"/>
      <c r="F1264" s="35"/>
      <c r="G1264" s="47"/>
      <c r="H1264" s="47"/>
      <c r="I1264" s="47"/>
      <c r="J1264" s="47"/>
      <c r="K1264" s="47"/>
      <c r="L1264" s="47"/>
      <c r="M1264" s="47"/>
      <c r="O1264" s="51" t="s">
        <v>6154</v>
      </c>
      <c r="P1264" s="52">
        <v>1</v>
      </c>
      <c r="Q1264" s="52">
        <v>48000</v>
      </c>
      <c r="R1264" s="47"/>
      <c r="S1264" s="47"/>
    </row>
    <row r="1265" spans="1:19" x14ac:dyDescent="0.25">
      <c r="A1265" s="47"/>
      <c r="B1265" s="51" t="s">
        <v>1224</v>
      </c>
      <c r="C1265" s="52">
        <v>16</v>
      </c>
      <c r="D1265" s="52">
        <v>51250</v>
      </c>
      <c r="E1265" s="35"/>
      <c r="F1265" s="35"/>
      <c r="G1265" s="47"/>
      <c r="H1265" s="47"/>
      <c r="I1265" s="47"/>
      <c r="J1265" s="47"/>
      <c r="K1265" s="47"/>
      <c r="L1265" s="47"/>
      <c r="M1265" s="47"/>
      <c r="O1265" s="51" t="s">
        <v>6174</v>
      </c>
      <c r="P1265" s="52">
        <v>1</v>
      </c>
      <c r="Q1265" s="52">
        <v>45000</v>
      </c>
      <c r="R1265" s="47"/>
      <c r="S1265" s="47"/>
    </row>
    <row r="1266" spans="1:19" x14ac:dyDescent="0.25">
      <c r="A1266" s="47"/>
      <c r="B1266" s="51" t="s">
        <v>1499</v>
      </c>
      <c r="C1266" s="52">
        <v>15</v>
      </c>
      <c r="D1266" s="52">
        <v>25968405.399999999</v>
      </c>
      <c r="E1266" s="35"/>
      <c r="F1266" s="35"/>
      <c r="G1266" s="47"/>
      <c r="H1266" s="47"/>
      <c r="I1266" s="47"/>
      <c r="J1266" s="47"/>
      <c r="K1266" s="47"/>
      <c r="L1266" s="47"/>
      <c r="M1266" s="47"/>
      <c r="O1266" s="51" t="s">
        <v>6100</v>
      </c>
      <c r="P1266" s="52">
        <v>1</v>
      </c>
      <c r="Q1266" s="52">
        <v>43937.94</v>
      </c>
      <c r="R1266" s="47"/>
      <c r="S1266" s="47"/>
    </row>
    <row r="1267" spans="1:19" x14ac:dyDescent="0.25">
      <c r="A1267" s="47"/>
      <c r="B1267" s="51" t="s">
        <v>728</v>
      </c>
      <c r="C1267" s="52">
        <v>15</v>
      </c>
      <c r="D1267" s="52">
        <v>15797488.52</v>
      </c>
      <c r="E1267" s="35"/>
      <c r="F1267" s="35"/>
      <c r="G1267" s="47"/>
      <c r="H1267" s="36"/>
      <c r="I1267" s="36"/>
      <c r="J1267" s="36"/>
      <c r="K1267" s="36"/>
      <c r="L1267" s="36"/>
      <c r="M1267" s="47"/>
      <c r="O1267" s="51" t="s">
        <v>5544</v>
      </c>
      <c r="P1267" s="52">
        <v>1</v>
      </c>
      <c r="Q1267" s="52">
        <v>40000</v>
      </c>
      <c r="R1267" s="47"/>
      <c r="S1267" s="47"/>
    </row>
    <row r="1268" spans="1:19" x14ac:dyDescent="0.25">
      <c r="A1268" s="47"/>
      <c r="B1268" s="51" t="s">
        <v>2382</v>
      </c>
      <c r="C1268" s="52">
        <v>15</v>
      </c>
      <c r="D1268" s="52">
        <v>15194032.32</v>
      </c>
      <c r="E1268" s="35"/>
      <c r="F1268" s="35"/>
      <c r="G1268" s="47"/>
      <c r="H1268" s="47"/>
      <c r="I1268" s="47"/>
      <c r="J1268" s="47"/>
      <c r="K1268" s="47"/>
      <c r="L1268" s="47"/>
      <c r="M1268" s="47"/>
      <c r="O1268" s="51" t="s">
        <v>5685</v>
      </c>
      <c r="P1268" s="52">
        <v>1</v>
      </c>
      <c r="Q1268" s="52">
        <v>40000</v>
      </c>
      <c r="R1268" s="47"/>
      <c r="S1268" s="47"/>
    </row>
    <row r="1269" spans="1:19" x14ac:dyDescent="0.25">
      <c r="A1269" s="47"/>
      <c r="B1269" s="51" t="s">
        <v>2097</v>
      </c>
      <c r="C1269" s="52">
        <v>15</v>
      </c>
      <c r="D1269" s="52">
        <v>8647297.9100000001</v>
      </c>
      <c r="E1269" s="35"/>
      <c r="F1269" s="35"/>
      <c r="G1269" s="47"/>
      <c r="H1269" s="47"/>
      <c r="I1269" s="47"/>
      <c r="J1269" s="47"/>
      <c r="K1269" s="47"/>
      <c r="L1269" s="47"/>
      <c r="M1269" s="47"/>
      <c r="O1269" s="51" t="s">
        <v>6335</v>
      </c>
      <c r="P1269" s="52">
        <v>1</v>
      </c>
      <c r="Q1269" s="52">
        <v>40000</v>
      </c>
      <c r="R1269" s="47"/>
      <c r="S1269" s="47"/>
    </row>
    <row r="1270" spans="1:19" x14ac:dyDescent="0.25">
      <c r="A1270" s="47"/>
      <c r="B1270" s="51" t="s">
        <v>3599</v>
      </c>
      <c r="C1270" s="52">
        <v>15</v>
      </c>
      <c r="D1270" s="52">
        <v>8144025.7999999998</v>
      </c>
      <c r="E1270" s="35"/>
      <c r="F1270" s="35"/>
      <c r="G1270" s="47"/>
      <c r="H1270" s="47"/>
      <c r="I1270" s="47"/>
      <c r="J1270" s="47"/>
      <c r="K1270" s="47"/>
      <c r="L1270" s="47"/>
      <c r="M1270" s="47"/>
      <c r="O1270" s="51" t="s">
        <v>7059</v>
      </c>
      <c r="P1270" s="52">
        <v>1</v>
      </c>
      <c r="Q1270" s="52">
        <v>38000</v>
      </c>
      <c r="R1270" s="47"/>
      <c r="S1270" s="47"/>
    </row>
    <row r="1271" spans="1:19" x14ac:dyDescent="0.25">
      <c r="A1271" s="47"/>
      <c r="B1271" s="51" t="s">
        <v>774</v>
      </c>
      <c r="C1271" s="52">
        <v>15</v>
      </c>
      <c r="D1271" s="52">
        <v>6701600.1999999993</v>
      </c>
      <c r="E1271" s="35"/>
      <c r="F1271" s="35"/>
      <c r="G1271" s="47"/>
      <c r="H1271" s="47"/>
      <c r="I1271" s="47"/>
      <c r="J1271" s="47"/>
      <c r="K1271" s="47"/>
      <c r="L1271" s="47"/>
      <c r="M1271" s="47"/>
      <c r="O1271" s="51" t="s">
        <v>7058</v>
      </c>
      <c r="P1271" s="52">
        <v>1</v>
      </c>
      <c r="Q1271" s="52">
        <v>34800</v>
      </c>
      <c r="R1271" s="47"/>
      <c r="S1271" s="47"/>
    </row>
    <row r="1272" spans="1:19" x14ac:dyDescent="0.25">
      <c r="A1272" s="47"/>
      <c r="B1272" s="51" t="s">
        <v>1841</v>
      </c>
      <c r="C1272" s="52">
        <v>15</v>
      </c>
      <c r="D1272" s="52">
        <v>3736438.86</v>
      </c>
      <c r="E1272" s="35"/>
      <c r="F1272" s="35"/>
      <c r="G1272" s="47"/>
      <c r="H1272" s="47"/>
      <c r="I1272" s="47"/>
      <c r="J1272" s="47"/>
      <c r="K1272" s="47"/>
      <c r="L1272" s="47"/>
      <c r="M1272" s="47"/>
      <c r="O1272" s="51" t="s">
        <v>7097</v>
      </c>
      <c r="P1272" s="52">
        <v>1</v>
      </c>
      <c r="Q1272" s="52">
        <v>34539.5</v>
      </c>
      <c r="R1272" s="47"/>
      <c r="S1272" s="47"/>
    </row>
    <row r="1273" spans="1:19" x14ac:dyDescent="0.25">
      <c r="A1273" s="47"/>
      <c r="B1273" s="51" t="s">
        <v>3602</v>
      </c>
      <c r="C1273" s="52">
        <v>15</v>
      </c>
      <c r="D1273" s="52">
        <v>3707809.76</v>
      </c>
      <c r="E1273" s="35"/>
      <c r="F1273" s="35"/>
      <c r="G1273" s="47"/>
      <c r="H1273" s="47"/>
      <c r="I1273" s="47"/>
      <c r="J1273" s="47"/>
      <c r="K1273" s="47"/>
      <c r="L1273" s="47"/>
      <c r="M1273" s="47"/>
      <c r="O1273" s="51" t="s">
        <v>5809</v>
      </c>
      <c r="P1273" s="52">
        <v>1</v>
      </c>
      <c r="Q1273" s="52">
        <v>33000</v>
      </c>
      <c r="R1273" s="47"/>
      <c r="S1273" s="47"/>
    </row>
    <row r="1274" spans="1:19" x14ac:dyDescent="0.25">
      <c r="A1274" s="47"/>
      <c r="B1274" s="51" t="s">
        <v>2688</v>
      </c>
      <c r="C1274" s="52">
        <v>15</v>
      </c>
      <c r="D1274" s="52">
        <v>3584720.93</v>
      </c>
      <c r="E1274" s="35"/>
      <c r="F1274" s="35"/>
      <c r="G1274" s="47"/>
      <c r="H1274" s="47"/>
      <c r="I1274" s="47"/>
      <c r="J1274" s="47"/>
      <c r="K1274" s="47"/>
      <c r="L1274" s="47"/>
      <c r="M1274" s="47"/>
      <c r="O1274" s="51" t="s">
        <v>7080</v>
      </c>
      <c r="P1274" s="52">
        <v>1</v>
      </c>
      <c r="Q1274" s="52">
        <v>32000</v>
      </c>
      <c r="R1274" s="47"/>
      <c r="S1274" s="47"/>
    </row>
    <row r="1275" spans="1:19" x14ac:dyDescent="0.25">
      <c r="A1275" s="47"/>
      <c r="B1275" s="51" t="s">
        <v>2816</v>
      </c>
      <c r="C1275" s="52">
        <v>15</v>
      </c>
      <c r="D1275" s="52">
        <v>2654668</v>
      </c>
      <c r="E1275" s="35"/>
      <c r="F1275" s="35"/>
      <c r="G1275" s="47"/>
      <c r="H1275" s="47"/>
      <c r="I1275" s="47"/>
      <c r="J1275" s="47"/>
      <c r="K1275" s="47"/>
      <c r="L1275" s="47"/>
      <c r="M1275" s="47"/>
      <c r="O1275" s="51" t="s">
        <v>7093</v>
      </c>
      <c r="P1275" s="52">
        <v>1</v>
      </c>
      <c r="Q1275" s="52">
        <v>31828</v>
      </c>
      <c r="R1275" s="47"/>
      <c r="S1275" s="47"/>
    </row>
    <row r="1276" spans="1:19" x14ac:dyDescent="0.25">
      <c r="A1276" s="47"/>
      <c r="B1276" s="51" t="s">
        <v>2681</v>
      </c>
      <c r="C1276" s="52">
        <v>15</v>
      </c>
      <c r="D1276" s="52">
        <v>2615785.41</v>
      </c>
      <c r="E1276" s="35"/>
      <c r="F1276" s="35"/>
      <c r="G1276" s="47"/>
      <c r="H1276" s="47"/>
      <c r="I1276" s="47"/>
      <c r="J1276" s="47"/>
      <c r="K1276" s="47"/>
      <c r="L1276" s="47"/>
      <c r="M1276" s="47"/>
      <c r="O1276" s="51" t="s">
        <v>5820</v>
      </c>
      <c r="P1276" s="52">
        <v>1</v>
      </c>
      <c r="Q1276" s="52">
        <v>30000</v>
      </c>
      <c r="R1276" s="47"/>
      <c r="S1276" s="47"/>
    </row>
    <row r="1277" spans="1:19" x14ac:dyDescent="0.25">
      <c r="A1277" s="47"/>
      <c r="B1277" s="51" t="s">
        <v>727</v>
      </c>
      <c r="C1277" s="52">
        <v>15</v>
      </c>
      <c r="D1277" s="52">
        <v>1765409.9400000002</v>
      </c>
      <c r="E1277" s="35"/>
      <c r="F1277" s="35"/>
      <c r="G1277" s="47"/>
      <c r="H1277" s="36"/>
      <c r="I1277" s="36"/>
      <c r="J1277" s="36"/>
      <c r="K1277" s="36"/>
      <c r="L1277" s="36"/>
      <c r="M1277" s="47"/>
      <c r="O1277" s="51" t="s">
        <v>6568</v>
      </c>
      <c r="P1277" s="52">
        <v>1</v>
      </c>
      <c r="Q1277" s="52">
        <v>30000</v>
      </c>
      <c r="R1277" s="47"/>
      <c r="S1277" s="47"/>
    </row>
    <row r="1278" spans="1:19" x14ac:dyDescent="0.25">
      <c r="A1278" s="47"/>
      <c r="B1278" s="51" t="s">
        <v>2340</v>
      </c>
      <c r="C1278" s="52">
        <v>15</v>
      </c>
      <c r="D1278" s="52">
        <v>1704962.99</v>
      </c>
      <c r="E1278" s="35"/>
      <c r="F1278" s="35"/>
      <c r="G1278" s="47"/>
      <c r="H1278" s="36"/>
      <c r="I1278" s="36"/>
      <c r="J1278" s="36"/>
      <c r="K1278" s="36"/>
      <c r="L1278" s="36"/>
      <c r="M1278" s="47"/>
      <c r="O1278" s="51" t="s">
        <v>7091</v>
      </c>
      <c r="P1278" s="52">
        <v>1</v>
      </c>
      <c r="Q1278" s="52">
        <v>30000</v>
      </c>
      <c r="R1278" s="47"/>
      <c r="S1278" s="47"/>
    </row>
    <row r="1279" spans="1:19" x14ac:dyDescent="0.25">
      <c r="A1279" s="47"/>
      <c r="B1279" s="51" t="s">
        <v>3706</v>
      </c>
      <c r="C1279" s="52">
        <v>15</v>
      </c>
      <c r="D1279" s="52">
        <v>1583391.72</v>
      </c>
      <c r="E1279" s="35"/>
      <c r="F1279" s="35"/>
      <c r="G1279" s="47"/>
      <c r="H1279" s="47"/>
      <c r="I1279" s="47"/>
      <c r="J1279" s="47"/>
      <c r="K1279" s="47"/>
      <c r="L1279" s="47"/>
      <c r="M1279" s="47"/>
      <c r="O1279" s="51" t="s">
        <v>7098</v>
      </c>
      <c r="P1279" s="52">
        <v>1</v>
      </c>
      <c r="Q1279" s="52">
        <v>30000</v>
      </c>
      <c r="R1279" s="47"/>
      <c r="S1279" s="47"/>
    </row>
    <row r="1280" spans="1:19" x14ac:dyDescent="0.25">
      <c r="A1280" s="47"/>
      <c r="B1280" s="51" t="s">
        <v>904</v>
      </c>
      <c r="C1280" s="52">
        <v>15</v>
      </c>
      <c r="D1280" s="52">
        <v>1563397.28</v>
      </c>
      <c r="E1280" s="35"/>
      <c r="F1280" s="35"/>
      <c r="G1280" s="47"/>
      <c r="H1280" s="47"/>
      <c r="I1280" s="47"/>
      <c r="J1280" s="47"/>
      <c r="K1280" s="47"/>
      <c r="L1280" s="47"/>
      <c r="M1280" s="47"/>
      <c r="O1280" s="51" t="s">
        <v>5834</v>
      </c>
      <c r="P1280" s="52">
        <v>1</v>
      </c>
      <c r="Q1280" s="52">
        <v>29853</v>
      </c>
      <c r="R1280" s="47"/>
      <c r="S1280" s="47"/>
    </row>
    <row r="1281" spans="1:19" x14ac:dyDescent="0.25">
      <c r="A1281" s="47"/>
      <c r="B1281" s="51" t="s">
        <v>1428</v>
      </c>
      <c r="C1281" s="52">
        <v>15</v>
      </c>
      <c r="D1281" s="52">
        <v>1437993</v>
      </c>
      <c r="E1281" s="35"/>
      <c r="F1281" s="35"/>
      <c r="G1281" s="47"/>
      <c r="H1281" s="47"/>
      <c r="I1281" s="47"/>
      <c r="J1281" s="47"/>
      <c r="K1281" s="47"/>
      <c r="L1281" s="47"/>
      <c r="M1281" s="47"/>
      <c r="O1281" s="51" t="s">
        <v>5782</v>
      </c>
      <c r="P1281" s="52">
        <v>1</v>
      </c>
      <c r="Q1281" s="52">
        <v>25629.24</v>
      </c>
      <c r="R1281" s="47"/>
      <c r="S1281" s="47"/>
    </row>
    <row r="1282" spans="1:19" x14ac:dyDescent="0.25">
      <c r="A1282" s="47"/>
      <c r="B1282" s="51" t="s">
        <v>209</v>
      </c>
      <c r="C1282" s="52">
        <v>15</v>
      </c>
      <c r="D1282" s="52">
        <v>1195619</v>
      </c>
      <c r="E1282" s="35"/>
      <c r="F1282" s="35"/>
      <c r="G1282" s="47"/>
      <c r="H1282" s="47"/>
      <c r="I1282" s="47"/>
      <c r="J1282" s="47"/>
      <c r="K1282" s="47"/>
      <c r="L1282" s="47"/>
      <c r="M1282" s="47"/>
      <c r="O1282" s="51" t="s">
        <v>5914</v>
      </c>
      <c r="P1282" s="52">
        <v>1</v>
      </c>
      <c r="Q1282" s="52">
        <v>25000</v>
      </c>
      <c r="R1282" s="47"/>
      <c r="S1282" s="47"/>
    </row>
    <row r="1283" spans="1:19" x14ac:dyDescent="0.25">
      <c r="A1283" s="47"/>
      <c r="B1283" s="51" t="s">
        <v>2387</v>
      </c>
      <c r="C1283" s="52">
        <v>15</v>
      </c>
      <c r="D1283" s="52">
        <v>1170610</v>
      </c>
      <c r="E1283" s="35"/>
      <c r="F1283" s="35"/>
      <c r="G1283" s="47"/>
      <c r="H1283" s="47"/>
      <c r="I1283" s="47"/>
      <c r="J1283" s="47"/>
      <c r="K1283" s="47"/>
      <c r="L1283" s="47"/>
      <c r="M1283" s="47"/>
      <c r="O1283" s="51" t="s">
        <v>6765</v>
      </c>
      <c r="P1283" s="52">
        <v>1</v>
      </c>
      <c r="Q1283" s="52">
        <v>24000</v>
      </c>
      <c r="R1283" s="47"/>
      <c r="S1283" s="47"/>
    </row>
    <row r="1284" spans="1:19" x14ac:dyDescent="0.25">
      <c r="A1284" s="47"/>
      <c r="B1284" s="51" t="s">
        <v>3199</v>
      </c>
      <c r="C1284" s="52">
        <v>15</v>
      </c>
      <c r="D1284" s="52">
        <v>1034142.35</v>
      </c>
      <c r="E1284" s="35"/>
      <c r="F1284" s="35"/>
      <c r="G1284" s="47"/>
      <c r="H1284" s="47"/>
      <c r="I1284" s="47"/>
      <c r="J1284" s="47"/>
      <c r="K1284" s="47"/>
      <c r="L1284" s="47"/>
      <c r="M1284" s="47"/>
      <c r="O1284" s="51" t="s">
        <v>5845</v>
      </c>
      <c r="P1284" s="52">
        <v>1</v>
      </c>
      <c r="Q1284" s="52">
        <v>23370</v>
      </c>
      <c r="R1284" s="47"/>
      <c r="S1284" s="47"/>
    </row>
    <row r="1285" spans="1:19" x14ac:dyDescent="0.25">
      <c r="A1285" s="47"/>
      <c r="B1285" s="51" t="s">
        <v>3113</v>
      </c>
      <c r="C1285" s="52">
        <v>15</v>
      </c>
      <c r="D1285" s="52">
        <v>890899.91</v>
      </c>
      <c r="E1285" s="35"/>
      <c r="F1285" s="35"/>
      <c r="G1285" s="47"/>
      <c r="H1285" s="47"/>
      <c r="I1285" s="47"/>
      <c r="J1285" s="47"/>
      <c r="K1285" s="47"/>
      <c r="L1285" s="47"/>
      <c r="M1285" s="47"/>
      <c r="O1285" s="51" t="s">
        <v>6368</v>
      </c>
      <c r="P1285" s="52">
        <v>1</v>
      </c>
      <c r="Q1285" s="52">
        <v>22560</v>
      </c>
      <c r="R1285" s="47"/>
      <c r="S1285" s="47"/>
    </row>
    <row r="1286" spans="1:19" x14ac:dyDescent="0.25">
      <c r="A1286" s="47"/>
      <c r="B1286" s="51" t="s">
        <v>2782</v>
      </c>
      <c r="C1286" s="52">
        <v>15</v>
      </c>
      <c r="D1286" s="52">
        <v>756041.14</v>
      </c>
      <c r="E1286" s="35"/>
      <c r="F1286" s="35"/>
      <c r="G1286" s="47"/>
      <c r="H1286" s="47"/>
      <c r="I1286" s="47"/>
      <c r="J1286" s="47"/>
      <c r="K1286" s="47"/>
      <c r="L1286" s="47"/>
      <c r="M1286" s="47"/>
      <c r="O1286" s="51" t="s">
        <v>6491</v>
      </c>
      <c r="P1286" s="52">
        <v>1</v>
      </c>
      <c r="Q1286" s="52">
        <v>20000</v>
      </c>
      <c r="R1286" s="47"/>
      <c r="S1286" s="47"/>
    </row>
    <row r="1287" spans="1:19" x14ac:dyDescent="0.25">
      <c r="A1287" s="47"/>
      <c r="B1287" s="51" t="s">
        <v>1161</v>
      </c>
      <c r="C1287" s="52">
        <v>15</v>
      </c>
      <c r="D1287" s="52">
        <v>697047.80999999994</v>
      </c>
      <c r="E1287" s="35"/>
      <c r="F1287" s="35"/>
      <c r="G1287" s="47"/>
      <c r="H1287" s="36"/>
      <c r="I1287" s="36"/>
      <c r="J1287" s="36"/>
      <c r="K1287" s="36"/>
      <c r="L1287" s="36"/>
      <c r="M1287" s="47"/>
      <c r="O1287" s="51" t="s">
        <v>6081</v>
      </c>
      <c r="P1287" s="52">
        <v>1</v>
      </c>
      <c r="Q1287" s="52">
        <v>18954.54</v>
      </c>
      <c r="R1287" s="47"/>
      <c r="S1287" s="47"/>
    </row>
    <row r="1288" spans="1:19" x14ac:dyDescent="0.25">
      <c r="A1288" s="47"/>
      <c r="B1288" s="51" t="s">
        <v>3563</v>
      </c>
      <c r="C1288" s="52">
        <v>15</v>
      </c>
      <c r="D1288" s="52">
        <v>647489.4</v>
      </c>
      <c r="E1288" s="35"/>
      <c r="F1288" s="35"/>
      <c r="G1288" s="47"/>
      <c r="H1288" s="47"/>
      <c r="I1288" s="47"/>
      <c r="J1288" s="47"/>
      <c r="K1288" s="47"/>
      <c r="L1288" s="47"/>
      <c r="M1288" s="47"/>
      <c r="O1288" s="51" t="s">
        <v>7055</v>
      </c>
      <c r="P1288" s="52">
        <v>1</v>
      </c>
      <c r="Q1288" s="52">
        <v>18000</v>
      </c>
      <c r="R1288" s="47"/>
      <c r="S1288" s="47"/>
    </row>
    <row r="1289" spans="1:19" x14ac:dyDescent="0.25">
      <c r="A1289" s="47"/>
      <c r="B1289" s="51" t="s">
        <v>1832</v>
      </c>
      <c r="C1289" s="52">
        <v>15</v>
      </c>
      <c r="D1289" s="52">
        <v>629660.48</v>
      </c>
      <c r="E1289" s="35"/>
      <c r="F1289" s="35"/>
      <c r="G1289" s="47"/>
      <c r="H1289" s="47"/>
      <c r="I1289" s="47"/>
      <c r="J1289" s="47"/>
      <c r="K1289" s="47"/>
      <c r="L1289" s="47"/>
      <c r="M1289" s="47"/>
      <c r="O1289" s="51" t="s">
        <v>7043</v>
      </c>
      <c r="P1289" s="52">
        <v>1</v>
      </c>
      <c r="Q1289" s="52">
        <v>15000</v>
      </c>
      <c r="R1289" s="47"/>
      <c r="S1289" s="47"/>
    </row>
    <row r="1290" spans="1:19" x14ac:dyDescent="0.25">
      <c r="A1290" s="47"/>
      <c r="B1290" s="51" t="s">
        <v>2360</v>
      </c>
      <c r="C1290" s="52">
        <v>15</v>
      </c>
      <c r="D1290" s="52">
        <v>626377.85</v>
      </c>
      <c r="E1290" s="35"/>
      <c r="F1290" s="35"/>
      <c r="G1290" s="47"/>
      <c r="H1290" s="47"/>
      <c r="I1290" s="47"/>
      <c r="J1290" s="47"/>
      <c r="K1290" s="47"/>
      <c r="L1290" s="47"/>
      <c r="M1290" s="47"/>
      <c r="O1290" s="51" t="s">
        <v>7071</v>
      </c>
      <c r="P1290" s="52">
        <v>1</v>
      </c>
      <c r="Q1290" s="52">
        <v>13134</v>
      </c>
      <c r="R1290" s="47"/>
      <c r="S1290" s="47"/>
    </row>
    <row r="1291" spans="1:19" x14ac:dyDescent="0.25">
      <c r="A1291" s="47"/>
      <c r="B1291" s="51" t="s">
        <v>1897</v>
      </c>
      <c r="C1291" s="52">
        <v>15</v>
      </c>
      <c r="D1291" s="52">
        <v>623069.77</v>
      </c>
      <c r="E1291" s="35"/>
      <c r="F1291" s="35"/>
      <c r="G1291" s="47"/>
      <c r="H1291" s="47"/>
      <c r="I1291" s="47"/>
      <c r="J1291" s="47"/>
      <c r="K1291" s="47"/>
      <c r="L1291" s="47"/>
      <c r="M1291" s="47"/>
      <c r="O1291" s="51" t="s">
        <v>6396</v>
      </c>
      <c r="P1291" s="52">
        <v>1</v>
      </c>
      <c r="Q1291" s="52">
        <v>12899</v>
      </c>
      <c r="R1291" s="47"/>
      <c r="S1291" s="47"/>
    </row>
    <row r="1292" spans="1:19" x14ac:dyDescent="0.25">
      <c r="A1292" s="47"/>
      <c r="B1292" s="51" t="s">
        <v>206</v>
      </c>
      <c r="C1292" s="52">
        <v>15</v>
      </c>
      <c r="D1292" s="52">
        <v>579650.79</v>
      </c>
      <c r="E1292" s="35"/>
      <c r="F1292" s="35"/>
      <c r="G1292" s="47"/>
      <c r="H1292" s="47"/>
      <c r="I1292" s="47"/>
      <c r="J1292" s="47"/>
      <c r="K1292" s="47"/>
      <c r="L1292" s="47"/>
      <c r="M1292" s="47"/>
      <c r="O1292" s="51" t="s">
        <v>7095</v>
      </c>
      <c r="P1292" s="52">
        <v>1</v>
      </c>
      <c r="Q1292" s="52">
        <v>12234</v>
      </c>
      <c r="R1292" s="47"/>
      <c r="S1292" s="47"/>
    </row>
    <row r="1293" spans="1:19" x14ac:dyDescent="0.25">
      <c r="A1293" s="47"/>
      <c r="B1293" s="51" t="s">
        <v>304</v>
      </c>
      <c r="C1293" s="52">
        <v>15</v>
      </c>
      <c r="D1293" s="52">
        <v>537468.5</v>
      </c>
      <c r="E1293" s="35"/>
      <c r="F1293" s="35"/>
      <c r="G1293" s="47"/>
      <c r="H1293" s="47"/>
      <c r="I1293" s="47"/>
      <c r="J1293" s="47"/>
      <c r="K1293" s="47"/>
      <c r="L1293" s="47"/>
      <c r="M1293" s="47"/>
      <c r="O1293" s="51" t="s">
        <v>6314</v>
      </c>
      <c r="P1293" s="52">
        <v>1</v>
      </c>
      <c r="Q1293" s="52">
        <v>12000</v>
      </c>
      <c r="R1293" s="47"/>
      <c r="S1293" s="47"/>
    </row>
    <row r="1294" spans="1:19" x14ac:dyDescent="0.25">
      <c r="A1294" s="47"/>
      <c r="B1294" s="51" t="s">
        <v>3044</v>
      </c>
      <c r="C1294" s="52">
        <v>15</v>
      </c>
      <c r="D1294" s="52">
        <v>531889</v>
      </c>
      <c r="E1294" s="35"/>
      <c r="F1294" s="35"/>
      <c r="G1294" s="47"/>
      <c r="H1294" s="47"/>
      <c r="I1294" s="47"/>
      <c r="J1294" s="47"/>
      <c r="K1294" s="47"/>
      <c r="L1294" s="47"/>
      <c r="M1294" s="47"/>
      <c r="O1294" s="51" t="s">
        <v>5840</v>
      </c>
      <c r="P1294" s="52">
        <v>1</v>
      </c>
      <c r="Q1294" s="52">
        <v>9600</v>
      </c>
      <c r="R1294" s="47"/>
      <c r="S1294" s="47"/>
    </row>
    <row r="1295" spans="1:19" x14ac:dyDescent="0.25">
      <c r="A1295" s="47"/>
      <c r="B1295" s="51" t="s">
        <v>2207</v>
      </c>
      <c r="C1295" s="52">
        <v>15</v>
      </c>
      <c r="D1295" s="52">
        <v>517722.77999999997</v>
      </c>
      <c r="E1295" s="35"/>
      <c r="F1295" s="35"/>
      <c r="G1295" s="47"/>
      <c r="H1295" s="47"/>
      <c r="I1295" s="47"/>
      <c r="J1295" s="47"/>
      <c r="K1295" s="47"/>
      <c r="L1295" s="47"/>
      <c r="M1295" s="47"/>
      <c r="O1295" s="51" t="s">
        <v>5482</v>
      </c>
      <c r="P1295" s="52">
        <v>1</v>
      </c>
      <c r="Q1295" s="52">
        <v>9496.2099999999991</v>
      </c>
      <c r="R1295" s="47"/>
      <c r="S1295" s="47"/>
    </row>
    <row r="1296" spans="1:19" x14ac:dyDescent="0.25">
      <c r="A1296" s="47"/>
      <c r="B1296" s="51" t="s">
        <v>2178</v>
      </c>
      <c r="C1296" s="52">
        <v>15</v>
      </c>
      <c r="D1296" s="52">
        <v>464989.45999999996</v>
      </c>
      <c r="E1296" s="35"/>
      <c r="F1296" s="35"/>
      <c r="G1296" s="47"/>
      <c r="H1296" s="47"/>
      <c r="I1296" s="47"/>
      <c r="J1296" s="47"/>
      <c r="K1296" s="47"/>
      <c r="L1296" s="47"/>
      <c r="M1296" s="47"/>
      <c r="O1296" s="51" t="s">
        <v>6875</v>
      </c>
      <c r="P1296" s="52">
        <v>1</v>
      </c>
      <c r="Q1296" s="52">
        <v>9000</v>
      </c>
      <c r="R1296" s="47"/>
      <c r="S1296" s="47"/>
    </row>
    <row r="1297" spans="1:19" x14ac:dyDescent="0.25">
      <c r="A1297" s="47"/>
      <c r="B1297" s="51" t="s">
        <v>1245</v>
      </c>
      <c r="C1297" s="52">
        <v>15</v>
      </c>
      <c r="D1297" s="52">
        <v>332666.90000000002</v>
      </c>
      <c r="E1297" s="35"/>
      <c r="F1297" s="35"/>
      <c r="G1297" s="47"/>
      <c r="H1297" s="36"/>
      <c r="I1297" s="36"/>
      <c r="J1297" s="36"/>
      <c r="K1297" s="36"/>
      <c r="L1297" s="36"/>
      <c r="M1297" s="47"/>
      <c r="O1297" s="51" t="s">
        <v>7048</v>
      </c>
      <c r="P1297" s="52">
        <v>1</v>
      </c>
      <c r="Q1297" s="52">
        <v>8626.33</v>
      </c>
      <c r="R1297" s="47"/>
      <c r="S1297" s="47"/>
    </row>
    <row r="1298" spans="1:19" x14ac:dyDescent="0.25">
      <c r="A1298" s="47"/>
      <c r="B1298" s="51" t="s">
        <v>2321</v>
      </c>
      <c r="C1298" s="52">
        <v>15</v>
      </c>
      <c r="D1298" s="52">
        <v>241702.74</v>
      </c>
      <c r="E1298" s="35"/>
      <c r="F1298" s="35"/>
      <c r="G1298" s="47"/>
      <c r="H1298" s="47"/>
      <c r="I1298" s="47"/>
      <c r="J1298" s="47"/>
      <c r="K1298" s="47"/>
      <c r="L1298" s="47"/>
      <c r="M1298" s="47"/>
      <c r="O1298" s="51" t="s">
        <v>6440</v>
      </c>
      <c r="P1298" s="52">
        <v>1</v>
      </c>
      <c r="Q1298" s="52">
        <v>8000</v>
      </c>
      <c r="R1298" s="47"/>
      <c r="S1298" s="47"/>
    </row>
    <row r="1299" spans="1:19" x14ac:dyDescent="0.25">
      <c r="A1299" s="47"/>
      <c r="B1299" s="51" t="s">
        <v>1116</v>
      </c>
      <c r="C1299" s="52">
        <v>15</v>
      </c>
      <c r="D1299" s="52">
        <v>206010.59000000003</v>
      </c>
      <c r="E1299" s="35"/>
      <c r="F1299" s="35"/>
      <c r="G1299" s="47"/>
      <c r="H1299" s="36"/>
      <c r="I1299" s="36"/>
      <c r="J1299" s="36"/>
      <c r="K1299" s="36"/>
      <c r="L1299" s="36"/>
      <c r="M1299" s="47"/>
      <c r="O1299" s="51" t="s">
        <v>7084</v>
      </c>
      <c r="P1299" s="52">
        <v>1</v>
      </c>
      <c r="Q1299" s="52">
        <v>8000</v>
      </c>
      <c r="R1299" s="47"/>
      <c r="S1299" s="47"/>
    </row>
    <row r="1300" spans="1:19" x14ac:dyDescent="0.25">
      <c r="A1300" s="47"/>
      <c r="B1300" s="51" t="s">
        <v>2251</v>
      </c>
      <c r="C1300" s="52">
        <v>15</v>
      </c>
      <c r="D1300" s="52">
        <v>166191.16</v>
      </c>
      <c r="E1300" s="35"/>
      <c r="F1300" s="35"/>
      <c r="G1300" s="47"/>
      <c r="H1300" s="47"/>
      <c r="I1300" s="47"/>
      <c r="J1300" s="47"/>
      <c r="K1300" s="47"/>
      <c r="L1300" s="47"/>
      <c r="M1300" s="47"/>
      <c r="O1300" s="51" t="s">
        <v>7102</v>
      </c>
      <c r="P1300" s="52">
        <v>1</v>
      </c>
      <c r="Q1300" s="52">
        <v>8000</v>
      </c>
      <c r="R1300" s="47"/>
      <c r="S1300" s="47"/>
    </row>
    <row r="1301" spans="1:19" x14ac:dyDescent="0.25">
      <c r="A1301" s="47"/>
      <c r="B1301" s="51" t="s">
        <v>2246</v>
      </c>
      <c r="C1301" s="52">
        <v>15</v>
      </c>
      <c r="D1301" s="52">
        <v>149681.48000000001</v>
      </c>
      <c r="E1301" s="35"/>
      <c r="F1301" s="35"/>
      <c r="G1301" s="47"/>
      <c r="H1301" s="47"/>
      <c r="I1301" s="47"/>
      <c r="J1301" s="47"/>
      <c r="K1301" s="47"/>
      <c r="L1301" s="47"/>
      <c r="M1301" s="47"/>
      <c r="O1301" s="51" t="s">
        <v>6574</v>
      </c>
      <c r="P1301" s="52">
        <v>1</v>
      </c>
      <c r="Q1301" s="52">
        <v>7200</v>
      </c>
      <c r="R1301" s="47"/>
      <c r="S1301" s="47"/>
    </row>
    <row r="1302" spans="1:19" x14ac:dyDescent="0.25">
      <c r="A1302" s="47"/>
      <c r="B1302" s="51" t="s">
        <v>2332</v>
      </c>
      <c r="C1302" s="52">
        <v>14</v>
      </c>
      <c r="D1302" s="52">
        <v>199995695.51000002</v>
      </c>
      <c r="E1302" s="35"/>
      <c r="F1302" s="35"/>
      <c r="G1302" s="47"/>
      <c r="H1302" s="47"/>
      <c r="I1302" s="47"/>
      <c r="J1302" s="47"/>
      <c r="K1302" s="47"/>
      <c r="L1302" s="47"/>
      <c r="M1302" s="47"/>
      <c r="O1302" s="51" t="s">
        <v>6700</v>
      </c>
      <c r="P1302" s="52">
        <v>1</v>
      </c>
      <c r="Q1302" s="52">
        <v>7000</v>
      </c>
      <c r="R1302" s="47"/>
      <c r="S1302" s="47"/>
    </row>
    <row r="1303" spans="1:19" x14ac:dyDescent="0.25">
      <c r="A1303" s="47"/>
      <c r="B1303" s="51" t="s">
        <v>1515</v>
      </c>
      <c r="C1303" s="52">
        <v>14</v>
      </c>
      <c r="D1303" s="52">
        <v>41192471.399999999</v>
      </c>
      <c r="E1303" s="35"/>
      <c r="F1303" s="35"/>
      <c r="G1303" s="47"/>
      <c r="H1303" s="47"/>
      <c r="I1303" s="47"/>
      <c r="J1303" s="47"/>
      <c r="K1303" s="47"/>
      <c r="L1303" s="47"/>
      <c r="M1303" s="47"/>
      <c r="O1303" s="51" t="s">
        <v>6018</v>
      </c>
      <c r="P1303" s="52">
        <v>1</v>
      </c>
      <c r="Q1303" s="52">
        <v>6924</v>
      </c>
      <c r="R1303" s="47"/>
      <c r="S1303" s="47"/>
    </row>
    <row r="1304" spans="1:19" x14ac:dyDescent="0.25">
      <c r="A1304" s="47"/>
      <c r="B1304" s="51" t="s">
        <v>2675</v>
      </c>
      <c r="C1304" s="52">
        <v>14</v>
      </c>
      <c r="D1304" s="52">
        <v>35756617.704799995</v>
      </c>
      <c r="E1304" s="35"/>
      <c r="F1304" s="35"/>
      <c r="G1304" s="47"/>
      <c r="H1304" s="47"/>
      <c r="I1304" s="47"/>
      <c r="J1304" s="47"/>
      <c r="K1304" s="47"/>
      <c r="L1304" s="47"/>
      <c r="M1304" s="47"/>
      <c r="O1304" s="51" t="s">
        <v>7087</v>
      </c>
      <c r="P1304" s="52">
        <v>1</v>
      </c>
      <c r="Q1304" s="52">
        <v>6835.5</v>
      </c>
      <c r="R1304" s="47"/>
      <c r="S1304" s="47"/>
    </row>
    <row r="1305" spans="1:19" x14ac:dyDescent="0.25">
      <c r="A1305" s="47"/>
      <c r="B1305" s="51" t="s">
        <v>3256</v>
      </c>
      <c r="C1305" s="52">
        <v>14</v>
      </c>
      <c r="D1305" s="52">
        <v>26709484.600000001</v>
      </c>
      <c r="E1305" s="35"/>
      <c r="F1305" s="35"/>
      <c r="G1305" s="47"/>
      <c r="H1305" s="47"/>
      <c r="I1305" s="47"/>
      <c r="J1305" s="47"/>
      <c r="K1305" s="47"/>
      <c r="L1305" s="47"/>
      <c r="M1305" s="47"/>
      <c r="O1305" s="51" t="s">
        <v>6687</v>
      </c>
      <c r="P1305" s="52">
        <v>1</v>
      </c>
      <c r="Q1305" s="52">
        <v>6750</v>
      </c>
      <c r="R1305" s="47"/>
      <c r="S1305" s="47"/>
    </row>
    <row r="1306" spans="1:19" x14ac:dyDescent="0.25">
      <c r="A1306" s="47"/>
      <c r="B1306" s="51" t="s">
        <v>2674</v>
      </c>
      <c r="C1306" s="52">
        <v>14</v>
      </c>
      <c r="D1306" s="52">
        <v>23362668</v>
      </c>
      <c r="E1306" s="35"/>
      <c r="F1306" s="35"/>
      <c r="G1306" s="47"/>
      <c r="H1306" s="47"/>
      <c r="I1306" s="47"/>
      <c r="J1306" s="47"/>
      <c r="K1306" s="47"/>
      <c r="L1306" s="47"/>
      <c r="M1306" s="47"/>
      <c r="O1306" s="51" t="s">
        <v>6550</v>
      </c>
      <c r="P1306" s="52">
        <v>1</v>
      </c>
      <c r="Q1306" s="52">
        <v>6576.17</v>
      </c>
      <c r="R1306" s="47"/>
      <c r="S1306" s="47"/>
    </row>
    <row r="1307" spans="1:19" x14ac:dyDescent="0.25">
      <c r="A1307" s="47"/>
      <c r="B1307" s="51" t="s">
        <v>1546</v>
      </c>
      <c r="C1307" s="52">
        <v>14</v>
      </c>
      <c r="D1307" s="52">
        <v>16219872.340000002</v>
      </c>
      <c r="E1307" s="35"/>
      <c r="F1307" s="35"/>
      <c r="G1307" s="47"/>
      <c r="H1307" s="47"/>
      <c r="I1307" s="47"/>
      <c r="J1307" s="47"/>
      <c r="K1307" s="47"/>
      <c r="L1307" s="47"/>
      <c r="M1307" s="47"/>
      <c r="O1307" s="51" t="s">
        <v>6961</v>
      </c>
      <c r="P1307" s="52">
        <v>1</v>
      </c>
      <c r="Q1307" s="52">
        <v>6252.4</v>
      </c>
      <c r="R1307" s="47"/>
      <c r="S1307" s="47"/>
    </row>
    <row r="1308" spans="1:19" x14ac:dyDescent="0.25">
      <c r="A1308" s="47"/>
      <c r="B1308" s="51" t="s">
        <v>3520</v>
      </c>
      <c r="C1308" s="52">
        <v>14</v>
      </c>
      <c r="D1308" s="52">
        <v>10905810</v>
      </c>
      <c r="E1308" s="35"/>
      <c r="F1308" s="35"/>
      <c r="G1308" s="47"/>
      <c r="H1308" s="47"/>
      <c r="I1308" s="47"/>
      <c r="J1308" s="47"/>
      <c r="K1308" s="47"/>
      <c r="L1308" s="47"/>
      <c r="M1308" s="47"/>
      <c r="O1308" s="51" t="s">
        <v>5657</v>
      </c>
      <c r="P1308" s="52">
        <v>1</v>
      </c>
      <c r="Q1308" s="52">
        <v>6200</v>
      </c>
      <c r="R1308" s="47"/>
      <c r="S1308" s="47"/>
    </row>
    <row r="1309" spans="1:19" x14ac:dyDescent="0.25">
      <c r="A1309" s="47"/>
      <c r="B1309" s="51" t="s">
        <v>3574</v>
      </c>
      <c r="C1309" s="52">
        <v>14</v>
      </c>
      <c r="D1309" s="52">
        <v>10755312.34</v>
      </c>
      <c r="E1309" s="35"/>
      <c r="F1309" s="35"/>
      <c r="G1309" s="47"/>
      <c r="H1309" s="47"/>
      <c r="I1309" s="47"/>
      <c r="J1309" s="47"/>
      <c r="K1309" s="47"/>
      <c r="L1309" s="47"/>
      <c r="M1309" s="47"/>
      <c r="O1309" s="51" t="s">
        <v>5892</v>
      </c>
      <c r="P1309" s="52">
        <v>1</v>
      </c>
      <c r="Q1309" s="52">
        <v>6086.09</v>
      </c>
      <c r="R1309" s="47"/>
      <c r="S1309" s="47"/>
    </row>
    <row r="1310" spans="1:19" x14ac:dyDescent="0.25">
      <c r="A1310" s="47"/>
      <c r="B1310" s="51" t="s">
        <v>2283</v>
      </c>
      <c r="C1310" s="52">
        <v>14</v>
      </c>
      <c r="D1310" s="52">
        <v>7808717.1199999992</v>
      </c>
      <c r="E1310" s="35"/>
      <c r="F1310" s="35"/>
      <c r="G1310" s="47"/>
      <c r="H1310" s="47"/>
      <c r="I1310" s="47"/>
      <c r="J1310" s="47"/>
      <c r="K1310" s="47"/>
      <c r="L1310" s="47"/>
      <c r="M1310" s="47"/>
      <c r="O1310" s="51" t="s">
        <v>7054</v>
      </c>
      <c r="P1310" s="52">
        <v>1</v>
      </c>
      <c r="Q1310" s="52">
        <v>6075</v>
      </c>
      <c r="R1310" s="47"/>
      <c r="S1310" s="47"/>
    </row>
    <row r="1311" spans="1:19" x14ac:dyDescent="0.25">
      <c r="A1311" s="47"/>
      <c r="B1311" s="51" t="s">
        <v>272</v>
      </c>
      <c r="C1311" s="52">
        <v>14</v>
      </c>
      <c r="D1311" s="52">
        <v>7190569.3800000008</v>
      </c>
      <c r="E1311" s="35"/>
      <c r="F1311" s="35"/>
      <c r="G1311" s="47"/>
      <c r="H1311" s="47"/>
      <c r="I1311" s="47"/>
      <c r="J1311" s="47"/>
      <c r="K1311" s="47"/>
      <c r="L1311" s="47"/>
      <c r="M1311" s="47"/>
      <c r="O1311" s="51" t="s">
        <v>6275</v>
      </c>
      <c r="P1311" s="52">
        <v>1</v>
      </c>
      <c r="Q1311" s="52">
        <v>6070</v>
      </c>
      <c r="R1311" s="47"/>
      <c r="S1311" s="47"/>
    </row>
    <row r="1312" spans="1:19" x14ac:dyDescent="0.25">
      <c r="A1312" s="47"/>
      <c r="B1312" s="51" t="s">
        <v>2512</v>
      </c>
      <c r="C1312" s="52">
        <v>14</v>
      </c>
      <c r="D1312" s="52">
        <v>6492670.8399999989</v>
      </c>
      <c r="E1312" s="35"/>
      <c r="F1312" s="35"/>
      <c r="G1312" s="47"/>
      <c r="H1312" s="47"/>
      <c r="I1312" s="47"/>
      <c r="J1312" s="47"/>
      <c r="K1312" s="47"/>
      <c r="L1312" s="47"/>
      <c r="M1312" s="47"/>
      <c r="O1312" s="51" t="s">
        <v>6562</v>
      </c>
      <c r="P1312" s="52">
        <v>1</v>
      </c>
      <c r="Q1312" s="52">
        <v>5898</v>
      </c>
      <c r="R1312" s="47"/>
      <c r="S1312" s="47"/>
    </row>
    <row r="1313" spans="1:19" x14ac:dyDescent="0.25">
      <c r="A1313" s="47"/>
      <c r="B1313" s="51" t="s">
        <v>509</v>
      </c>
      <c r="C1313" s="52">
        <v>14</v>
      </c>
      <c r="D1313" s="52">
        <v>3533022.4</v>
      </c>
      <c r="E1313" s="35"/>
      <c r="F1313" s="35"/>
      <c r="G1313" s="47"/>
      <c r="H1313" s="47"/>
      <c r="I1313" s="47"/>
      <c r="J1313" s="47"/>
      <c r="K1313" s="47"/>
      <c r="L1313" s="47"/>
      <c r="M1313" s="47"/>
      <c r="O1313" s="51" t="s">
        <v>6610</v>
      </c>
      <c r="P1313" s="52">
        <v>1</v>
      </c>
      <c r="Q1313" s="52">
        <v>5202.9799999999996</v>
      </c>
      <c r="R1313" s="47"/>
      <c r="S1313" s="47"/>
    </row>
    <row r="1314" spans="1:19" x14ac:dyDescent="0.25">
      <c r="A1314" s="47"/>
      <c r="B1314" s="51" t="s">
        <v>1180</v>
      </c>
      <c r="C1314" s="52">
        <v>14</v>
      </c>
      <c r="D1314" s="52">
        <v>3072239.7</v>
      </c>
      <c r="E1314" s="35"/>
      <c r="F1314" s="35"/>
      <c r="G1314" s="47"/>
      <c r="H1314" s="47"/>
      <c r="I1314" s="47"/>
      <c r="J1314" s="47"/>
      <c r="K1314" s="47"/>
      <c r="L1314" s="47"/>
      <c r="M1314" s="47"/>
      <c r="O1314" s="51" t="s">
        <v>6786</v>
      </c>
      <c r="P1314" s="52">
        <v>1</v>
      </c>
      <c r="Q1314" s="52">
        <v>4000</v>
      </c>
      <c r="R1314" s="47"/>
      <c r="S1314" s="47"/>
    </row>
    <row r="1315" spans="1:19" x14ac:dyDescent="0.25">
      <c r="A1315" s="47"/>
      <c r="B1315" s="51" t="s">
        <v>870</v>
      </c>
      <c r="C1315" s="52">
        <v>14</v>
      </c>
      <c r="D1315" s="52">
        <v>2913660</v>
      </c>
      <c r="E1315" s="35"/>
      <c r="F1315" s="35"/>
      <c r="G1315" s="47"/>
      <c r="H1315" s="47"/>
      <c r="I1315" s="47"/>
      <c r="J1315" s="47"/>
      <c r="K1315" s="47"/>
      <c r="L1315" s="47"/>
      <c r="M1315" s="47"/>
      <c r="O1315" s="51" t="s">
        <v>7062</v>
      </c>
      <c r="P1315" s="52">
        <v>1</v>
      </c>
      <c r="Q1315" s="52">
        <v>3980</v>
      </c>
      <c r="R1315" s="47"/>
      <c r="S1315" s="47"/>
    </row>
    <row r="1316" spans="1:19" x14ac:dyDescent="0.25">
      <c r="A1316" s="47"/>
      <c r="B1316" s="51" t="s">
        <v>1936</v>
      </c>
      <c r="C1316" s="52">
        <v>14</v>
      </c>
      <c r="D1316" s="52">
        <v>2621862.88</v>
      </c>
      <c r="E1316" s="35"/>
      <c r="F1316" s="35"/>
      <c r="G1316" s="47"/>
      <c r="H1316" s="47"/>
      <c r="I1316" s="47"/>
      <c r="J1316" s="47"/>
      <c r="K1316" s="47"/>
      <c r="L1316" s="47"/>
      <c r="M1316" s="47"/>
      <c r="O1316" s="51" t="s">
        <v>6017</v>
      </c>
      <c r="P1316" s="52">
        <v>1</v>
      </c>
      <c r="Q1316" s="52">
        <v>3600</v>
      </c>
      <c r="R1316" s="47"/>
      <c r="S1316" s="47"/>
    </row>
    <row r="1317" spans="1:19" x14ac:dyDescent="0.25">
      <c r="A1317" s="47"/>
      <c r="B1317" s="51" t="s">
        <v>3641</v>
      </c>
      <c r="C1317" s="52">
        <v>14</v>
      </c>
      <c r="D1317" s="52">
        <v>2599969.04</v>
      </c>
      <c r="E1317" s="35"/>
      <c r="F1317" s="35"/>
      <c r="G1317" s="47"/>
      <c r="H1317" s="47"/>
      <c r="I1317" s="47"/>
      <c r="J1317" s="47"/>
      <c r="K1317" s="47"/>
      <c r="L1317" s="47"/>
      <c r="M1317" s="47"/>
      <c r="O1317" s="51" t="s">
        <v>7061</v>
      </c>
      <c r="P1317" s="52">
        <v>1</v>
      </c>
      <c r="Q1317" s="52">
        <v>3555</v>
      </c>
      <c r="R1317" s="47"/>
      <c r="S1317" s="47"/>
    </row>
    <row r="1318" spans="1:19" x14ac:dyDescent="0.25">
      <c r="A1318" s="47"/>
      <c r="B1318" s="51" t="s">
        <v>746</v>
      </c>
      <c r="C1318" s="52">
        <v>14</v>
      </c>
      <c r="D1318" s="52">
        <v>1691129.8800000001</v>
      </c>
      <c r="E1318" s="35"/>
      <c r="F1318" s="35"/>
      <c r="G1318" s="47"/>
      <c r="H1318" s="47"/>
      <c r="I1318" s="47"/>
      <c r="J1318" s="47"/>
      <c r="K1318" s="47"/>
      <c r="L1318" s="47"/>
      <c r="M1318" s="47"/>
      <c r="O1318" s="51" t="s">
        <v>5907</v>
      </c>
      <c r="P1318" s="52">
        <v>1</v>
      </c>
      <c r="Q1318" s="52">
        <v>3500</v>
      </c>
      <c r="R1318" s="47"/>
      <c r="S1318" s="47"/>
    </row>
    <row r="1319" spans="1:19" x14ac:dyDescent="0.25">
      <c r="A1319" s="47"/>
      <c r="B1319" s="51" t="s">
        <v>3265</v>
      </c>
      <c r="C1319" s="52">
        <v>14</v>
      </c>
      <c r="D1319" s="52">
        <v>1336555.92</v>
      </c>
      <c r="E1319" s="35"/>
      <c r="F1319" s="35"/>
      <c r="G1319" s="47"/>
      <c r="H1319" s="36"/>
      <c r="I1319" s="36"/>
      <c r="J1319" s="36"/>
      <c r="K1319" s="36"/>
      <c r="L1319" s="36"/>
      <c r="M1319" s="47"/>
      <c r="O1319" s="51" t="s">
        <v>6051</v>
      </c>
      <c r="P1319" s="52">
        <v>1</v>
      </c>
      <c r="Q1319" s="52">
        <v>3349</v>
      </c>
      <c r="R1319" s="47"/>
      <c r="S1319" s="47"/>
    </row>
    <row r="1320" spans="1:19" x14ac:dyDescent="0.25">
      <c r="A1320" s="47"/>
      <c r="B1320" s="51" t="s">
        <v>240</v>
      </c>
      <c r="C1320" s="52">
        <v>14</v>
      </c>
      <c r="D1320" s="52">
        <v>1326532.3999999999</v>
      </c>
      <c r="E1320" s="35"/>
      <c r="F1320" s="35"/>
      <c r="G1320" s="47"/>
      <c r="H1320" s="47"/>
      <c r="I1320" s="47"/>
      <c r="J1320" s="47"/>
      <c r="K1320" s="47"/>
      <c r="L1320" s="47"/>
      <c r="M1320" s="47"/>
      <c r="O1320" s="51" t="s">
        <v>7075</v>
      </c>
      <c r="P1320" s="52">
        <v>1</v>
      </c>
      <c r="Q1320" s="52">
        <v>3060</v>
      </c>
      <c r="R1320" s="47"/>
      <c r="S1320" s="47"/>
    </row>
    <row r="1321" spans="1:19" x14ac:dyDescent="0.25">
      <c r="A1321" s="47"/>
      <c r="B1321" s="51" t="s">
        <v>64</v>
      </c>
      <c r="C1321" s="52">
        <v>14</v>
      </c>
      <c r="D1321" s="52">
        <v>1284570.2600000002</v>
      </c>
      <c r="E1321" s="35"/>
      <c r="F1321" s="35"/>
      <c r="G1321" s="47"/>
      <c r="H1321" s="47"/>
      <c r="I1321" s="47"/>
      <c r="J1321" s="47"/>
      <c r="K1321" s="47"/>
      <c r="L1321" s="47"/>
      <c r="M1321" s="47"/>
      <c r="O1321" s="51" t="s">
        <v>5771</v>
      </c>
      <c r="P1321" s="52">
        <v>1</v>
      </c>
      <c r="Q1321" s="52">
        <v>2841.8</v>
      </c>
      <c r="R1321" s="47"/>
      <c r="S1321" s="47"/>
    </row>
    <row r="1322" spans="1:19" x14ac:dyDescent="0.25">
      <c r="A1322" s="47"/>
      <c r="B1322" s="51" t="s">
        <v>3115</v>
      </c>
      <c r="C1322" s="52">
        <v>14</v>
      </c>
      <c r="D1322" s="52">
        <v>1207487.8999999999</v>
      </c>
      <c r="E1322" s="35"/>
      <c r="F1322" s="35"/>
      <c r="G1322" s="47"/>
      <c r="H1322" s="47"/>
      <c r="I1322" s="47"/>
      <c r="J1322" s="47"/>
      <c r="K1322" s="47"/>
      <c r="L1322" s="47"/>
      <c r="M1322" s="47"/>
      <c r="O1322" s="51" t="s">
        <v>5597</v>
      </c>
      <c r="P1322" s="52">
        <v>1</v>
      </c>
      <c r="Q1322" s="52">
        <v>2314.2600000000002</v>
      </c>
      <c r="R1322" s="47"/>
      <c r="S1322" s="47"/>
    </row>
    <row r="1323" spans="1:19" x14ac:dyDescent="0.25">
      <c r="A1323" s="47"/>
      <c r="B1323" s="51" t="s">
        <v>70</v>
      </c>
      <c r="C1323" s="52">
        <v>14</v>
      </c>
      <c r="D1323" s="52">
        <v>1190976</v>
      </c>
      <c r="E1323" s="35"/>
      <c r="F1323" s="35"/>
      <c r="G1323" s="47"/>
      <c r="H1323" s="47"/>
      <c r="I1323" s="47"/>
      <c r="J1323" s="47"/>
      <c r="K1323" s="47"/>
      <c r="L1323" s="47"/>
      <c r="M1323" s="47"/>
      <c r="O1323" s="51" t="s">
        <v>5480</v>
      </c>
      <c r="P1323" s="52">
        <v>1</v>
      </c>
      <c r="Q1323" s="52">
        <v>2245</v>
      </c>
      <c r="R1323" s="47"/>
      <c r="S1323" s="47"/>
    </row>
    <row r="1324" spans="1:19" x14ac:dyDescent="0.25">
      <c r="A1324" s="47"/>
      <c r="B1324" s="51" t="s">
        <v>714</v>
      </c>
      <c r="C1324" s="52">
        <v>14</v>
      </c>
      <c r="D1324" s="52">
        <v>1035645.8400000001</v>
      </c>
      <c r="E1324" s="35"/>
      <c r="F1324" s="35"/>
      <c r="G1324" s="47"/>
      <c r="H1324" s="47"/>
      <c r="I1324" s="47"/>
      <c r="J1324" s="47"/>
      <c r="K1324" s="47"/>
      <c r="L1324" s="47"/>
      <c r="M1324" s="47"/>
      <c r="O1324" s="51" t="s">
        <v>5758</v>
      </c>
      <c r="P1324" s="52">
        <v>1</v>
      </c>
      <c r="Q1324" s="52">
        <v>1920</v>
      </c>
      <c r="R1324" s="47"/>
      <c r="S1324" s="47"/>
    </row>
    <row r="1325" spans="1:19" x14ac:dyDescent="0.25">
      <c r="A1325" s="47"/>
      <c r="B1325" s="51" t="s">
        <v>704</v>
      </c>
      <c r="C1325" s="52">
        <v>14</v>
      </c>
      <c r="D1325" s="52">
        <v>941321.14</v>
      </c>
      <c r="E1325" s="35"/>
      <c r="F1325" s="35"/>
      <c r="G1325" s="47"/>
      <c r="H1325" s="47"/>
      <c r="I1325" s="47"/>
      <c r="J1325" s="47"/>
      <c r="K1325" s="47"/>
      <c r="L1325" s="47"/>
      <c r="M1325" s="47"/>
      <c r="O1325" s="51" t="s">
        <v>7052</v>
      </c>
      <c r="P1325" s="52">
        <v>1</v>
      </c>
      <c r="Q1325" s="52">
        <v>1881</v>
      </c>
      <c r="R1325" s="47"/>
      <c r="S1325" s="47"/>
    </row>
    <row r="1326" spans="1:19" x14ac:dyDescent="0.25">
      <c r="A1326" s="47"/>
      <c r="B1326" s="51" t="s">
        <v>174</v>
      </c>
      <c r="C1326" s="52">
        <v>14</v>
      </c>
      <c r="D1326" s="52">
        <v>889239</v>
      </c>
      <c r="E1326" s="35"/>
      <c r="F1326" s="35"/>
      <c r="G1326" s="47"/>
      <c r="H1326" s="47"/>
      <c r="I1326" s="47"/>
      <c r="J1326" s="47"/>
      <c r="K1326" s="47"/>
      <c r="L1326" s="47"/>
      <c r="M1326" s="47"/>
      <c r="O1326" s="51" t="s">
        <v>5578</v>
      </c>
      <c r="P1326" s="52">
        <v>1</v>
      </c>
      <c r="Q1326" s="52">
        <v>1800</v>
      </c>
      <c r="R1326" s="47"/>
      <c r="S1326" s="47"/>
    </row>
    <row r="1327" spans="1:19" x14ac:dyDescent="0.25">
      <c r="A1327" s="47"/>
      <c r="B1327" s="51" t="s">
        <v>2555</v>
      </c>
      <c r="C1327" s="52">
        <v>14</v>
      </c>
      <c r="D1327" s="52">
        <v>887801.6</v>
      </c>
      <c r="E1327" s="35"/>
      <c r="F1327" s="35"/>
      <c r="G1327" s="47"/>
      <c r="H1327" s="36"/>
      <c r="I1327" s="36"/>
      <c r="J1327" s="36"/>
      <c r="K1327" s="36"/>
      <c r="L1327" s="36"/>
      <c r="M1327" s="47"/>
      <c r="O1327" s="51" t="s">
        <v>7101</v>
      </c>
      <c r="P1327" s="52">
        <v>1</v>
      </c>
      <c r="Q1327" s="52">
        <v>1680</v>
      </c>
      <c r="R1327" s="47"/>
      <c r="S1327" s="47"/>
    </row>
    <row r="1328" spans="1:19" x14ac:dyDescent="0.25">
      <c r="A1328" s="47"/>
      <c r="B1328" s="51" t="s">
        <v>2651</v>
      </c>
      <c r="C1328" s="52">
        <v>14</v>
      </c>
      <c r="D1328" s="52">
        <v>830061.29</v>
      </c>
      <c r="E1328" s="35"/>
      <c r="F1328" s="35"/>
      <c r="G1328" s="47"/>
      <c r="H1328" s="47"/>
      <c r="I1328" s="47"/>
      <c r="J1328" s="47"/>
      <c r="K1328" s="47"/>
      <c r="L1328" s="47"/>
      <c r="M1328" s="47"/>
      <c r="O1328" s="51" t="s">
        <v>6134</v>
      </c>
      <c r="P1328" s="52">
        <v>1</v>
      </c>
      <c r="Q1328" s="52">
        <v>1500</v>
      </c>
      <c r="R1328" s="47"/>
      <c r="S1328" s="47"/>
    </row>
    <row r="1329" spans="1:19" x14ac:dyDescent="0.25">
      <c r="A1329" s="47"/>
      <c r="B1329" s="51" t="s">
        <v>1815</v>
      </c>
      <c r="C1329" s="52">
        <v>14</v>
      </c>
      <c r="D1329" s="52">
        <v>804758</v>
      </c>
      <c r="E1329" s="35"/>
      <c r="F1329" s="35"/>
      <c r="G1329" s="47"/>
      <c r="H1329" s="47"/>
      <c r="I1329" s="47"/>
      <c r="J1329" s="47"/>
      <c r="K1329" s="47"/>
      <c r="L1329" s="47"/>
      <c r="M1329" s="47"/>
      <c r="O1329" s="51" t="s">
        <v>6917</v>
      </c>
      <c r="P1329" s="52">
        <v>1</v>
      </c>
      <c r="Q1329" s="52">
        <v>1099.6600000000001</v>
      </c>
      <c r="R1329" s="47"/>
      <c r="S1329" s="47"/>
    </row>
    <row r="1330" spans="1:19" x14ac:dyDescent="0.25">
      <c r="A1330" s="47"/>
      <c r="B1330" s="51" t="s">
        <v>723</v>
      </c>
      <c r="C1330" s="52">
        <v>14</v>
      </c>
      <c r="D1330" s="52">
        <v>715449.72</v>
      </c>
      <c r="E1330" s="35"/>
      <c r="F1330" s="35"/>
      <c r="G1330" s="47"/>
      <c r="H1330" s="47"/>
      <c r="I1330" s="47"/>
      <c r="J1330" s="47"/>
      <c r="K1330" s="47"/>
      <c r="L1330" s="47"/>
      <c r="M1330" s="47"/>
      <c r="O1330" s="51" t="s">
        <v>6487</v>
      </c>
      <c r="P1330" s="52">
        <v>1</v>
      </c>
      <c r="Q1330" s="52">
        <v>942</v>
      </c>
      <c r="R1330" s="47"/>
      <c r="S1330" s="47"/>
    </row>
    <row r="1331" spans="1:19" x14ac:dyDescent="0.25">
      <c r="A1331" s="47"/>
      <c r="B1331" s="51" t="s">
        <v>3542</v>
      </c>
      <c r="C1331" s="52">
        <v>14</v>
      </c>
      <c r="D1331" s="52">
        <v>707372.58000000007</v>
      </c>
      <c r="E1331" s="35"/>
      <c r="F1331" s="35"/>
      <c r="G1331" s="47"/>
      <c r="H1331" s="36"/>
      <c r="I1331" s="36"/>
      <c r="J1331" s="36"/>
      <c r="K1331" s="36"/>
      <c r="L1331" s="36"/>
      <c r="M1331" s="47"/>
      <c r="O1331" s="51" t="s">
        <v>5831</v>
      </c>
      <c r="P1331" s="52">
        <v>1</v>
      </c>
      <c r="Q1331" s="52">
        <v>900</v>
      </c>
      <c r="R1331" s="47"/>
      <c r="S1331" s="47"/>
    </row>
    <row r="1332" spans="1:19" x14ac:dyDescent="0.25">
      <c r="A1332" s="47"/>
      <c r="B1332" s="51" t="s">
        <v>3663</v>
      </c>
      <c r="C1332" s="52">
        <v>14</v>
      </c>
      <c r="D1332" s="52">
        <v>656813.35</v>
      </c>
      <c r="E1332" s="35"/>
      <c r="F1332" s="35"/>
      <c r="G1332" s="47"/>
      <c r="H1332" s="47"/>
      <c r="I1332" s="47"/>
      <c r="J1332" s="47"/>
      <c r="K1332" s="47"/>
      <c r="L1332" s="47"/>
      <c r="M1332" s="47"/>
      <c r="O1332" s="51" t="s">
        <v>6968</v>
      </c>
      <c r="P1332" s="52">
        <v>1</v>
      </c>
      <c r="Q1332" s="52">
        <v>800</v>
      </c>
      <c r="R1332" s="47"/>
      <c r="S1332" s="47"/>
    </row>
    <row r="1333" spans="1:19" x14ac:dyDescent="0.25">
      <c r="A1333" s="47"/>
      <c r="B1333" s="51" t="s">
        <v>820</v>
      </c>
      <c r="C1333" s="52">
        <v>14</v>
      </c>
      <c r="D1333" s="52">
        <v>643331.74</v>
      </c>
      <c r="E1333" s="35"/>
      <c r="F1333" s="35"/>
      <c r="G1333" s="47"/>
      <c r="H1333" s="47"/>
      <c r="I1333" s="47"/>
      <c r="J1333" s="47"/>
      <c r="K1333" s="47"/>
      <c r="L1333" s="47"/>
      <c r="M1333" s="47"/>
      <c r="O1333" s="51" t="s">
        <v>6214</v>
      </c>
      <c r="P1333" s="52">
        <v>1</v>
      </c>
      <c r="Q1333" s="52">
        <v>700</v>
      </c>
      <c r="R1333" s="47"/>
      <c r="S1333" s="47"/>
    </row>
    <row r="1334" spans="1:19" x14ac:dyDescent="0.25">
      <c r="A1334" s="47"/>
      <c r="B1334" s="51" t="s">
        <v>1382</v>
      </c>
      <c r="C1334" s="52">
        <v>14</v>
      </c>
      <c r="D1334" s="52">
        <v>607427.33000000007</v>
      </c>
      <c r="E1334" s="35"/>
      <c r="F1334" s="35"/>
      <c r="G1334" s="47"/>
      <c r="H1334" s="47"/>
      <c r="I1334" s="47"/>
      <c r="J1334" s="47"/>
      <c r="K1334" s="47"/>
      <c r="L1334" s="47"/>
      <c r="M1334" s="47"/>
      <c r="O1334" s="51" t="s">
        <v>6230</v>
      </c>
      <c r="P1334" s="52">
        <v>1</v>
      </c>
      <c r="Q1334" s="52">
        <v>700</v>
      </c>
      <c r="R1334" s="47"/>
      <c r="S1334" s="47"/>
    </row>
    <row r="1335" spans="1:19" x14ac:dyDescent="0.25">
      <c r="A1335" s="47"/>
      <c r="B1335" s="51" t="s">
        <v>3677</v>
      </c>
      <c r="C1335" s="52">
        <v>14</v>
      </c>
      <c r="D1335" s="52">
        <v>554326.42000000004</v>
      </c>
      <c r="E1335" s="35"/>
      <c r="F1335" s="35"/>
      <c r="G1335" s="47"/>
      <c r="H1335" s="47"/>
      <c r="I1335" s="47"/>
      <c r="J1335" s="47"/>
      <c r="K1335" s="47"/>
      <c r="L1335" s="47"/>
      <c r="M1335" s="47"/>
      <c r="O1335" s="51" t="s">
        <v>7086</v>
      </c>
      <c r="P1335" s="52">
        <v>1</v>
      </c>
      <c r="Q1335" s="52">
        <v>675</v>
      </c>
      <c r="R1335" s="47"/>
      <c r="S1335" s="47"/>
    </row>
    <row r="1336" spans="1:19" x14ac:dyDescent="0.25">
      <c r="A1336" s="47"/>
      <c r="B1336" s="51" t="s">
        <v>1628</v>
      </c>
      <c r="C1336" s="52">
        <v>14</v>
      </c>
      <c r="D1336" s="52">
        <v>413974.7</v>
      </c>
      <c r="E1336" s="35"/>
      <c r="F1336" s="35"/>
      <c r="G1336" s="47"/>
      <c r="H1336" s="47"/>
      <c r="I1336" s="47"/>
      <c r="J1336" s="47"/>
      <c r="K1336" s="47"/>
      <c r="L1336" s="47"/>
      <c r="M1336" s="47"/>
      <c r="O1336" s="51" t="s">
        <v>6466</v>
      </c>
      <c r="P1336" s="52">
        <v>1</v>
      </c>
      <c r="Q1336" s="52">
        <v>600</v>
      </c>
      <c r="R1336" s="47"/>
      <c r="S1336" s="47"/>
    </row>
    <row r="1337" spans="1:19" x14ac:dyDescent="0.25">
      <c r="A1337" s="47"/>
      <c r="B1337" s="51" t="s">
        <v>742</v>
      </c>
      <c r="C1337" s="52">
        <v>14</v>
      </c>
      <c r="D1337" s="52">
        <v>345681.66000000003</v>
      </c>
      <c r="E1337" s="35"/>
      <c r="F1337" s="35"/>
      <c r="G1337" s="47"/>
      <c r="H1337" s="47"/>
      <c r="I1337" s="47"/>
      <c r="J1337" s="47"/>
      <c r="K1337" s="47"/>
      <c r="L1337" s="47"/>
      <c r="M1337" s="47"/>
      <c r="O1337" s="51" t="s">
        <v>7041</v>
      </c>
      <c r="P1337" s="52">
        <v>1</v>
      </c>
      <c r="Q1337" s="52">
        <v>580</v>
      </c>
      <c r="R1337" s="47"/>
      <c r="S1337" s="47"/>
    </row>
    <row r="1338" spans="1:19" x14ac:dyDescent="0.25">
      <c r="A1338" s="47"/>
      <c r="B1338" s="51" t="s">
        <v>1627</v>
      </c>
      <c r="C1338" s="52">
        <v>14</v>
      </c>
      <c r="D1338" s="52">
        <v>315170.08999999997</v>
      </c>
      <c r="E1338" s="35"/>
      <c r="F1338" s="35"/>
      <c r="G1338" s="47"/>
      <c r="H1338" s="47"/>
      <c r="I1338" s="47"/>
      <c r="J1338" s="47"/>
      <c r="K1338" s="47"/>
      <c r="L1338" s="47"/>
      <c r="M1338" s="47"/>
      <c r="O1338" s="51" t="s">
        <v>6680</v>
      </c>
      <c r="P1338" s="52">
        <v>1</v>
      </c>
      <c r="Q1338" s="52">
        <v>560</v>
      </c>
      <c r="R1338" s="47"/>
      <c r="S1338" s="47"/>
    </row>
    <row r="1339" spans="1:19" x14ac:dyDescent="0.25">
      <c r="A1339" s="47"/>
      <c r="B1339" s="51" t="s">
        <v>2359</v>
      </c>
      <c r="C1339" s="52">
        <v>14</v>
      </c>
      <c r="D1339" s="52">
        <v>312468</v>
      </c>
      <c r="E1339" s="35"/>
      <c r="F1339" s="35"/>
      <c r="G1339" s="47"/>
      <c r="H1339" s="47"/>
      <c r="I1339" s="47"/>
      <c r="J1339" s="47"/>
      <c r="K1339" s="47"/>
      <c r="L1339" s="47"/>
      <c r="M1339" s="47"/>
      <c r="O1339" s="51" t="s">
        <v>6061</v>
      </c>
      <c r="P1339" s="52">
        <v>1</v>
      </c>
      <c r="Q1339" s="52">
        <v>530</v>
      </c>
      <c r="R1339" s="47"/>
      <c r="S1339" s="47"/>
    </row>
    <row r="1340" spans="1:19" x14ac:dyDescent="0.25">
      <c r="A1340" s="47"/>
      <c r="B1340" s="51" t="s">
        <v>154</v>
      </c>
      <c r="C1340" s="52">
        <v>14</v>
      </c>
      <c r="D1340" s="52">
        <v>211726</v>
      </c>
      <c r="E1340" s="35"/>
      <c r="F1340" s="35"/>
      <c r="G1340" s="47"/>
      <c r="H1340" s="47"/>
      <c r="I1340" s="47"/>
      <c r="J1340" s="47"/>
      <c r="K1340" s="47"/>
      <c r="L1340" s="47"/>
      <c r="M1340" s="47"/>
      <c r="O1340" s="51" t="s">
        <v>6561</v>
      </c>
      <c r="P1340" s="52">
        <v>1</v>
      </c>
      <c r="Q1340" s="52">
        <v>450</v>
      </c>
      <c r="R1340" s="47"/>
      <c r="S1340" s="47"/>
    </row>
    <row r="1341" spans="1:19" x14ac:dyDescent="0.25">
      <c r="A1341" s="47"/>
      <c r="B1341" s="51" t="s">
        <v>1968</v>
      </c>
      <c r="C1341" s="52">
        <v>14</v>
      </c>
      <c r="D1341" s="52">
        <v>210242.33000000002</v>
      </c>
      <c r="E1341" s="35"/>
      <c r="F1341" s="35"/>
      <c r="G1341" s="47"/>
      <c r="H1341" s="47"/>
      <c r="I1341" s="47"/>
      <c r="J1341" s="47"/>
      <c r="K1341" s="47"/>
      <c r="L1341" s="47"/>
      <c r="M1341" s="47"/>
      <c r="O1341" s="51" t="s">
        <v>6836</v>
      </c>
      <c r="P1341" s="52">
        <v>1</v>
      </c>
      <c r="Q1341" s="52">
        <v>390</v>
      </c>
      <c r="R1341" s="47"/>
      <c r="S1341" s="47"/>
    </row>
    <row r="1342" spans="1:19" x14ac:dyDescent="0.25">
      <c r="A1342" s="47"/>
      <c r="B1342" s="51" t="s">
        <v>3164</v>
      </c>
      <c r="C1342" s="52">
        <v>14</v>
      </c>
      <c r="D1342" s="52">
        <v>199992</v>
      </c>
      <c r="E1342" s="35"/>
      <c r="F1342" s="35"/>
      <c r="G1342" s="47"/>
      <c r="H1342" s="47"/>
      <c r="I1342" s="47"/>
      <c r="J1342" s="47"/>
      <c r="K1342" s="47"/>
      <c r="L1342" s="47"/>
      <c r="M1342" s="47"/>
      <c r="O1342" s="51" t="s">
        <v>7094</v>
      </c>
      <c r="P1342" s="52">
        <v>1</v>
      </c>
      <c r="Q1342" s="52">
        <v>1</v>
      </c>
      <c r="R1342" s="47"/>
      <c r="S1342" s="47"/>
    </row>
    <row r="1343" spans="1:19" x14ac:dyDescent="0.25">
      <c r="A1343" s="47"/>
      <c r="B1343" s="51" t="s">
        <v>1287</v>
      </c>
      <c r="C1343" s="52">
        <v>14</v>
      </c>
      <c r="D1343" s="52">
        <v>78127.12</v>
      </c>
      <c r="E1343" s="35"/>
      <c r="F1343" s="35"/>
      <c r="G1343" s="47"/>
      <c r="H1343" s="47"/>
      <c r="I1343" s="47"/>
      <c r="J1343" s="47"/>
      <c r="K1343" s="47"/>
      <c r="L1343" s="47"/>
      <c r="M1343" s="47"/>
      <c r="O1343" s="47"/>
      <c r="P1343" s="47"/>
      <c r="Q1343" s="47"/>
      <c r="R1343" s="47"/>
      <c r="S1343" s="47"/>
    </row>
    <row r="1344" spans="1:19" x14ac:dyDescent="0.25">
      <c r="A1344" s="47"/>
      <c r="B1344" s="51" t="s">
        <v>127</v>
      </c>
      <c r="C1344" s="52">
        <v>14</v>
      </c>
      <c r="D1344" s="52">
        <v>52588.66</v>
      </c>
      <c r="E1344" s="35"/>
      <c r="F1344" s="35"/>
      <c r="G1344" s="47"/>
      <c r="H1344" s="47"/>
      <c r="I1344" s="47"/>
      <c r="J1344" s="47"/>
      <c r="K1344" s="47"/>
      <c r="L1344" s="47"/>
      <c r="M1344" s="47"/>
      <c r="O1344" s="36"/>
      <c r="P1344" s="36"/>
      <c r="Q1344" s="36"/>
      <c r="R1344" s="47"/>
      <c r="S1344" s="47"/>
    </row>
    <row r="1345" spans="1:19" x14ac:dyDescent="0.25">
      <c r="A1345" s="47"/>
      <c r="B1345" s="51" t="s">
        <v>3553</v>
      </c>
      <c r="C1345" s="52">
        <v>14</v>
      </c>
      <c r="D1345" s="52">
        <v>27497.35</v>
      </c>
      <c r="E1345" s="35"/>
      <c r="F1345" s="35"/>
      <c r="G1345" s="47"/>
      <c r="H1345" s="47"/>
      <c r="I1345" s="47"/>
      <c r="J1345" s="47"/>
      <c r="K1345" s="47"/>
      <c r="L1345" s="47"/>
      <c r="M1345" s="47"/>
      <c r="O1345" s="47"/>
      <c r="P1345" s="47"/>
      <c r="Q1345" s="47"/>
      <c r="R1345" s="47"/>
      <c r="S1345" s="47"/>
    </row>
    <row r="1346" spans="1:19" x14ac:dyDescent="0.25">
      <c r="A1346" s="47"/>
      <c r="B1346" s="51" t="s">
        <v>58</v>
      </c>
      <c r="C1346" s="52">
        <v>13</v>
      </c>
      <c r="D1346" s="52">
        <v>6145165.0600000005</v>
      </c>
      <c r="E1346" s="35"/>
      <c r="F1346" s="35"/>
      <c r="G1346" s="47"/>
      <c r="H1346" s="47"/>
      <c r="I1346" s="47"/>
      <c r="J1346" s="47"/>
      <c r="K1346" s="47"/>
      <c r="L1346" s="47"/>
      <c r="M1346" s="47"/>
      <c r="O1346" s="47"/>
      <c r="P1346" s="47"/>
      <c r="Q1346" s="47"/>
      <c r="R1346" s="47"/>
      <c r="S1346" s="47"/>
    </row>
    <row r="1347" spans="1:19" x14ac:dyDescent="0.25">
      <c r="A1347" s="47"/>
      <c r="B1347" s="51" t="s">
        <v>3596</v>
      </c>
      <c r="C1347" s="52">
        <v>13</v>
      </c>
      <c r="D1347" s="52">
        <v>3919173.33</v>
      </c>
      <c r="E1347" s="35"/>
      <c r="F1347" s="35"/>
      <c r="G1347" s="47"/>
      <c r="H1347" s="47"/>
      <c r="I1347" s="47"/>
      <c r="J1347" s="47"/>
      <c r="K1347" s="47"/>
      <c r="L1347" s="47"/>
      <c r="M1347" s="47"/>
      <c r="O1347" s="47"/>
      <c r="P1347" s="47"/>
      <c r="Q1347" s="47"/>
      <c r="R1347" s="47"/>
      <c r="S1347" s="47"/>
    </row>
    <row r="1348" spans="1:19" x14ac:dyDescent="0.25">
      <c r="A1348" s="47"/>
      <c r="B1348" s="51" t="s">
        <v>2464</v>
      </c>
      <c r="C1348" s="52">
        <v>13</v>
      </c>
      <c r="D1348" s="52">
        <v>3810851.14</v>
      </c>
      <c r="E1348" s="35"/>
      <c r="F1348" s="35"/>
      <c r="G1348" s="47"/>
      <c r="H1348" s="47"/>
      <c r="I1348" s="47"/>
      <c r="J1348" s="47"/>
      <c r="K1348" s="47"/>
      <c r="L1348" s="47"/>
      <c r="M1348" s="47"/>
      <c r="O1348" s="47"/>
      <c r="P1348" s="47"/>
      <c r="Q1348" s="47"/>
      <c r="R1348" s="47"/>
      <c r="S1348" s="47"/>
    </row>
    <row r="1349" spans="1:19" x14ac:dyDescent="0.25">
      <c r="A1349" s="47"/>
      <c r="B1349" s="51" t="s">
        <v>51</v>
      </c>
      <c r="C1349" s="52">
        <v>13</v>
      </c>
      <c r="D1349" s="52">
        <v>2478689</v>
      </c>
      <c r="E1349" s="35"/>
      <c r="F1349" s="35"/>
      <c r="G1349" s="47"/>
      <c r="H1349" s="47"/>
      <c r="I1349" s="47"/>
      <c r="J1349" s="47"/>
      <c r="K1349" s="47"/>
      <c r="L1349" s="47"/>
      <c r="M1349" s="47"/>
      <c r="O1349" s="47"/>
      <c r="P1349" s="47"/>
      <c r="Q1349" s="47"/>
      <c r="R1349" s="47"/>
      <c r="S1349" s="47"/>
    </row>
    <row r="1350" spans="1:19" x14ac:dyDescent="0.25">
      <c r="A1350" s="47"/>
      <c r="B1350" s="51" t="s">
        <v>1167</v>
      </c>
      <c r="C1350" s="52">
        <v>13</v>
      </c>
      <c r="D1350" s="52">
        <v>2476337</v>
      </c>
      <c r="E1350" s="35"/>
      <c r="F1350" s="35"/>
      <c r="G1350" s="47"/>
      <c r="H1350" s="47"/>
      <c r="I1350" s="47"/>
      <c r="J1350" s="47"/>
      <c r="K1350" s="47"/>
      <c r="L1350" s="47"/>
      <c r="M1350" s="47"/>
      <c r="O1350" s="47"/>
      <c r="P1350" s="47"/>
      <c r="Q1350" s="47"/>
      <c r="R1350" s="47"/>
      <c r="S1350" s="47"/>
    </row>
    <row r="1351" spans="1:19" x14ac:dyDescent="0.25">
      <c r="A1351" s="47"/>
      <c r="B1351" s="51" t="s">
        <v>2310</v>
      </c>
      <c r="C1351" s="52">
        <v>13</v>
      </c>
      <c r="D1351" s="52">
        <v>2336700.3000000003</v>
      </c>
      <c r="E1351" s="35"/>
      <c r="F1351" s="35"/>
      <c r="G1351" s="47"/>
      <c r="H1351" s="47"/>
      <c r="I1351" s="47"/>
      <c r="J1351" s="47"/>
      <c r="K1351" s="47"/>
      <c r="L1351" s="47"/>
      <c r="M1351" s="47"/>
      <c r="O1351" s="47"/>
      <c r="P1351" s="47"/>
      <c r="Q1351" s="47"/>
      <c r="R1351" s="47"/>
      <c r="S1351" s="47"/>
    </row>
    <row r="1352" spans="1:19" x14ac:dyDescent="0.25">
      <c r="A1352" s="47"/>
      <c r="B1352" s="51" t="s">
        <v>1929</v>
      </c>
      <c r="C1352" s="52">
        <v>13</v>
      </c>
      <c r="D1352" s="52">
        <v>1842187.33</v>
      </c>
      <c r="E1352" s="35"/>
      <c r="F1352" s="35"/>
      <c r="G1352" s="47"/>
      <c r="H1352" s="47"/>
      <c r="I1352" s="47"/>
      <c r="J1352" s="47"/>
      <c r="K1352" s="47"/>
      <c r="L1352" s="47"/>
      <c r="M1352" s="47"/>
      <c r="O1352" s="47"/>
      <c r="P1352" s="47"/>
      <c r="Q1352" s="47"/>
      <c r="R1352" s="47"/>
      <c r="S1352" s="47"/>
    </row>
    <row r="1353" spans="1:19" x14ac:dyDescent="0.25">
      <c r="A1353" s="47"/>
      <c r="B1353" s="51" t="s">
        <v>395</v>
      </c>
      <c r="C1353" s="52">
        <v>13</v>
      </c>
      <c r="D1353" s="52">
        <v>1791743.6600000001</v>
      </c>
      <c r="E1353" s="35"/>
      <c r="F1353" s="35"/>
      <c r="G1353" s="47"/>
      <c r="H1353" s="47"/>
      <c r="I1353" s="47"/>
      <c r="J1353" s="47"/>
      <c r="K1353" s="47"/>
      <c r="L1353" s="47"/>
      <c r="M1353" s="47"/>
      <c r="O1353" s="47"/>
      <c r="P1353" s="47"/>
      <c r="Q1353" s="47"/>
      <c r="R1353" s="47"/>
      <c r="S1353" s="47"/>
    </row>
    <row r="1354" spans="1:19" x14ac:dyDescent="0.25">
      <c r="A1354" s="47"/>
      <c r="B1354" s="51" t="s">
        <v>3279</v>
      </c>
      <c r="C1354" s="52">
        <v>13</v>
      </c>
      <c r="D1354" s="52">
        <v>1781758</v>
      </c>
      <c r="E1354" s="35"/>
      <c r="F1354" s="35"/>
      <c r="G1354" s="47"/>
      <c r="H1354" s="47"/>
      <c r="I1354" s="47"/>
      <c r="J1354" s="47"/>
      <c r="K1354" s="47"/>
      <c r="L1354" s="47"/>
      <c r="M1354" s="47"/>
      <c r="O1354" s="47"/>
      <c r="P1354" s="47"/>
      <c r="Q1354" s="47"/>
      <c r="R1354" s="47"/>
      <c r="S1354" s="47"/>
    </row>
    <row r="1355" spans="1:19" x14ac:dyDescent="0.25">
      <c r="A1355" s="47"/>
      <c r="B1355" s="51" t="s">
        <v>2222</v>
      </c>
      <c r="C1355" s="52">
        <v>13</v>
      </c>
      <c r="D1355" s="52">
        <v>1752956.96</v>
      </c>
      <c r="E1355" s="35"/>
      <c r="F1355" s="35"/>
      <c r="G1355" s="47"/>
      <c r="H1355" s="47"/>
      <c r="I1355" s="47"/>
      <c r="J1355" s="47"/>
      <c r="K1355" s="47"/>
      <c r="L1355" s="47"/>
      <c r="M1355" s="47"/>
      <c r="O1355" s="47"/>
      <c r="P1355" s="47"/>
      <c r="Q1355" s="47"/>
      <c r="R1355" s="47"/>
      <c r="S1355" s="47"/>
    </row>
    <row r="1356" spans="1:19" x14ac:dyDescent="0.25">
      <c r="A1356" s="47"/>
      <c r="B1356" s="51" t="s">
        <v>2551</v>
      </c>
      <c r="C1356" s="52">
        <v>13</v>
      </c>
      <c r="D1356" s="52">
        <v>1465322</v>
      </c>
      <c r="E1356" s="35"/>
      <c r="F1356" s="35"/>
      <c r="G1356" s="47"/>
      <c r="H1356" s="47"/>
      <c r="I1356" s="47"/>
      <c r="J1356" s="47"/>
      <c r="K1356" s="47"/>
      <c r="L1356" s="47"/>
      <c r="M1356" s="47"/>
      <c r="O1356" s="47"/>
      <c r="P1356" s="47"/>
      <c r="Q1356" s="47"/>
      <c r="R1356" s="47"/>
      <c r="S1356" s="47"/>
    </row>
    <row r="1357" spans="1:19" x14ac:dyDescent="0.25">
      <c r="A1357" s="47"/>
      <c r="B1357" s="51" t="s">
        <v>1220</v>
      </c>
      <c r="C1357" s="52">
        <v>13</v>
      </c>
      <c r="D1357" s="52">
        <v>1457111.2</v>
      </c>
      <c r="E1357" s="35"/>
      <c r="F1357" s="35"/>
      <c r="G1357" s="47"/>
      <c r="H1357" s="47"/>
      <c r="I1357" s="47"/>
      <c r="J1357" s="47"/>
      <c r="K1357" s="47"/>
      <c r="L1357" s="47"/>
      <c r="M1357" s="47"/>
      <c r="O1357" s="47"/>
      <c r="P1357" s="47"/>
      <c r="Q1357" s="47"/>
      <c r="R1357" s="47"/>
      <c r="S1357" s="47"/>
    </row>
    <row r="1358" spans="1:19" x14ac:dyDescent="0.25">
      <c r="A1358" s="47"/>
      <c r="B1358" s="51" t="s">
        <v>3591</v>
      </c>
      <c r="C1358" s="52">
        <v>13</v>
      </c>
      <c r="D1358" s="52">
        <v>1428373.6</v>
      </c>
      <c r="E1358" s="35"/>
      <c r="F1358" s="35"/>
      <c r="G1358" s="47"/>
      <c r="H1358" s="47"/>
      <c r="I1358" s="47"/>
      <c r="J1358" s="47"/>
      <c r="K1358" s="47"/>
      <c r="L1358" s="47"/>
      <c r="M1358" s="47"/>
      <c r="O1358" s="47"/>
      <c r="P1358" s="47"/>
      <c r="Q1358" s="47"/>
      <c r="R1358" s="47"/>
      <c r="S1358" s="47"/>
    </row>
    <row r="1359" spans="1:19" x14ac:dyDescent="0.25">
      <c r="A1359" s="47"/>
      <c r="B1359" s="51" t="s">
        <v>465</v>
      </c>
      <c r="C1359" s="52">
        <v>13</v>
      </c>
      <c r="D1359" s="52">
        <v>1407141.38</v>
      </c>
      <c r="E1359" s="35"/>
      <c r="F1359" s="35"/>
      <c r="G1359" s="47"/>
      <c r="H1359" s="47"/>
      <c r="I1359" s="47"/>
      <c r="J1359" s="47"/>
      <c r="K1359" s="47"/>
      <c r="L1359" s="47"/>
      <c r="M1359" s="47"/>
      <c r="O1359" s="47"/>
      <c r="P1359" s="47"/>
      <c r="Q1359" s="47"/>
      <c r="R1359" s="47"/>
      <c r="S1359" s="47"/>
    </row>
    <row r="1360" spans="1:19" x14ac:dyDescent="0.25">
      <c r="A1360" s="47"/>
      <c r="B1360" s="51" t="s">
        <v>542</v>
      </c>
      <c r="C1360" s="52">
        <v>13</v>
      </c>
      <c r="D1360" s="52">
        <v>1285951.08</v>
      </c>
      <c r="E1360" s="35"/>
      <c r="F1360" s="35"/>
      <c r="G1360" s="47"/>
      <c r="H1360" s="47"/>
      <c r="I1360" s="47"/>
      <c r="J1360" s="47"/>
      <c r="K1360" s="47"/>
      <c r="L1360" s="47"/>
      <c r="M1360" s="47"/>
      <c r="O1360" s="47"/>
      <c r="P1360" s="47"/>
      <c r="Q1360" s="47"/>
      <c r="R1360" s="47"/>
      <c r="S1360" s="47"/>
    </row>
    <row r="1361" spans="1:19" x14ac:dyDescent="0.25">
      <c r="A1361" s="47"/>
      <c r="B1361" s="51" t="s">
        <v>3674</v>
      </c>
      <c r="C1361" s="52">
        <v>13</v>
      </c>
      <c r="D1361" s="52">
        <v>1244307</v>
      </c>
      <c r="E1361" s="35"/>
      <c r="F1361" s="35"/>
      <c r="G1361" s="47"/>
      <c r="H1361" s="47"/>
      <c r="I1361" s="47"/>
      <c r="J1361" s="47"/>
      <c r="K1361" s="47"/>
      <c r="L1361" s="47"/>
      <c r="M1361" s="47"/>
      <c r="O1361" s="47"/>
      <c r="P1361" s="47"/>
      <c r="Q1361" s="47"/>
      <c r="R1361" s="47"/>
      <c r="S1361" s="47"/>
    </row>
    <row r="1362" spans="1:19" x14ac:dyDescent="0.25">
      <c r="A1362" s="47"/>
      <c r="B1362" s="51" t="s">
        <v>1297</v>
      </c>
      <c r="C1362" s="52">
        <v>13</v>
      </c>
      <c r="D1362" s="52">
        <v>980309.67999999993</v>
      </c>
      <c r="E1362" s="35"/>
      <c r="F1362" s="35"/>
      <c r="G1362" s="47"/>
      <c r="H1362" s="47"/>
      <c r="I1362" s="47"/>
      <c r="J1362" s="47"/>
      <c r="K1362" s="47"/>
      <c r="L1362" s="47"/>
      <c r="M1362" s="47"/>
      <c r="O1362" s="47"/>
      <c r="P1362" s="47"/>
      <c r="Q1362" s="47"/>
      <c r="R1362" s="47"/>
      <c r="S1362" s="47"/>
    </row>
    <row r="1363" spans="1:19" x14ac:dyDescent="0.25">
      <c r="A1363" s="47"/>
      <c r="B1363" s="51" t="s">
        <v>2595</v>
      </c>
      <c r="C1363" s="52">
        <v>13</v>
      </c>
      <c r="D1363" s="52">
        <v>678182.38</v>
      </c>
      <c r="E1363" s="35"/>
      <c r="F1363" s="35"/>
      <c r="G1363" s="47"/>
      <c r="H1363" s="47"/>
      <c r="I1363" s="47"/>
      <c r="J1363" s="47"/>
      <c r="K1363" s="47"/>
      <c r="L1363" s="47"/>
      <c r="M1363" s="47"/>
      <c r="O1363" s="47"/>
      <c r="P1363" s="47"/>
      <c r="Q1363" s="47"/>
      <c r="R1363" s="47"/>
      <c r="S1363" s="47"/>
    </row>
    <row r="1364" spans="1:19" x14ac:dyDescent="0.25">
      <c r="A1364" s="47"/>
      <c r="B1364" s="51" t="s">
        <v>562</v>
      </c>
      <c r="C1364" s="52">
        <v>13</v>
      </c>
      <c r="D1364" s="52">
        <v>633805.04</v>
      </c>
      <c r="E1364" s="35"/>
      <c r="F1364" s="35"/>
      <c r="G1364" s="47"/>
      <c r="H1364" s="47"/>
      <c r="I1364" s="47"/>
      <c r="J1364" s="47"/>
      <c r="K1364" s="47"/>
      <c r="L1364" s="47"/>
      <c r="M1364" s="47"/>
      <c r="O1364" s="47"/>
      <c r="P1364" s="47"/>
      <c r="Q1364" s="47"/>
      <c r="R1364" s="47"/>
      <c r="S1364" s="47"/>
    </row>
    <row r="1365" spans="1:19" x14ac:dyDescent="0.25">
      <c r="A1365" s="47"/>
      <c r="B1365" s="51" t="s">
        <v>798</v>
      </c>
      <c r="C1365" s="52">
        <v>13</v>
      </c>
      <c r="D1365" s="52">
        <v>605239</v>
      </c>
      <c r="E1365" s="35"/>
      <c r="F1365" s="35"/>
      <c r="G1365" s="47"/>
      <c r="H1365" s="47"/>
      <c r="I1365" s="47"/>
      <c r="J1365" s="47"/>
      <c r="K1365" s="47"/>
      <c r="L1365" s="47"/>
      <c r="M1365" s="47"/>
      <c r="O1365" s="47"/>
      <c r="P1365" s="47"/>
      <c r="Q1365" s="47"/>
      <c r="R1365" s="47"/>
      <c r="S1365" s="47"/>
    </row>
    <row r="1366" spans="1:19" x14ac:dyDescent="0.25">
      <c r="A1366" s="47"/>
      <c r="B1366" s="51" t="s">
        <v>71</v>
      </c>
      <c r="C1366" s="52">
        <v>13</v>
      </c>
      <c r="D1366" s="52">
        <v>562865</v>
      </c>
      <c r="E1366" s="35"/>
      <c r="F1366" s="35"/>
      <c r="G1366" s="47"/>
      <c r="H1366" s="47"/>
      <c r="I1366" s="47"/>
      <c r="J1366" s="47"/>
      <c r="K1366" s="47"/>
      <c r="L1366" s="47"/>
      <c r="M1366" s="47"/>
      <c r="O1366" s="47"/>
      <c r="P1366" s="47"/>
      <c r="Q1366" s="47"/>
      <c r="R1366" s="47"/>
      <c r="S1366" s="47"/>
    </row>
    <row r="1367" spans="1:19" x14ac:dyDescent="0.25">
      <c r="A1367" s="47"/>
      <c r="B1367" s="51" t="s">
        <v>310</v>
      </c>
      <c r="C1367" s="52">
        <v>13</v>
      </c>
      <c r="D1367" s="52">
        <v>512242</v>
      </c>
      <c r="E1367" s="35"/>
      <c r="F1367" s="35"/>
      <c r="G1367" s="47"/>
      <c r="H1367" s="47"/>
      <c r="I1367" s="47"/>
      <c r="J1367" s="47"/>
      <c r="K1367" s="47"/>
      <c r="L1367" s="47"/>
      <c r="M1367" s="47"/>
      <c r="O1367" s="47"/>
      <c r="P1367" s="47"/>
      <c r="Q1367" s="47"/>
      <c r="R1367" s="47"/>
      <c r="S1367" s="47"/>
    </row>
    <row r="1368" spans="1:19" x14ac:dyDescent="0.25">
      <c r="A1368" s="47"/>
      <c r="B1368" s="51" t="s">
        <v>3277</v>
      </c>
      <c r="C1368" s="52">
        <v>13</v>
      </c>
      <c r="D1368" s="52">
        <v>477011</v>
      </c>
      <c r="E1368" s="35"/>
      <c r="F1368" s="35"/>
      <c r="G1368" s="47"/>
      <c r="H1368" s="47"/>
      <c r="I1368" s="47"/>
      <c r="J1368" s="47"/>
      <c r="K1368" s="47"/>
      <c r="L1368" s="47"/>
      <c r="M1368" s="47"/>
      <c r="O1368" s="47"/>
      <c r="P1368" s="47"/>
      <c r="Q1368" s="47"/>
      <c r="R1368" s="47"/>
      <c r="S1368" s="47"/>
    </row>
    <row r="1369" spans="1:19" x14ac:dyDescent="0.25">
      <c r="A1369" s="47"/>
      <c r="B1369" s="51" t="s">
        <v>3708</v>
      </c>
      <c r="C1369" s="52">
        <v>13</v>
      </c>
      <c r="D1369" s="52">
        <v>471551</v>
      </c>
      <c r="E1369" s="35"/>
      <c r="F1369" s="35"/>
      <c r="G1369" s="47"/>
      <c r="H1369" s="47"/>
      <c r="I1369" s="47"/>
      <c r="J1369" s="47"/>
      <c r="K1369" s="47"/>
      <c r="L1369" s="47"/>
      <c r="M1369" s="47"/>
      <c r="O1369" s="47"/>
      <c r="P1369" s="47"/>
      <c r="Q1369" s="47"/>
      <c r="R1369" s="47"/>
      <c r="S1369" s="47"/>
    </row>
    <row r="1370" spans="1:19" x14ac:dyDescent="0.25">
      <c r="A1370" s="47"/>
      <c r="B1370" s="51" t="s">
        <v>2174</v>
      </c>
      <c r="C1370" s="52">
        <v>13</v>
      </c>
      <c r="D1370" s="52">
        <v>448786.8</v>
      </c>
      <c r="E1370" s="35"/>
      <c r="F1370" s="35"/>
      <c r="G1370" s="47"/>
      <c r="H1370" s="47"/>
      <c r="I1370" s="47"/>
      <c r="J1370" s="47"/>
      <c r="K1370" s="47"/>
      <c r="L1370" s="47"/>
      <c r="M1370" s="47"/>
      <c r="O1370" s="47"/>
      <c r="P1370" s="47"/>
      <c r="Q1370" s="47"/>
      <c r="R1370" s="47"/>
      <c r="S1370" s="47"/>
    </row>
    <row r="1371" spans="1:19" x14ac:dyDescent="0.25">
      <c r="A1371" s="47"/>
      <c r="B1371" s="51" t="s">
        <v>161</v>
      </c>
      <c r="C1371" s="52">
        <v>13</v>
      </c>
      <c r="D1371" s="52">
        <v>412091.58</v>
      </c>
      <c r="E1371" s="35"/>
      <c r="F1371" s="35"/>
      <c r="G1371" s="47"/>
      <c r="H1371" s="47"/>
      <c r="I1371" s="47"/>
      <c r="J1371" s="47"/>
      <c r="K1371" s="47"/>
      <c r="L1371" s="47"/>
      <c r="M1371" s="47"/>
      <c r="O1371" s="47"/>
      <c r="P1371" s="47"/>
      <c r="Q1371" s="47"/>
      <c r="R1371" s="47"/>
      <c r="S1371" s="47"/>
    </row>
    <row r="1372" spans="1:19" x14ac:dyDescent="0.25">
      <c r="A1372" s="47"/>
      <c r="B1372" s="51" t="s">
        <v>1243</v>
      </c>
      <c r="C1372" s="52">
        <v>13</v>
      </c>
      <c r="D1372" s="52">
        <v>409938.63</v>
      </c>
      <c r="E1372" s="35"/>
      <c r="F1372" s="35"/>
      <c r="G1372" s="47"/>
      <c r="H1372" s="47"/>
      <c r="I1372" s="47"/>
      <c r="J1372" s="47"/>
      <c r="K1372" s="47"/>
      <c r="L1372" s="47"/>
      <c r="M1372" s="47"/>
      <c r="O1372" s="47"/>
      <c r="P1372" s="47"/>
      <c r="Q1372" s="47"/>
      <c r="R1372" s="47"/>
      <c r="S1372" s="47"/>
    </row>
    <row r="1373" spans="1:19" x14ac:dyDescent="0.25">
      <c r="A1373" s="47"/>
      <c r="B1373" s="51" t="s">
        <v>467</v>
      </c>
      <c r="C1373" s="52">
        <v>13</v>
      </c>
      <c r="D1373" s="52">
        <v>388860</v>
      </c>
      <c r="E1373" s="35"/>
      <c r="F1373" s="35"/>
      <c r="G1373" s="47"/>
      <c r="H1373" s="47"/>
      <c r="I1373" s="47"/>
      <c r="J1373" s="47"/>
      <c r="K1373" s="47"/>
      <c r="L1373" s="47"/>
      <c r="M1373" s="47"/>
      <c r="O1373" s="47"/>
      <c r="P1373" s="47"/>
      <c r="Q1373" s="47"/>
      <c r="R1373" s="47"/>
      <c r="S1373" s="47"/>
    </row>
    <row r="1374" spans="1:19" x14ac:dyDescent="0.25">
      <c r="A1374" s="47"/>
      <c r="B1374" s="51" t="s">
        <v>3625</v>
      </c>
      <c r="C1374" s="52">
        <v>13</v>
      </c>
      <c r="D1374" s="52">
        <v>350932.18</v>
      </c>
      <c r="E1374" s="35"/>
      <c r="F1374" s="35"/>
      <c r="G1374" s="47"/>
      <c r="H1374" s="47"/>
      <c r="I1374" s="47"/>
      <c r="J1374" s="47"/>
      <c r="K1374" s="47"/>
      <c r="L1374" s="47"/>
      <c r="M1374" s="47"/>
      <c r="O1374" s="47"/>
      <c r="P1374" s="47"/>
      <c r="Q1374" s="47"/>
      <c r="R1374" s="47"/>
      <c r="S1374" s="47"/>
    </row>
    <row r="1375" spans="1:19" x14ac:dyDescent="0.25">
      <c r="A1375" s="47"/>
      <c r="B1375" s="51" t="s">
        <v>486</v>
      </c>
      <c r="C1375" s="52">
        <v>13</v>
      </c>
      <c r="D1375" s="52">
        <v>349469.7900000001</v>
      </c>
      <c r="E1375" s="35"/>
      <c r="F1375" s="35"/>
      <c r="G1375" s="47"/>
      <c r="H1375" s="47"/>
      <c r="I1375" s="47"/>
      <c r="J1375" s="47"/>
      <c r="K1375" s="47"/>
      <c r="L1375" s="47"/>
      <c r="M1375" s="47"/>
      <c r="O1375" s="47"/>
      <c r="P1375" s="47"/>
      <c r="Q1375" s="47"/>
      <c r="R1375" s="47"/>
      <c r="S1375" s="47"/>
    </row>
    <row r="1376" spans="1:19" x14ac:dyDescent="0.25">
      <c r="A1376" s="47"/>
      <c r="B1376" s="51" t="s">
        <v>502</v>
      </c>
      <c r="C1376" s="52">
        <v>13</v>
      </c>
      <c r="D1376" s="52">
        <v>329794</v>
      </c>
      <c r="E1376" s="35"/>
      <c r="F1376" s="35"/>
      <c r="G1376" s="47"/>
      <c r="H1376" s="47"/>
      <c r="I1376" s="47"/>
      <c r="J1376" s="47"/>
      <c r="K1376" s="47"/>
      <c r="L1376" s="47"/>
      <c r="M1376" s="47"/>
      <c r="O1376" s="47"/>
      <c r="P1376" s="47"/>
      <c r="Q1376" s="47"/>
      <c r="R1376" s="47"/>
      <c r="S1376" s="47"/>
    </row>
    <row r="1377" spans="1:19" x14ac:dyDescent="0.25">
      <c r="A1377" s="47"/>
      <c r="B1377" s="51" t="s">
        <v>369</v>
      </c>
      <c r="C1377" s="52">
        <v>13</v>
      </c>
      <c r="D1377" s="52">
        <v>319830</v>
      </c>
      <c r="E1377" s="35"/>
      <c r="F1377" s="35"/>
      <c r="G1377" s="47"/>
      <c r="H1377" s="47"/>
      <c r="I1377" s="47"/>
      <c r="J1377" s="47"/>
      <c r="K1377" s="47"/>
      <c r="L1377" s="47"/>
      <c r="M1377" s="47"/>
      <c r="O1377" s="47"/>
      <c r="P1377" s="47"/>
      <c r="Q1377" s="47"/>
      <c r="R1377" s="47"/>
      <c r="S1377" s="47"/>
    </row>
    <row r="1378" spans="1:19" x14ac:dyDescent="0.25">
      <c r="A1378" s="47"/>
      <c r="B1378" s="51" t="s">
        <v>165</v>
      </c>
      <c r="C1378" s="52">
        <v>13</v>
      </c>
      <c r="D1378" s="52">
        <v>311733.66000000003</v>
      </c>
      <c r="E1378" s="35"/>
      <c r="F1378" s="35"/>
      <c r="G1378" s="47"/>
      <c r="H1378" s="47"/>
      <c r="I1378" s="47"/>
      <c r="J1378" s="47"/>
      <c r="K1378" s="47"/>
      <c r="L1378" s="47"/>
      <c r="M1378" s="47"/>
      <c r="O1378" s="47"/>
      <c r="P1378" s="47"/>
      <c r="Q1378" s="47"/>
      <c r="R1378" s="47"/>
      <c r="S1378" s="47"/>
    </row>
    <row r="1379" spans="1:19" x14ac:dyDescent="0.25">
      <c r="A1379" s="47"/>
      <c r="B1379" s="51" t="s">
        <v>364</v>
      </c>
      <c r="C1379" s="52">
        <v>13</v>
      </c>
      <c r="D1379" s="52">
        <v>304320.90000000002</v>
      </c>
      <c r="E1379" s="35"/>
      <c r="F1379" s="35"/>
      <c r="G1379" s="47"/>
      <c r="H1379" s="47"/>
      <c r="I1379" s="47"/>
      <c r="J1379" s="47"/>
      <c r="K1379" s="47"/>
      <c r="L1379" s="47"/>
      <c r="M1379" s="47"/>
      <c r="O1379" s="47"/>
      <c r="P1379" s="47"/>
      <c r="Q1379" s="47"/>
      <c r="R1379" s="47"/>
      <c r="S1379" s="47"/>
    </row>
    <row r="1380" spans="1:19" x14ac:dyDescent="0.25">
      <c r="A1380" s="47"/>
      <c r="B1380" s="51" t="s">
        <v>1206</v>
      </c>
      <c r="C1380" s="52">
        <v>13</v>
      </c>
      <c r="D1380" s="52">
        <v>298048.32999999996</v>
      </c>
      <c r="E1380" s="35"/>
      <c r="F1380" s="35"/>
      <c r="G1380" s="47"/>
      <c r="H1380" s="47"/>
      <c r="I1380" s="47"/>
      <c r="J1380" s="47"/>
      <c r="K1380" s="47"/>
      <c r="L1380" s="47"/>
      <c r="M1380" s="47"/>
      <c r="O1380" s="47"/>
      <c r="P1380" s="47"/>
      <c r="Q1380" s="47"/>
      <c r="R1380" s="47"/>
      <c r="S1380" s="47"/>
    </row>
    <row r="1381" spans="1:19" x14ac:dyDescent="0.25">
      <c r="A1381" s="47"/>
      <c r="B1381" s="51" t="s">
        <v>880</v>
      </c>
      <c r="C1381" s="52">
        <v>13</v>
      </c>
      <c r="D1381" s="52">
        <v>197803.24</v>
      </c>
      <c r="E1381" s="35"/>
      <c r="F1381" s="35"/>
      <c r="G1381" s="47"/>
      <c r="H1381" s="47"/>
      <c r="I1381" s="47"/>
      <c r="J1381" s="47"/>
      <c r="K1381" s="47"/>
      <c r="L1381" s="47"/>
      <c r="M1381" s="47"/>
      <c r="O1381" s="47"/>
      <c r="P1381" s="47"/>
      <c r="Q1381" s="47"/>
      <c r="R1381" s="47"/>
      <c r="S1381" s="47"/>
    </row>
    <row r="1382" spans="1:19" x14ac:dyDescent="0.25">
      <c r="A1382" s="47"/>
      <c r="B1382" s="51" t="s">
        <v>2841</v>
      </c>
      <c r="C1382" s="52">
        <v>13</v>
      </c>
      <c r="D1382" s="52">
        <v>166312.16</v>
      </c>
      <c r="E1382" s="35"/>
      <c r="F1382" s="35"/>
      <c r="G1382" s="47"/>
      <c r="H1382" s="47"/>
      <c r="I1382" s="47"/>
      <c r="J1382" s="47"/>
      <c r="K1382" s="47"/>
      <c r="L1382" s="47"/>
      <c r="M1382" s="47"/>
      <c r="O1382" s="47"/>
      <c r="P1382" s="47"/>
      <c r="Q1382" s="47"/>
      <c r="R1382" s="47"/>
      <c r="S1382" s="47"/>
    </row>
    <row r="1383" spans="1:19" x14ac:dyDescent="0.25">
      <c r="A1383" s="47"/>
      <c r="B1383" s="51" t="s">
        <v>1320</v>
      </c>
      <c r="C1383" s="52">
        <v>13</v>
      </c>
      <c r="D1383" s="52">
        <v>140072</v>
      </c>
      <c r="E1383" s="35"/>
      <c r="F1383" s="35"/>
      <c r="G1383" s="47"/>
      <c r="H1383" s="47"/>
      <c r="I1383" s="47"/>
      <c r="J1383" s="47"/>
      <c r="K1383" s="47"/>
      <c r="L1383" s="47"/>
      <c r="M1383" s="47"/>
      <c r="O1383" s="47"/>
      <c r="P1383" s="47"/>
      <c r="Q1383" s="47"/>
      <c r="R1383" s="47"/>
      <c r="S1383" s="47"/>
    </row>
    <row r="1384" spans="1:19" x14ac:dyDescent="0.25">
      <c r="A1384" s="47"/>
      <c r="B1384" s="51" t="s">
        <v>2707</v>
      </c>
      <c r="C1384" s="52">
        <v>13</v>
      </c>
      <c r="D1384" s="52">
        <v>107911</v>
      </c>
      <c r="E1384" s="35"/>
      <c r="F1384" s="35"/>
      <c r="G1384" s="47"/>
      <c r="H1384" s="47"/>
      <c r="I1384" s="47"/>
      <c r="J1384" s="47"/>
      <c r="K1384" s="47"/>
      <c r="L1384" s="47"/>
      <c r="M1384" s="47"/>
      <c r="O1384" s="47"/>
      <c r="P1384" s="47"/>
      <c r="Q1384" s="47"/>
      <c r="R1384" s="47"/>
      <c r="S1384" s="47"/>
    </row>
    <row r="1385" spans="1:19" x14ac:dyDescent="0.25">
      <c r="A1385" s="47"/>
      <c r="B1385" s="51" t="s">
        <v>3608</v>
      </c>
      <c r="C1385" s="52">
        <v>13</v>
      </c>
      <c r="D1385" s="52">
        <v>104956.61</v>
      </c>
      <c r="E1385" s="35"/>
      <c r="F1385" s="35"/>
      <c r="G1385" s="47"/>
      <c r="H1385" s="47"/>
      <c r="I1385" s="47"/>
      <c r="J1385" s="47"/>
      <c r="K1385" s="47"/>
      <c r="L1385" s="47"/>
      <c r="M1385" s="47"/>
      <c r="O1385" s="47"/>
      <c r="P1385" s="47"/>
      <c r="Q1385" s="47"/>
      <c r="R1385" s="47"/>
      <c r="S1385" s="47"/>
    </row>
    <row r="1386" spans="1:19" x14ac:dyDescent="0.25">
      <c r="A1386" s="47"/>
      <c r="B1386" s="51" t="s">
        <v>1259</v>
      </c>
      <c r="C1386" s="52">
        <v>13</v>
      </c>
      <c r="D1386" s="52">
        <v>72637</v>
      </c>
      <c r="E1386" s="35"/>
      <c r="F1386" s="35"/>
      <c r="G1386" s="47"/>
      <c r="H1386" s="47"/>
      <c r="I1386" s="47"/>
      <c r="J1386" s="47"/>
      <c r="K1386" s="47"/>
      <c r="L1386" s="47"/>
      <c r="M1386" s="47"/>
      <c r="O1386" s="47"/>
      <c r="P1386" s="47"/>
      <c r="Q1386" s="47"/>
      <c r="R1386" s="47"/>
      <c r="S1386" s="47"/>
    </row>
    <row r="1387" spans="1:19" x14ac:dyDescent="0.25">
      <c r="A1387" s="47"/>
      <c r="B1387" s="51" t="s">
        <v>3210</v>
      </c>
      <c r="C1387" s="52">
        <v>13</v>
      </c>
      <c r="D1387" s="52">
        <v>65765.759999999995</v>
      </c>
      <c r="E1387" s="35"/>
      <c r="F1387" s="35"/>
      <c r="G1387" s="47"/>
      <c r="H1387" s="47"/>
      <c r="I1387" s="47"/>
      <c r="J1387" s="47"/>
      <c r="K1387" s="47"/>
      <c r="L1387" s="47"/>
      <c r="M1387" s="47"/>
      <c r="O1387" s="47"/>
      <c r="P1387" s="47"/>
      <c r="Q1387" s="47"/>
      <c r="R1387" s="47"/>
      <c r="S1387" s="47"/>
    </row>
    <row r="1388" spans="1:19" x14ac:dyDescent="0.25">
      <c r="A1388" s="47"/>
      <c r="B1388" s="51" t="s">
        <v>234</v>
      </c>
      <c r="C1388" s="52">
        <v>13</v>
      </c>
      <c r="D1388" s="52">
        <v>46380.990000000005</v>
      </c>
      <c r="E1388" s="35"/>
      <c r="F1388" s="35"/>
      <c r="G1388" s="47"/>
      <c r="H1388" s="47"/>
      <c r="I1388" s="47"/>
      <c r="J1388" s="47"/>
      <c r="K1388" s="47"/>
      <c r="L1388" s="47"/>
      <c r="M1388" s="47"/>
      <c r="O1388" s="47"/>
      <c r="P1388" s="47"/>
      <c r="Q1388" s="47"/>
      <c r="R1388" s="47"/>
      <c r="S1388" s="47"/>
    </row>
    <row r="1389" spans="1:19" x14ac:dyDescent="0.25">
      <c r="A1389" s="47"/>
      <c r="B1389" s="51" t="s">
        <v>3630</v>
      </c>
      <c r="C1389" s="52">
        <v>13</v>
      </c>
      <c r="D1389" s="52">
        <v>28944.579999999998</v>
      </c>
      <c r="E1389" s="35"/>
      <c r="F1389" s="35"/>
      <c r="G1389" s="47"/>
      <c r="H1389" s="47"/>
      <c r="I1389" s="47"/>
      <c r="J1389" s="47"/>
      <c r="K1389" s="47"/>
      <c r="L1389" s="47"/>
      <c r="M1389" s="47"/>
      <c r="O1389" s="47"/>
      <c r="P1389" s="47"/>
      <c r="Q1389" s="47"/>
      <c r="R1389" s="47"/>
      <c r="S1389" s="47"/>
    </row>
    <row r="1390" spans="1:19" x14ac:dyDescent="0.25">
      <c r="A1390" s="47"/>
      <c r="B1390" s="51" t="s">
        <v>2992</v>
      </c>
      <c r="C1390" s="52">
        <v>13</v>
      </c>
      <c r="D1390" s="52">
        <v>28596.52</v>
      </c>
      <c r="E1390" s="35"/>
      <c r="F1390" s="35"/>
      <c r="G1390" s="47"/>
      <c r="H1390" s="47"/>
      <c r="I1390" s="47"/>
      <c r="J1390" s="47"/>
      <c r="K1390" s="47"/>
      <c r="L1390" s="47"/>
      <c r="M1390" s="47"/>
      <c r="O1390" s="47"/>
      <c r="P1390" s="47"/>
      <c r="Q1390" s="47"/>
      <c r="R1390" s="47"/>
      <c r="S1390" s="47"/>
    </row>
    <row r="1391" spans="1:19" x14ac:dyDescent="0.25">
      <c r="A1391" s="47"/>
      <c r="B1391" s="51" t="s">
        <v>415</v>
      </c>
      <c r="C1391" s="52">
        <v>13</v>
      </c>
      <c r="D1391" s="52">
        <v>20454.7</v>
      </c>
      <c r="E1391" s="35"/>
      <c r="F1391" s="35"/>
      <c r="G1391" s="47"/>
      <c r="H1391" s="47"/>
      <c r="I1391" s="47"/>
      <c r="J1391" s="47"/>
      <c r="K1391" s="47"/>
      <c r="L1391" s="47"/>
      <c r="M1391" s="47"/>
      <c r="O1391" s="47"/>
      <c r="P1391" s="47"/>
      <c r="Q1391" s="47"/>
      <c r="R1391" s="47"/>
      <c r="S1391" s="47"/>
    </row>
    <row r="1392" spans="1:19" x14ac:dyDescent="0.25">
      <c r="A1392" s="47"/>
      <c r="B1392" s="51" t="s">
        <v>626</v>
      </c>
      <c r="C1392" s="52">
        <v>13</v>
      </c>
      <c r="D1392" s="52">
        <v>8401.4</v>
      </c>
      <c r="E1392" s="35"/>
      <c r="F1392" s="35"/>
      <c r="G1392" s="47"/>
      <c r="H1392" s="47"/>
      <c r="I1392" s="47"/>
      <c r="J1392" s="47"/>
      <c r="K1392" s="47"/>
      <c r="L1392" s="47"/>
      <c r="M1392" s="47"/>
      <c r="O1392" s="47"/>
      <c r="P1392" s="47"/>
      <c r="Q1392" s="47"/>
      <c r="R1392" s="47"/>
      <c r="S1392" s="47"/>
    </row>
    <row r="1393" spans="1:19" x14ac:dyDescent="0.25">
      <c r="A1393" s="47"/>
      <c r="B1393" s="51" t="s">
        <v>3489</v>
      </c>
      <c r="C1393" s="52">
        <v>12</v>
      </c>
      <c r="D1393" s="52">
        <v>266794975.32000002</v>
      </c>
      <c r="E1393" s="35"/>
      <c r="F1393" s="35"/>
      <c r="G1393" s="47"/>
      <c r="H1393" s="47"/>
      <c r="I1393" s="47"/>
      <c r="J1393" s="47"/>
      <c r="K1393" s="47"/>
      <c r="L1393" s="47"/>
      <c r="M1393" s="47"/>
      <c r="O1393" s="47"/>
      <c r="P1393" s="47"/>
      <c r="Q1393" s="47"/>
      <c r="R1393" s="47"/>
      <c r="S1393" s="47"/>
    </row>
    <row r="1394" spans="1:19" x14ac:dyDescent="0.25">
      <c r="A1394" s="47"/>
      <c r="B1394" s="51" t="s">
        <v>3523</v>
      </c>
      <c r="C1394" s="52">
        <v>12</v>
      </c>
      <c r="D1394" s="52">
        <v>61624756.099999994</v>
      </c>
      <c r="E1394" s="35"/>
      <c r="F1394" s="35"/>
      <c r="G1394" s="47"/>
      <c r="H1394" s="47"/>
      <c r="I1394" s="47"/>
      <c r="J1394" s="47"/>
      <c r="K1394" s="47"/>
      <c r="L1394" s="47"/>
      <c r="M1394" s="47"/>
      <c r="O1394" s="47"/>
      <c r="P1394" s="47"/>
      <c r="Q1394" s="47"/>
      <c r="R1394" s="47"/>
      <c r="S1394" s="47"/>
    </row>
    <row r="1395" spans="1:19" x14ac:dyDescent="0.25">
      <c r="A1395" s="47"/>
      <c r="B1395" s="51" t="s">
        <v>396</v>
      </c>
      <c r="C1395" s="52">
        <v>12</v>
      </c>
      <c r="D1395" s="52">
        <v>35870506.589999996</v>
      </c>
      <c r="E1395" s="35"/>
      <c r="F1395" s="35"/>
      <c r="G1395" s="47"/>
      <c r="H1395" s="47"/>
      <c r="I1395" s="47"/>
      <c r="J1395" s="47"/>
      <c r="K1395" s="47"/>
      <c r="L1395" s="47"/>
      <c r="M1395" s="47"/>
      <c r="O1395" s="47"/>
      <c r="P1395" s="47"/>
      <c r="Q1395" s="47"/>
      <c r="R1395" s="47"/>
      <c r="S1395" s="47"/>
    </row>
    <row r="1396" spans="1:19" x14ac:dyDescent="0.25">
      <c r="A1396" s="47"/>
      <c r="B1396" s="51" t="s">
        <v>55</v>
      </c>
      <c r="C1396" s="52">
        <v>12</v>
      </c>
      <c r="D1396" s="52">
        <v>32360865</v>
      </c>
      <c r="E1396" s="35"/>
      <c r="F1396" s="35"/>
      <c r="G1396" s="47"/>
      <c r="H1396" s="47"/>
      <c r="I1396" s="47"/>
      <c r="J1396" s="47"/>
      <c r="K1396" s="47"/>
      <c r="L1396" s="47"/>
      <c r="M1396" s="47"/>
      <c r="O1396" s="47"/>
      <c r="P1396" s="47"/>
      <c r="Q1396" s="47"/>
      <c r="R1396" s="47"/>
      <c r="S1396" s="47"/>
    </row>
    <row r="1397" spans="1:19" x14ac:dyDescent="0.25">
      <c r="A1397" s="47"/>
      <c r="B1397" s="51" t="s">
        <v>3587</v>
      </c>
      <c r="C1397" s="52">
        <v>12</v>
      </c>
      <c r="D1397" s="52">
        <v>8607476</v>
      </c>
      <c r="E1397" s="35"/>
      <c r="F1397" s="35"/>
      <c r="G1397" s="47"/>
      <c r="H1397" s="47"/>
      <c r="I1397" s="47"/>
      <c r="J1397" s="47"/>
      <c r="K1397" s="47"/>
      <c r="L1397" s="47"/>
      <c r="M1397" s="47"/>
      <c r="O1397" s="47"/>
      <c r="P1397" s="47"/>
      <c r="Q1397" s="47"/>
      <c r="R1397" s="47"/>
      <c r="S1397" s="47"/>
    </row>
    <row r="1398" spans="1:19" x14ac:dyDescent="0.25">
      <c r="A1398" s="47"/>
      <c r="B1398" s="51" t="s">
        <v>2399</v>
      </c>
      <c r="C1398" s="52">
        <v>12</v>
      </c>
      <c r="D1398" s="52">
        <v>6864748.1099999994</v>
      </c>
      <c r="E1398" s="35"/>
      <c r="F1398" s="35"/>
      <c r="G1398" s="47"/>
      <c r="H1398" s="47"/>
      <c r="I1398" s="47"/>
      <c r="J1398" s="47"/>
      <c r="K1398" s="47"/>
      <c r="L1398" s="47"/>
      <c r="M1398" s="47"/>
      <c r="O1398" s="47"/>
      <c r="P1398" s="47"/>
      <c r="Q1398" s="47"/>
      <c r="R1398" s="47"/>
      <c r="S1398" s="47"/>
    </row>
    <row r="1399" spans="1:19" x14ac:dyDescent="0.25">
      <c r="A1399" s="47"/>
      <c r="B1399" s="51" t="s">
        <v>2314</v>
      </c>
      <c r="C1399" s="52">
        <v>12</v>
      </c>
      <c r="D1399" s="52">
        <v>6819830.2800000003</v>
      </c>
      <c r="E1399" s="35"/>
      <c r="F1399" s="35"/>
      <c r="G1399" s="47"/>
      <c r="H1399" s="47"/>
      <c r="I1399" s="47"/>
      <c r="J1399" s="47"/>
      <c r="K1399" s="47"/>
      <c r="L1399" s="47"/>
      <c r="M1399" s="47"/>
      <c r="O1399" s="47"/>
      <c r="P1399" s="47"/>
      <c r="Q1399" s="47"/>
      <c r="R1399" s="47"/>
      <c r="S1399" s="47"/>
    </row>
    <row r="1400" spans="1:19" x14ac:dyDescent="0.25">
      <c r="A1400" s="47"/>
      <c r="B1400" s="51" t="s">
        <v>584</v>
      </c>
      <c r="C1400" s="52">
        <v>12</v>
      </c>
      <c r="D1400" s="52">
        <v>5722868</v>
      </c>
      <c r="E1400" s="35"/>
      <c r="F1400" s="35"/>
      <c r="G1400" s="47"/>
      <c r="H1400" s="47"/>
      <c r="I1400" s="47"/>
      <c r="J1400" s="47"/>
      <c r="K1400" s="47"/>
      <c r="L1400" s="47"/>
      <c r="M1400" s="47"/>
      <c r="O1400" s="47"/>
      <c r="P1400" s="47"/>
      <c r="Q1400" s="47"/>
      <c r="R1400" s="47"/>
      <c r="S1400" s="47"/>
    </row>
    <row r="1401" spans="1:19" x14ac:dyDescent="0.25">
      <c r="A1401" s="47"/>
      <c r="B1401" s="51" t="s">
        <v>1548</v>
      </c>
      <c r="C1401" s="52">
        <v>12</v>
      </c>
      <c r="D1401" s="52">
        <v>4417372.82</v>
      </c>
      <c r="E1401" s="35"/>
      <c r="F1401" s="35"/>
      <c r="G1401" s="47"/>
      <c r="H1401" s="47"/>
      <c r="I1401" s="47"/>
      <c r="J1401" s="47"/>
      <c r="K1401" s="47"/>
      <c r="L1401" s="47"/>
      <c r="M1401" s="47"/>
      <c r="O1401" s="47"/>
      <c r="P1401" s="47"/>
      <c r="Q1401" s="47"/>
      <c r="R1401" s="47"/>
      <c r="S1401" s="47"/>
    </row>
    <row r="1402" spans="1:19" x14ac:dyDescent="0.25">
      <c r="A1402" s="47"/>
      <c r="B1402" s="51" t="s">
        <v>2430</v>
      </c>
      <c r="C1402" s="52">
        <v>12</v>
      </c>
      <c r="D1402" s="52">
        <v>3464000</v>
      </c>
      <c r="E1402" s="35"/>
      <c r="F1402" s="35"/>
      <c r="G1402" s="47"/>
      <c r="H1402" s="47"/>
      <c r="I1402" s="47"/>
      <c r="J1402" s="47"/>
      <c r="K1402" s="47"/>
      <c r="L1402" s="47"/>
      <c r="M1402" s="47"/>
      <c r="O1402" s="47"/>
      <c r="P1402" s="47"/>
      <c r="Q1402" s="47"/>
      <c r="R1402" s="47"/>
      <c r="S1402" s="47"/>
    </row>
    <row r="1403" spans="1:19" x14ac:dyDescent="0.25">
      <c r="A1403" s="47"/>
      <c r="B1403" s="51" t="s">
        <v>3610</v>
      </c>
      <c r="C1403" s="52">
        <v>12</v>
      </c>
      <c r="D1403" s="52">
        <v>3387600</v>
      </c>
      <c r="E1403" s="35"/>
      <c r="F1403" s="35"/>
      <c r="G1403" s="47"/>
      <c r="H1403" s="47"/>
      <c r="I1403" s="47"/>
      <c r="J1403" s="47"/>
      <c r="K1403" s="47"/>
      <c r="L1403" s="47"/>
      <c r="M1403" s="47"/>
      <c r="O1403" s="47"/>
      <c r="P1403" s="47"/>
      <c r="Q1403" s="47"/>
      <c r="R1403" s="47"/>
      <c r="S1403" s="47"/>
    </row>
    <row r="1404" spans="1:19" x14ac:dyDescent="0.25">
      <c r="A1404" s="47"/>
      <c r="B1404" s="51" t="s">
        <v>191</v>
      </c>
      <c r="C1404" s="52">
        <v>12</v>
      </c>
      <c r="D1404" s="52">
        <v>2233597.2299999995</v>
      </c>
      <c r="E1404" s="35"/>
      <c r="F1404" s="35"/>
      <c r="G1404" s="47"/>
      <c r="H1404" s="47"/>
      <c r="I1404" s="47"/>
      <c r="J1404" s="47"/>
      <c r="K1404" s="47"/>
      <c r="L1404" s="47"/>
      <c r="M1404" s="47"/>
      <c r="O1404" s="47"/>
      <c r="P1404" s="47"/>
      <c r="Q1404" s="47"/>
      <c r="R1404" s="47"/>
      <c r="S1404" s="47"/>
    </row>
    <row r="1405" spans="1:19" x14ac:dyDescent="0.25">
      <c r="A1405" s="47"/>
      <c r="B1405" s="51" t="s">
        <v>1834</v>
      </c>
      <c r="C1405" s="52">
        <v>12</v>
      </c>
      <c r="D1405" s="52">
        <v>2230566.9500000002</v>
      </c>
      <c r="E1405" s="35"/>
      <c r="F1405" s="35"/>
      <c r="G1405" s="47"/>
      <c r="H1405" s="47"/>
      <c r="I1405" s="47"/>
      <c r="J1405" s="47"/>
      <c r="K1405" s="47"/>
      <c r="L1405" s="47"/>
      <c r="M1405" s="47"/>
      <c r="O1405" s="47"/>
      <c r="P1405" s="47"/>
      <c r="Q1405" s="47"/>
      <c r="R1405" s="47"/>
      <c r="S1405" s="47"/>
    </row>
    <row r="1406" spans="1:19" x14ac:dyDescent="0.25">
      <c r="A1406" s="47"/>
      <c r="B1406" s="51" t="s">
        <v>1668</v>
      </c>
      <c r="C1406" s="52">
        <v>12</v>
      </c>
      <c r="D1406" s="52">
        <v>2008125</v>
      </c>
      <c r="E1406" s="35"/>
      <c r="F1406" s="35"/>
      <c r="G1406" s="47"/>
      <c r="H1406" s="47"/>
      <c r="I1406" s="47"/>
      <c r="J1406" s="47"/>
      <c r="K1406" s="47"/>
      <c r="L1406" s="47"/>
      <c r="M1406" s="47"/>
      <c r="O1406" s="47"/>
      <c r="P1406" s="47"/>
      <c r="Q1406" s="47"/>
      <c r="R1406" s="47"/>
      <c r="S1406" s="47"/>
    </row>
    <row r="1407" spans="1:19" x14ac:dyDescent="0.25">
      <c r="A1407" s="47"/>
      <c r="B1407" s="51" t="s">
        <v>908</v>
      </c>
      <c r="C1407" s="52">
        <v>12</v>
      </c>
      <c r="D1407" s="52">
        <v>1879097.93</v>
      </c>
      <c r="E1407" s="35"/>
      <c r="F1407" s="35"/>
      <c r="G1407" s="47"/>
      <c r="H1407" s="47"/>
      <c r="I1407" s="47"/>
      <c r="J1407" s="47"/>
      <c r="K1407" s="47"/>
      <c r="L1407" s="47"/>
      <c r="M1407" s="47"/>
      <c r="O1407" s="47"/>
      <c r="P1407" s="47"/>
      <c r="Q1407" s="47"/>
      <c r="R1407" s="47"/>
      <c r="S1407" s="47"/>
    </row>
    <row r="1408" spans="1:19" x14ac:dyDescent="0.25">
      <c r="A1408" s="47"/>
      <c r="B1408" s="51" t="s">
        <v>3581</v>
      </c>
      <c r="C1408" s="52">
        <v>12</v>
      </c>
      <c r="D1408" s="52">
        <v>1743893.42</v>
      </c>
      <c r="E1408" s="35"/>
      <c r="F1408" s="35"/>
      <c r="G1408" s="47"/>
      <c r="H1408" s="47"/>
      <c r="I1408" s="47"/>
      <c r="J1408" s="47"/>
      <c r="K1408" s="47"/>
      <c r="L1408" s="47"/>
      <c r="M1408" s="47"/>
      <c r="O1408" s="47"/>
      <c r="P1408" s="47"/>
      <c r="Q1408" s="47"/>
      <c r="R1408" s="47"/>
      <c r="S1408" s="47"/>
    </row>
    <row r="1409" spans="1:19" x14ac:dyDescent="0.25">
      <c r="A1409" s="47"/>
      <c r="B1409" s="51" t="s">
        <v>1456</v>
      </c>
      <c r="C1409" s="52">
        <v>12</v>
      </c>
      <c r="D1409" s="52">
        <v>1553425.06</v>
      </c>
      <c r="E1409" s="35"/>
      <c r="F1409" s="35"/>
      <c r="G1409" s="47"/>
      <c r="H1409" s="47"/>
      <c r="I1409" s="47"/>
      <c r="J1409" s="47"/>
      <c r="K1409" s="47"/>
      <c r="L1409" s="47"/>
      <c r="M1409" s="47"/>
      <c r="O1409" s="47"/>
      <c r="P1409" s="47"/>
      <c r="Q1409" s="47"/>
      <c r="R1409" s="47"/>
      <c r="S1409" s="47"/>
    </row>
    <row r="1410" spans="1:19" x14ac:dyDescent="0.25">
      <c r="A1410" s="47"/>
      <c r="B1410" s="51" t="s">
        <v>3468</v>
      </c>
      <c r="C1410" s="52">
        <v>12</v>
      </c>
      <c r="D1410" s="52">
        <v>1375629.79</v>
      </c>
      <c r="E1410" s="35"/>
      <c r="F1410" s="35"/>
      <c r="G1410" s="47"/>
      <c r="H1410" s="47"/>
      <c r="I1410" s="47"/>
      <c r="J1410" s="47"/>
      <c r="K1410" s="47"/>
      <c r="L1410" s="47"/>
      <c r="M1410" s="47"/>
      <c r="O1410" s="47"/>
      <c r="P1410" s="47"/>
      <c r="Q1410" s="47"/>
      <c r="R1410" s="47"/>
      <c r="S1410" s="47"/>
    </row>
    <row r="1411" spans="1:19" x14ac:dyDescent="0.25">
      <c r="A1411" s="47"/>
      <c r="B1411" s="51" t="s">
        <v>3283</v>
      </c>
      <c r="C1411" s="52">
        <v>12</v>
      </c>
      <c r="D1411" s="52">
        <v>1364829</v>
      </c>
      <c r="E1411" s="35"/>
      <c r="F1411" s="35"/>
      <c r="G1411" s="47"/>
      <c r="H1411" s="47"/>
      <c r="I1411" s="47"/>
      <c r="J1411" s="47"/>
      <c r="K1411" s="47"/>
      <c r="L1411" s="47"/>
      <c r="M1411" s="47"/>
      <c r="O1411" s="47"/>
      <c r="P1411" s="47"/>
      <c r="Q1411" s="47"/>
      <c r="R1411" s="47"/>
      <c r="S1411" s="47"/>
    </row>
    <row r="1412" spans="1:19" x14ac:dyDescent="0.25">
      <c r="A1412" s="47"/>
      <c r="B1412" s="51" t="s">
        <v>1333</v>
      </c>
      <c r="C1412" s="52">
        <v>12</v>
      </c>
      <c r="D1412" s="52">
        <v>1323181.9099999999</v>
      </c>
      <c r="E1412" s="35"/>
      <c r="F1412" s="35"/>
      <c r="G1412" s="47"/>
      <c r="H1412" s="47"/>
      <c r="I1412" s="47"/>
      <c r="J1412" s="47"/>
      <c r="K1412" s="47"/>
      <c r="L1412" s="47"/>
      <c r="M1412" s="47"/>
      <c r="O1412" s="47"/>
      <c r="P1412" s="47"/>
      <c r="Q1412" s="47"/>
      <c r="R1412" s="47"/>
      <c r="S1412" s="47"/>
    </row>
    <row r="1413" spans="1:19" x14ac:dyDescent="0.25">
      <c r="A1413" s="47"/>
      <c r="B1413" s="51" t="s">
        <v>2165</v>
      </c>
      <c r="C1413" s="52">
        <v>12</v>
      </c>
      <c r="D1413" s="52">
        <v>1290073.7</v>
      </c>
      <c r="E1413" s="35"/>
      <c r="F1413" s="35"/>
      <c r="G1413" s="47"/>
      <c r="H1413" s="47"/>
      <c r="I1413" s="47"/>
      <c r="J1413" s="47"/>
      <c r="K1413" s="47"/>
      <c r="L1413" s="47"/>
      <c r="M1413" s="47"/>
      <c r="O1413" s="47"/>
      <c r="P1413" s="47"/>
      <c r="Q1413" s="47"/>
      <c r="R1413" s="47"/>
      <c r="S1413" s="47"/>
    </row>
    <row r="1414" spans="1:19" x14ac:dyDescent="0.25">
      <c r="A1414" s="47"/>
      <c r="B1414" s="51" t="s">
        <v>1618</v>
      </c>
      <c r="C1414" s="52">
        <v>12</v>
      </c>
      <c r="D1414" s="52">
        <v>1259060.08</v>
      </c>
      <c r="E1414" s="35"/>
      <c r="F1414" s="35"/>
      <c r="G1414" s="47"/>
      <c r="H1414" s="47"/>
      <c r="I1414" s="47"/>
      <c r="J1414" s="47"/>
      <c r="K1414" s="47"/>
      <c r="L1414" s="47"/>
      <c r="M1414" s="47"/>
      <c r="O1414" s="47"/>
      <c r="P1414" s="47"/>
      <c r="Q1414" s="47"/>
      <c r="R1414" s="47"/>
      <c r="S1414" s="47"/>
    </row>
    <row r="1415" spans="1:19" x14ac:dyDescent="0.25">
      <c r="A1415" s="47"/>
      <c r="B1415" s="51" t="s">
        <v>3517</v>
      </c>
      <c r="C1415" s="52">
        <v>12</v>
      </c>
      <c r="D1415" s="52">
        <v>1215828.5</v>
      </c>
      <c r="E1415" s="35"/>
      <c r="F1415" s="35"/>
      <c r="G1415" s="47"/>
      <c r="H1415" s="47"/>
      <c r="I1415" s="47"/>
      <c r="J1415" s="47"/>
      <c r="K1415" s="47"/>
      <c r="L1415" s="47"/>
      <c r="M1415" s="47"/>
      <c r="O1415" s="47"/>
      <c r="P1415" s="47"/>
      <c r="Q1415" s="47"/>
      <c r="R1415" s="47"/>
      <c r="S1415" s="47"/>
    </row>
    <row r="1416" spans="1:19" x14ac:dyDescent="0.25">
      <c r="A1416" s="47"/>
      <c r="B1416" s="51" t="s">
        <v>1945</v>
      </c>
      <c r="C1416" s="52">
        <v>12</v>
      </c>
      <c r="D1416" s="52">
        <v>1131798.8399999999</v>
      </c>
      <c r="E1416" s="35"/>
      <c r="F1416" s="35"/>
      <c r="G1416" s="47"/>
      <c r="H1416" s="47"/>
      <c r="I1416" s="47"/>
      <c r="J1416" s="47"/>
      <c r="K1416" s="47"/>
      <c r="L1416" s="47"/>
      <c r="M1416" s="47"/>
      <c r="O1416" s="47"/>
      <c r="P1416" s="47"/>
      <c r="Q1416" s="47"/>
      <c r="R1416" s="47"/>
      <c r="S1416" s="47"/>
    </row>
    <row r="1417" spans="1:19" x14ac:dyDescent="0.25">
      <c r="A1417" s="47"/>
      <c r="B1417" s="51" t="s">
        <v>1980</v>
      </c>
      <c r="C1417" s="52">
        <v>12</v>
      </c>
      <c r="D1417" s="52">
        <v>1020412</v>
      </c>
      <c r="E1417" s="35"/>
      <c r="F1417" s="35"/>
      <c r="G1417" s="47"/>
      <c r="H1417" s="47"/>
      <c r="I1417" s="47"/>
      <c r="J1417" s="47"/>
      <c r="K1417" s="47"/>
      <c r="L1417" s="47"/>
      <c r="M1417" s="47"/>
      <c r="O1417" s="47"/>
      <c r="P1417" s="47"/>
      <c r="Q1417" s="47"/>
      <c r="R1417" s="47"/>
      <c r="S1417" s="47"/>
    </row>
    <row r="1418" spans="1:19" x14ac:dyDescent="0.25">
      <c r="A1418" s="47"/>
      <c r="B1418" s="51" t="s">
        <v>2070</v>
      </c>
      <c r="C1418" s="52">
        <v>12</v>
      </c>
      <c r="D1418" s="52">
        <v>874145.48</v>
      </c>
      <c r="E1418" s="35"/>
      <c r="F1418" s="35"/>
      <c r="G1418" s="47"/>
      <c r="H1418" s="47"/>
      <c r="I1418" s="47"/>
      <c r="J1418" s="47"/>
      <c r="K1418" s="47"/>
      <c r="L1418" s="47"/>
      <c r="M1418" s="47"/>
      <c r="O1418" s="47"/>
      <c r="P1418" s="47"/>
      <c r="Q1418" s="47"/>
      <c r="R1418" s="47"/>
      <c r="S1418" s="47"/>
    </row>
    <row r="1419" spans="1:19" x14ac:dyDescent="0.25">
      <c r="A1419" s="47"/>
      <c r="B1419" s="51" t="s">
        <v>2528</v>
      </c>
      <c r="C1419" s="52">
        <v>12</v>
      </c>
      <c r="D1419" s="52">
        <v>865630.69000000006</v>
      </c>
      <c r="E1419" s="35"/>
      <c r="F1419" s="35"/>
      <c r="G1419" s="47"/>
      <c r="H1419" s="47"/>
      <c r="I1419" s="47"/>
      <c r="J1419" s="47"/>
      <c r="K1419" s="47"/>
      <c r="L1419" s="47"/>
      <c r="M1419" s="47"/>
      <c r="O1419" s="47"/>
      <c r="P1419" s="47"/>
      <c r="Q1419" s="47"/>
      <c r="R1419" s="47"/>
      <c r="S1419" s="47"/>
    </row>
    <row r="1420" spans="1:19" x14ac:dyDescent="0.25">
      <c r="A1420" s="47"/>
      <c r="B1420" s="51" t="s">
        <v>1742</v>
      </c>
      <c r="C1420" s="52">
        <v>12</v>
      </c>
      <c r="D1420" s="52">
        <v>803999.17</v>
      </c>
      <c r="E1420" s="35"/>
      <c r="F1420" s="35"/>
      <c r="G1420" s="47"/>
      <c r="H1420" s="47"/>
      <c r="I1420" s="47"/>
      <c r="J1420" s="47"/>
      <c r="K1420" s="47"/>
      <c r="L1420" s="47"/>
      <c r="M1420" s="47"/>
      <c r="O1420" s="47"/>
      <c r="P1420" s="47"/>
      <c r="Q1420" s="47"/>
      <c r="R1420" s="47"/>
      <c r="S1420" s="47"/>
    </row>
    <row r="1421" spans="1:19" x14ac:dyDescent="0.25">
      <c r="A1421" s="47"/>
      <c r="B1421" s="51" t="s">
        <v>1005</v>
      </c>
      <c r="C1421" s="52">
        <v>12</v>
      </c>
      <c r="D1421" s="52">
        <v>751470</v>
      </c>
      <c r="E1421" s="35"/>
      <c r="F1421" s="35"/>
      <c r="G1421" s="47"/>
      <c r="H1421" s="47"/>
      <c r="I1421" s="47"/>
      <c r="J1421" s="47"/>
      <c r="K1421" s="47"/>
      <c r="L1421" s="47"/>
      <c r="M1421" s="47"/>
      <c r="O1421" s="47"/>
      <c r="P1421" s="47"/>
      <c r="Q1421" s="47"/>
      <c r="R1421" s="47"/>
      <c r="S1421" s="47"/>
    </row>
    <row r="1422" spans="1:19" x14ac:dyDescent="0.25">
      <c r="A1422" s="47"/>
      <c r="B1422" s="51" t="s">
        <v>2045</v>
      </c>
      <c r="C1422" s="52">
        <v>12</v>
      </c>
      <c r="D1422" s="52">
        <v>721400</v>
      </c>
      <c r="E1422" s="35"/>
      <c r="F1422" s="35"/>
      <c r="G1422" s="47"/>
      <c r="H1422" s="47"/>
      <c r="I1422" s="47"/>
      <c r="J1422" s="47"/>
      <c r="K1422" s="47"/>
      <c r="L1422" s="47"/>
      <c r="M1422" s="47"/>
      <c r="O1422" s="47"/>
      <c r="P1422" s="47"/>
      <c r="Q1422" s="47"/>
      <c r="R1422" s="47"/>
      <c r="S1422" s="47"/>
    </row>
    <row r="1423" spans="1:19" x14ac:dyDescent="0.25">
      <c r="A1423" s="47"/>
      <c r="B1423" s="51" t="s">
        <v>2092</v>
      </c>
      <c r="C1423" s="52">
        <v>12</v>
      </c>
      <c r="D1423" s="52">
        <v>714310.53</v>
      </c>
      <c r="E1423" s="35"/>
      <c r="F1423" s="35"/>
      <c r="G1423" s="47"/>
      <c r="H1423" s="47"/>
      <c r="I1423" s="47"/>
      <c r="J1423" s="47"/>
      <c r="K1423" s="47"/>
      <c r="L1423" s="47"/>
      <c r="M1423" s="47"/>
      <c r="O1423" s="47"/>
      <c r="P1423" s="47"/>
      <c r="Q1423" s="47"/>
      <c r="R1423" s="47"/>
      <c r="S1423" s="47"/>
    </row>
    <row r="1424" spans="1:19" x14ac:dyDescent="0.25">
      <c r="A1424" s="47"/>
      <c r="B1424" s="51" t="s">
        <v>172</v>
      </c>
      <c r="C1424" s="52">
        <v>12</v>
      </c>
      <c r="D1424" s="52">
        <v>713392.44</v>
      </c>
      <c r="E1424" s="35"/>
      <c r="F1424" s="35"/>
      <c r="G1424" s="47"/>
      <c r="H1424" s="47"/>
      <c r="I1424" s="47"/>
      <c r="J1424" s="47"/>
      <c r="K1424" s="47"/>
      <c r="L1424" s="47"/>
      <c r="M1424" s="47"/>
      <c r="O1424" s="47"/>
      <c r="P1424" s="47"/>
      <c r="Q1424" s="47"/>
      <c r="R1424" s="47"/>
      <c r="S1424" s="47"/>
    </row>
    <row r="1425" spans="1:19" x14ac:dyDescent="0.25">
      <c r="A1425" s="47"/>
      <c r="B1425" s="51" t="s">
        <v>2337</v>
      </c>
      <c r="C1425" s="52">
        <v>12</v>
      </c>
      <c r="D1425" s="52">
        <v>630916</v>
      </c>
      <c r="E1425" s="35"/>
      <c r="F1425" s="35"/>
      <c r="G1425" s="47"/>
      <c r="H1425" s="47"/>
      <c r="I1425" s="47"/>
      <c r="J1425" s="47"/>
      <c r="K1425" s="47"/>
      <c r="L1425" s="47"/>
      <c r="M1425" s="47"/>
      <c r="O1425" s="47"/>
      <c r="P1425" s="47"/>
      <c r="Q1425" s="47"/>
      <c r="R1425" s="47"/>
      <c r="S1425" s="47"/>
    </row>
    <row r="1426" spans="1:19" x14ac:dyDescent="0.25">
      <c r="A1426" s="47"/>
      <c r="B1426" s="51" t="s">
        <v>492</v>
      </c>
      <c r="C1426" s="52">
        <v>12</v>
      </c>
      <c r="D1426" s="52">
        <v>628409.52</v>
      </c>
      <c r="E1426" s="35"/>
      <c r="F1426" s="35"/>
      <c r="G1426" s="47"/>
      <c r="H1426" s="47"/>
      <c r="I1426" s="47"/>
      <c r="J1426" s="47"/>
      <c r="K1426" s="47"/>
      <c r="L1426" s="47"/>
      <c r="M1426" s="47"/>
      <c r="O1426" s="47"/>
      <c r="P1426" s="47"/>
      <c r="Q1426" s="47"/>
      <c r="R1426" s="47"/>
      <c r="S1426" s="47"/>
    </row>
    <row r="1427" spans="1:19" x14ac:dyDescent="0.25">
      <c r="A1427" s="47"/>
      <c r="B1427" s="51" t="s">
        <v>855</v>
      </c>
      <c r="C1427" s="52">
        <v>12</v>
      </c>
      <c r="D1427" s="52">
        <v>621563.35</v>
      </c>
      <c r="E1427" s="35"/>
      <c r="F1427" s="35"/>
      <c r="G1427" s="47"/>
      <c r="H1427" s="47"/>
      <c r="I1427" s="47"/>
      <c r="J1427" s="47"/>
      <c r="K1427" s="47"/>
      <c r="L1427" s="47"/>
      <c r="M1427" s="47"/>
      <c r="O1427" s="47"/>
      <c r="P1427" s="47"/>
      <c r="Q1427" s="47"/>
      <c r="R1427" s="47"/>
      <c r="S1427" s="47"/>
    </row>
    <row r="1428" spans="1:19" x14ac:dyDescent="0.25">
      <c r="A1428" s="47"/>
      <c r="B1428" s="51" t="s">
        <v>2861</v>
      </c>
      <c r="C1428" s="52">
        <v>12</v>
      </c>
      <c r="D1428" s="52">
        <v>589835.09000000008</v>
      </c>
      <c r="E1428" s="35"/>
      <c r="F1428" s="35"/>
      <c r="G1428" s="47"/>
      <c r="H1428" s="47"/>
      <c r="I1428" s="47"/>
      <c r="J1428" s="47"/>
      <c r="K1428" s="47"/>
      <c r="L1428" s="47"/>
      <c r="M1428" s="47"/>
      <c r="O1428" s="47"/>
      <c r="P1428" s="47"/>
      <c r="Q1428" s="47"/>
      <c r="R1428" s="47"/>
      <c r="S1428" s="47"/>
    </row>
    <row r="1429" spans="1:19" x14ac:dyDescent="0.25">
      <c r="A1429" s="47"/>
      <c r="B1429" s="51" t="s">
        <v>3522</v>
      </c>
      <c r="C1429" s="52">
        <v>12</v>
      </c>
      <c r="D1429" s="52">
        <v>583071.44999999995</v>
      </c>
      <c r="E1429" s="35"/>
      <c r="F1429" s="35"/>
      <c r="G1429" s="47"/>
      <c r="H1429" s="47"/>
      <c r="I1429" s="47"/>
      <c r="J1429" s="47"/>
      <c r="K1429" s="47"/>
      <c r="L1429" s="47"/>
      <c r="M1429" s="47"/>
      <c r="O1429" s="47"/>
      <c r="P1429" s="47"/>
      <c r="Q1429" s="47"/>
      <c r="R1429" s="47"/>
      <c r="S1429" s="47"/>
    </row>
    <row r="1430" spans="1:19" x14ac:dyDescent="0.25">
      <c r="A1430" s="47"/>
      <c r="B1430" s="51" t="s">
        <v>207</v>
      </c>
      <c r="C1430" s="52">
        <v>12</v>
      </c>
      <c r="D1430" s="52">
        <v>572702.98</v>
      </c>
      <c r="E1430" s="35"/>
      <c r="F1430" s="35"/>
      <c r="G1430" s="47"/>
      <c r="H1430" s="47"/>
      <c r="I1430" s="47"/>
      <c r="J1430" s="47"/>
      <c r="K1430" s="47"/>
      <c r="L1430" s="47"/>
      <c r="M1430" s="47"/>
      <c r="O1430" s="47"/>
      <c r="P1430" s="47"/>
      <c r="Q1430" s="47"/>
      <c r="R1430" s="47"/>
      <c r="S1430" s="47"/>
    </row>
    <row r="1431" spans="1:19" x14ac:dyDescent="0.25">
      <c r="A1431" s="47"/>
      <c r="B1431" s="51" t="s">
        <v>3419</v>
      </c>
      <c r="C1431" s="52">
        <v>12</v>
      </c>
      <c r="D1431" s="52">
        <v>572011.17999999993</v>
      </c>
      <c r="E1431" s="35"/>
      <c r="F1431" s="35"/>
      <c r="G1431" s="47"/>
      <c r="H1431" s="47"/>
      <c r="I1431" s="47"/>
      <c r="J1431" s="47"/>
      <c r="K1431" s="47"/>
      <c r="L1431" s="47"/>
      <c r="M1431" s="47"/>
      <c r="O1431" s="47"/>
      <c r="P1431" s="47"/>
      <c r="Q1431" s="47"/>
      <c r="R1431" s="47"/>
      <c r="S1431" s="47"/>
    </row>
    <row r="1432" spans="1:19" x14ac:dyDescent="0.25">
      <c r="A1432" s="47"/>
      <c r="B1432" s="51" t="s">
        <v>785</v>
      </c>
      <c r="C1432" s="52">
        <v>12</v>
      </c>
      <c r="D1432" s="52">
        <v>560561.4</v>
      </c>
      <c r="E1432" s="35"/>
      <c r="F1432" s="35"/>
      <c r="G1432" s="47"/>
      <c r="H1432" s="47"/>
      <c r="I1432" s="47"/>
      <c r="J1432" s="47"/>
      <c r="K1432" s="47"/>
      <c r="L1432" s="47"/>
      <c r="M1432" s="47"/>
      <c r="O1432" s="47"/>
      <c r="P1432" s="47"/>
      <c r="Q1432" s="47"/>
      <c r="R1432" s="47"/>
      <c r="S1432" s="47"/>
    </row>
    <row r="1433" spans="1:19" x14ac:dyDescent="0.25">
      <c r="A1433" s="47"/>
      <c r="B1433" s="51" t="s">
        <v>575</v>
      </c>
      <c r="C1433" s="52">
        <v>12</v>
      </c>
      <c r="D1433" s="52">
        <v>528595.16</v>
      </c>
      <c r="E1433" s="35"/>
      <c r="F1433" s="35"/>
      <c r="G1433" s="47"/>
      <c r="H1433" s="47"/>
      <c r="I1433" s="47"/>
      <c r="J1433" s="47"/>
      <c r="K1433" s="47"/>
      <c r="L1433" s="47"/>
      <c r="M1433" s="47"/>
      <c r="O1433" s="47"/>
      <c r="P1433" s="47"/>
      <c r="Q1433" s="47"/>
      <c r="R1433" s="47"/>
      <c r="S1433" s="47"/>
    </row>
    <row r="1434" spans="1:19" x14ac:dyDescent="0.25">
      <c r="A1434" s="47"/>
      <c r="B1434" s="51" t="s">
        <v>1922</v>
      </c>
      <c r="C1434" s="52">
        <v>12</v>
      </c>
      <c r="D1434" s="52">
        <v>498800.71</v>
      </c>
      <c r="E1434" s="35"/>
      <c r="F1434" s="35"/>
      <c r="G1434" s="47"/>
      <c r="H1434" s="47"/>
      <c r="I1434" s="47"/>
      <c r="J1434" s="47"/>
      <c r="K1434" s="47"/>
      <c r="L1434" s="47"/>
      <c r="M1434" s="47"/>
      <c r="O1434" s="47"/>
      <c r="P1434" s="47"/>
      <c r="Q1434" s="47"/>
      <c r="R1434" s="47"/>
      <c r="S1434" s="47"/>
    </row>
    <row r="1435" spans="1:19" x14ac:dyDescent="0.25">
      <c r="A1435" s="47"/>
      <c r="B1435" s="51" t="s">
        <v>3444</v>
      </c>
      <c r="C1435" s="52">
        <v>12</v>
      </c>
      <c r="D1435" s="52">
        <v>466671.64</v>
      </c>
      <c r="E1435" s="35"/>
      <c r="F1435" s="35"/>
      <c r="G1435" s="47"/>
      <c r="H1435" s="47"/>
      <c r="I1435" s="47"/>
      <c r="J1435" s="47"/>
      <c r="K1435" s="47"/>
      <c r="L1435" s="47"/>
      <c r="M1435" s="47"/>
      <c r="O1435" s="47"/>
      <c r="P1435" s="47"/>
      <c r="Q1435" s="47"/>
      <c r="R1435" s="47"/>
      <c r="S1435" s="47"/>
    </row>
    <row r="1436" spans="1:19" x14ac:dyDescent="0.25">
      <c r="A1436" s="47"/>
      <c r="B1436" s="51" t="s">
        <v>142</v>
      </c>
      <c r="C1436" s="52">
        <v>12</v>
      </c>
      <c r="D1436" s="52">
        <v>454741.38</v>
      </c>
      <c r="E1436" s="35"/>
      <c r="F1436" s="35"/>
      <c r="G1436" s="47"/>
      <c r="H1436" s="47"/>
      <c r="I1436" s="47"/>
      <c r="J1436" s="47"/>
      <c r="K1436" s="47"/>
      <c r="L1436" s="47"/>
      <c r="M1436" s="47"/>
      <c r="O1436" s="47"/>
      <c r="P1436" s="47"/>
      <c r="Q1436" s="47"/>
      <c r="R1436" s="47"/>
      <c r="S1436" s="47"/>
    </row>
    <row r="1437" spans="1:19" x14ac:dyDescent="0.25">
      <c r="A1437" s="47"/>
      <c r="B1437" s="51" t="s">
        <v>3578</v>
      </c>
      <c r="C1437" s="52">
        <v>12</v>
      </c>
      <c r="D1437" s="52">
        <v>424772.89</v>
      </c>
      <c r="E1437" s="35"/>
      <c r="F1437" s="35"/>
      <c r="G1437" s="47"/>
      <c r="H1437" s="47"/>
      <c r="I1437" s="47"/>
      <c r="J1437" s="47"/>
      <c r="K1437" s="47"/>
      <c r="L1437" s="47"/>
      <c r="M1437" s="47"/>
      <c r="O1437" s="47"/>
      <c r="P1437" s="47"/>
      <c r="Q1437" s="47"/>
      <c r="R1437" s="47"/>
      <c r="S1437" s="47"/>
    </row>
    <row r="1438" spans="1:19" x14ac:dyDescent="0.25">
      <c r="A1438" s="47"/>
      <c r="B1438" s="51" t="s">
        <v>2121</v>
      </c>
      <c r="C1438" s="52">
        <v>12</v>
      </c>
      <c r="D1438" s="52">
        <v>423022</v>
      </c>
      <c r="E1438" s="35"/>
      <c r="F1438" s="35"/>
      <c r="G1438" s="47"/>
      <c r="H1438" s="47"/>
      <c r="I1438" s="47"/>
      <c r="J1438" s="47"/>
      <c r="K1438" s="47"/>
      <c r="L1438" s="47"/>
      <c r="M1438" s="47"/>
      <c r="O1438" s="47"/>
      <c r="P1438" s="47"/>
      <c r="Q1438" s="47"/>
      <c r="R1438" s="47"/>
      <c r="S1438" s="47"/>
    </row>
    <row r="1439" spans="1:19" x14ac:dyDescent="0.25">
      <c r="A1439" s="47"/>
      <c r="B1439" s="51" t="s">
        <v>162</v>
      </c>
      <c r="C1439" s="52">
        <v>12</v>
      </c>
      <c r="D1439" s="52">
        <v>399466</v>
      </c>
      <c r="E1439" s="35"/>
      <c r="F1439" s="35"/>
      <c r="G1439" s="47"/>
      <c r="H1439" s="47"/>
      <c r="I1439" s="47"/>
      <c r="J1439" s="47"/>
      <c r="K1439" s="47"/>
      <c r="L1439" s="47"/>
      <c r="M1439" s="47"/>
      <c r="O1439" s="47"/>
      <c r="P1439" s="47"/>
      <c r="Q1439" s="47"/>
      <c r="R1439" s="47"/>
      <c r="S1439" s="47"/>
    </row>
    <row r="1440" spans="1:19" x14ac:dyDescent="0.25">
      <c r="A1440" s="47"/>
      <c r="B1440" s="51" t="s">
        <v>2938</v>
      </c>
      <c r="C1440" s="52">
        <v>12</v>
      </c>
      <c r="D1440" s="52">
        <v>397938.98</v>
      </c>
      <c r="E1440" s="35"/>
      <c r="F1440" s="35"/>
      <c r="G1440" s="47"/>
      <c r="H1440" s="47"/>
      <c r="I1440" s="47"/>
      <c r="J1440" s="47"/>
      <c r="K1440" s="47"/>
      <c r="L1440" s="47"/>
      <c r="M1440" s="47"/>
      <c r="O1440" s="47"/>
      <c r="P1440" s="47"/>
      <c r="Q1440" s="47"/>
      <c r="R1440" s="47"/>
      <c r="S1440" s="47"/>
    </row>
    <row r="1441" spans="1:19" x14ac:dyDescent="0.25">
      <c r="A1441" s="47"/>
      <c r="B1441" s="51" t="s">
        <v>3590</v>
      </c>
      <c r="C1441" s="52">
        <v>12</v>
      </c>
      <c r="D1441" s="52">
        <v>341308.16000000003</v>
      </c>
      <c r="E1441" s="35"/>
      <c r="F1441" s="35"/>
      <c r="G1441" s="47"/>
      <c r="H1441" s="47"/>
      <c r="I1441" s="47"/>
      <c r="J1441" s="47"/>
      <c r="K1441" s="47"/>
      <c r="L1441" s="47"/>
      <c r="M1441" s="47"/>
      <c r="O1441" s="47"/>
      <c r="P1441" s="47"/>
      <c r="Q1441" s="47"/>
      <c r="R1441" s="47"/>
      <c r="S1441" s="47"/>
    </row>
    <row r="1442" spans="1:19" x14ac:dyDescent="0.25">
      <c r="A1442" s="47"/>
      <c r="B1442" s="51" t="s">
        <v>3688</v>
      </c>
      <c r="C1442" s="52">
        <v>12</v>
      </c>
      <c r="D1442" s="52">
        <v>305970.40000000002</v>
      </c>
      <c r="E1442" s="35"/>
      <c r="F1442" s="35"/>
      <c r="G1442" s="47"/>
      <c r="H1442" s="47"/>
      <c r="I1442" s="47"/>
      <c r="J1442" s="47"/>
      <c r="K1442" s="47"/>
      <c r="L1442" s="47"/>
      <c r="M1442" s="47"/>
      <c r="O1442" s="47"/>
      <c r="P1442" s="47"/>
      <c r="Q1442" s="47"/>
      <c r="R1442" s="47"/>
      <c r="S1442" s="47"/>
    </row>
    <row r="1443" spans="1:19" x14ac:dyDescent="0.25">
      <c r="A1443" s="47"/>
      <c r="B1443" s="51" t="s">
        <v>1629</v>
      </c>
      <c r="C1443" s="52">
        <v>12</v>
      </c>
      <c r="D1443" s="52">
        <v>277595</v>
      </c>
      <c r="E1443" s="35"/>
      <c r="F1443" s="35"/>
      <c r="G1443" s="47"/>
      <c r="H1443" s="47"/>
      <c r="I1443" s="47"/>
      <c r="J1443" s="47"/>
      <c r="K1443" s="47"/>
      <c r="L1443" s="47"/>
      <c r="M1443" s="47"/>
      <c r="O1443" s="47"/>
      <c r="P1443" s="47"/>
      <c r="Q1443" s="47"/>
      <c r="R1443" s="47"/>
      <c r="S1443" s="47"/>
    </row>
    <row r="1444" spans="1:19" x14ac:dyDescent="0.25">
      <c r="A1444" s="47"/>
      <c r="B1444" s="51" t="s">
        <v>1350</v>
      </c>
      <c r="C1444" s="52">
        <v>12</v>
      </c>
      <c r="D1444" s="52">
        <v>267239.95999999996</v>
      </c>
      <c r="E1444" s="35"/>
      <c r="F1444" s="35"/>
      <c r="G1444" s="47"/>
      <c r="H1444" s="47"/>
      <c r="I1444" s="47"/>
      <c r="J1444" s="47"/>
      <c r="K1444" s="47"/>
      <c r="L1444" s="47"/>
      <c r="M1444" s="47"/>
      <c r="O1444" s="47"/>
      <c r="P1444" s="47"/>
      <c r="Q1444" s="47"/>
      <c r="R1444" s="47"/>
      <c r="S1444" s="47"/>
    </row>
    <row r="1445" spans="1:19" x14ac:dyDescent="0.25">
      <c r="A1445" s="47"/>
      <c r="B1445" s="51" t="s">
        <v>2206</v>
      </c>
      <c r="C1445" s="52">
        <v>12</v>
      </c>
      <c r="D1445" s="52">
        <v>264966.5</v>
      </c>
      <c r="E1445" s="35"/>
      <c r="F1445" s="35"/>
      <c r="G1445" s="47"/>
      <c r="H1445" s="47"/>
      <c r="I1445" s="47"/>
      <c r="J1445" s="47"/>
      <c r="K1445" s="47"/>
      <c r="L1445" s="47"/>
      <c r="M1445" s="47"/>
      <c r="O1445" s="47"/>
      <c r="P1445" s="47"/>
      <c r="Q1445" s="47"/>
      <c r="R1445" s="47"/>
      <c r="S1445" s="47"/>
    </row>
    <row r="1446" spans="1:19" x14ac:dyDescent="0.25">
      <c r="A1446" s="47"/>
      <c r="B1446" s="51" t="s">
        <v>945</v>
      </c>
      <c r="C1446" s="52">
        <v>12</v>
      </c>
      <c r="D1446" s="52">
        <v>209124.5</v>
      </c>
      <c r="E1446" s="35"/>
      <c r="F1446" s="35"/>
      <c r="G1446" s="47"/>
      <c r="H1446" s="47"/>
      <c r="I1446" s="47"/>
      <c r="J1446" s="47"/>
      <c r="K1446" s="47"/>
      <c r="L1446" s="47"/>
      <c r="M1446" s="47"/>
      <c r="O1446" s="47"/>
      <c r="P1446" s="47"/>
      <c r="Q1446" s="47"/>
      <c r="R1446" s="47"/>
      <c r="S1446" s="47"/>
    </row>
    <row r="1447" spans="1:19" x14ac:dyDescent="0.25">
      <c r="A1447" s="47"/>
      <c r="B1447" s="51" t="s">
        <v>414</v>
      </c>
      <c r="C1447" s="52">
        <v>12</v>
      </c>
      <c r="D1447" s="52">
        <v>165077.15000000002</v>
      </c>
      <c r="E1447" s="35"/>
      <c r="F1447" s="35"/>
      <c r="G1447" s="47"/>
      <c r="H1447" s="47"/>
      <c r="I1447" s="47"/>
      <c r="J1447" s="47"/>
      <c r="K1447" s="47"/>
      <c r="L1447" s="47"/>
      <c r="M1447" s="47"/>
      <c r="O1447" s="47"/>
      <c r="P1447" s="47"/>
      <c r="Q1447" s="47"/>
      <c r="R1447" s="47"/>
      <c r="S1447" s="47"/>
    </row>
    <row r="1448" spans="1:19" x14ac:dyDescent="0.25">
      <c r="A1448" s="47"/>
      <c r="B1448" s="51" t="s">
        <v>2526</v>
      </c>
      <c r="C1448" s="52">
        <v>12</v>
      </c>
      <c r="D1448" s="52">
        <v>161382.22</v>
      </c>
      <c r="E1448" s="35"/>
      <c r="F1448" s="35"/>
      <c r="G1448" s="47"/>
      <c r="H1448" s="47"/>
      <c r="I1448" s="47"/>
      <c r="J1448" s="47"/>
      <c r="K1448" s="47"/>
      <c r="L1448" s="47"/>
      <c r="M1448" s="47"/>
      <c r="O1448" s="47"/>
      <c r="P1448" s="47"/>
      <c r="Q1448" s="47"/>
      <c r="R1448" s="47"/>
      <c r="S1448" s="47"/>
    </row>
    <row r="1449" spans="1:19" x14ac:dyDescent="0.25">
      <c r="A1449" s="47"/>
      <c r="B1449" s="51" t="s">
        <v>1006</v>
      </c>
      <c r="C1449" s="52">
        <v>12</v>
      </c>
      <c r="D1449" s="52">
        <v>159188</v>
      </c>
      <c r="E1449" s="35"/>
      <c r="F1449" s="35"/>
      <c r="G1449" s="47"/>
      <c r="H1449" s="47"/>
      <c r="I1449" s="47"/>
      <c r="J1449" s="47"/>
      <c r="K1449" s="47"/>
      <c r="L1449" s="47"/>
      <c r="M1449" s="47"/>
      <c r="O1449" s="47"/>
      <c r="P1449" s="47"/>
      <c r="Q1449" s="47"/>
      <c r="R1449" s="47"/>
      <c r="S1449" s="47"/>
    </row>
    <row r="1450" spans="1:19" x14ac:dyDescent="0.25">
      <c r="A1450" s="47"/>
      <c r="B1450" s="51" t="s">
        <v>1329</v>
      </c>
      <c r="C1450" s="52">
        <v>12</v>
      </c>
      <c r="D1450" s="52">
        <v>156185.99</v>
      </c>
      <c r="E1450" s="35"/>
      <c r="F1450" s="35"/>
      <c r="G1450" s="47"/>
      <c r="H1450" s="47"/>
      <c r="I1450" s="47"/>
      <c r="J1450" s="47"/>
      <c r="K1450" s="47"/>
      <c r="L1450" s="47"/>
      <c r="M1450" s="47"/>
      <c r="O1450" s="47"/>
      <c r="P1450" s="47"/>
      <c r="Q1450" s="47"/>
      <c r="R1450" s="47"/>
      <c r="S1450" s="47"/>
    </row>
    <row r="1451" spans="1:19" x14ac:dyDescent="0.25">
      <c r="A1451" s="47"/>
      <c r="B1451" s="51" t="s">
        <v>2130</v>
      </c>
      <c r="C1451" s="52">
        <v>12</v>
      </c>
      <c r="D1451" s="52">
        <v>144879.25</v>
      </c>
      <c r="E1451" s="35"/>
      <c r="F1451" s="35"/>
      <c r="G1451" s="47"/>
      <c r="H1451" s="47"/>
      <c r="I1451" s="47"/>
      <c r="J1451" s="47"/>
      <c r="K1451" s="47"/>
      <c r="L1451" s="47"/>
      <c r="M1451" s="47"/>
      <c r="O1451" s="47"/>
      <c r="P1451" s="47"/>
      <c r="Q1451" s="47"/>
      <c r="R1451" s="47"/>
      <c r="S1451" s="47"/>
    </row>
    <row r="1452" spans="1:19" x14ac:dyDescent="0.25">
      <c r="A1452" s="47"/>
      <c r="B1452" s="51" t="s">
        <v>2322</v>
      </c>
      <c r="C1452" s="52">
        <v>12</v>
      </c>
      <c r="D1452" s="52">
        <v>130900.27</v>
      </c>
      <c r="E1452" s="35"/>
      <c r="F1452" s="35"/>
      <c r="G1452" s="47"/>
      <c r="H1452" s="47"/>
      <c r="I1452" s="47"/>
      <c r="J1452" s="47"/>
      <c r="K1452" s="47"/>
      <c r="L1452" s="47"/>
      <c r="M1452" s="47"/>
      <c r="O1452" s="47"/>
      <c r="P1452" s="47"/>
      <c r="Q1452" s="47"/>
      <c r="R1452" s="47"/>
      <c r="S1452" s="47"/>
    </row>
    <row r="1453" spans="1:19" x14ac:dyDescent="0.25">
      <c r="A1453" s="47"/>
      <c r="B1453" s="51" t="s">
        <v>2502</v>
      </c>
      <c r="C1453" s="52">
        <v>12</v>
      </c>
      <c r="D1453" s="52">
        <v>117186.84</v>
      </c>
      <c r="E1453" s="35"/>
      <c r="F1453" s="35"/>
      <c r="G1453" s="47"/>
      <c r="H1453" s="47"/>
      <c r="I1453" s="47"/>
      <c r="J1453" s="47"/>
      <c r="K1453" s="47"/>
      <c r="L1453" s="47"/>
      <c r="M1453" s="47"/>
      <c r="O1453" s="47"/>
      <c r="P1453" s="47"/>
      <c r="Q1453" s="47"/>
      <c r="R1453" s="47"/>
      <c r="S1453" s="47"/>
    </row>
    <row r="1454" spans="1:19" x14ac:dyDescent="0.25">
      <c r="A1454" s="47"/>
      <c r="B1454" s="51" t="s">
        <v>2393</v>
      </c>
      <c r="C1454" s="52">
        <v>12</v>
      </c>
      <c r="D1454" s="52">
        <v>99236.12</v>
      </c>
      <c r="E1454" s="35"/>
      <c r="F1454" s="35"/>
      <c r="G1454" s="47"/>
      <c r="H1454" s="47"/>
      <c r="I1454" s="47"/>
      <c r="J1454" s="47"/>
      <c r="K1454" s="47"/>
      <c r="L1454" s="47"/>
      <c r="M1454" s="47"/>
      <c r="O1454" s="47"/>
      <c r="P1454" s="47"/>
      <c r="Q1454" s="47"/>
      <c r="R1454" s="47"/>
      <c r="S1454" s="47"/>
    </row>
    <row r="1455" spans="1:19" x14ac:dyDescent="0.25">
      <c r="A1455" s="47"/>
      <c r="B1455" s="51" t="s">
        <v>2187</v>
      </c>
      <c r="C1455" s="52">
        <v>12</v>
      </c>
      <c r="D1455" s="52">
        <v>78455</v>
      </c>
      <c r="E1455" s="35"/>
      <c r="F1455" s="35"/>
      <c r="G1455" s="47"/>
      <c r="H1455" s="47"/>
      <c r="I1455" s="47"/>
      <c r="J1455" s="47"/>
      <c r="K1455" s="47"/>
      <c r="L1455" s="47"/>
      <c r="M1455" s="47"/>
      <c r="O1455" s="47"/>
      <c r="P1455" s="47"/>
      <c r="Q1455" s="47"/>
      <c r="R1455" s="47"/>
      <c r="S1455" s="47"/>
    </row>
    <row r="1456" spans="1:19" x14ac:dyDescent="0.25">
      <c r="A1456" s="47"/>
      <c r="B1456" s="51" t="s">
        <v>3183</v>
      </c>
      <c r="C1456" s="52">
        <v>12</v>
      </c>
      <c r="D1456" s="52">
        <v>65463.46</v>
      </c>
      <c r="E1456" s="35"/>
      <c r="F1456" s="35"/>
      <c r="G1456" s="47"/>
      <c r="H1456" s="47"/>
      <c r="I1456" s="47"/>
      <c r="J1456" s="47"/>
      <c r="K1456" s="47"/>
      <c r="L1456" s="47"/>
      <c r="M1456" s="47"/>
      <c r="O1456" s="47"/>
      <c r="P1456" s="47"/>
      <c r="Q1456" s="47"/>
      <c r="R1456" s="47"/>
      <c r="S1456" s="47"/>
    </row>
    <row r="1457" spans="1:19" x14ac:dyDescent="0.25">
      <c r="A1457" s="47"/>
      <c r="B1457" s="51" t="s">
        <v>286</v>
      </c>
      <c r="C1457" s="52">
        <v>12</v>
      </c>
      <c r="D1457" s="52">
        <v>51493.279999999999</v>
      </c>
      <c r="E1457" s="35"/>
      <c r="F1457" s="35"/>
      <c r="G1457" s="47"/>
      <c r="H1457" s="47"/>
      <c r="I1457" s="47"/>
      <c r="J1457" s="47"/>
      <c r="K1457" s="47"/>
      <c r="L1457" s="47"/>
      <c r="M1457" s="47"/>
      <c r="O1457" s="47"/>
      <c r="P1457" s="47"/>
      <c r="Q1457" s="47"/>
      <c r="R1457" s="47"/>
      <c r="S1457" s="47"/>
    </row>
    <row r="1458" spans="1:19" x14ac:dyDescent="0.25">
      <c r="A1458" s="47"/>
      <c r="B1458" s="51" t="s">
        <v>2138</v>
      </c>
      <c r="C1458" s="52">
        <v>12</v>
      </c>
      <c r="D1458" s="52">
        <v>31630.42</v>
      </c>
      <c r="E1458" s="35"/>
      <c r="F1458" s="35"/>
      <c r="G1458" s="47"/>
      <c r="H1458" s="47"/>
      <c r="I1458" s="47"/>
      <c r="J1458" s="47"/>
      <c r="K1458" s="47"/>
      <c r="L1458" s="47"/>
      <c r="M1458" s="47"/>
      <c r="O1458" s="47"/>
      <c r="P1458" s="47"/>
      <c r="Q1458" s="47"/>
      <c r="R1458" s="47"/>
      <c r="S1458" s="47"/>
    </row>
    <row r="1459" spans="1:19" x14ac:dyDescent="0.25">
      <c r="A1459" s="47"/>
      <c r="B1459" s="51" t="s">
        <v>52</v>
      </c>
      <c r="C1459" s="52">
        <v>11</v>
      </c>
      <c r="D1459" s="52">
        <v>91770285.450000003</v>
      </c>
      <c r="E1459" s="35"/>
      <c r="F1459" s="35"/>
      <c r="G1459" s="47"/>
      <c r="H1459" s="47"/>
      <c r="I1459" s="47"/>
      <c r="J1459" s="47"/>
      <c r="K1459" s="47"/>
      <c r="L1459" s="47"/>
      <c r="M1459" s="47"/>
      <c r="O1459" s="47"/>
      <c r="P1459" s="47"/>
      <c r="Q1459" s="47"/>
      <c r="R1459" s="47"/>
      <c r="S1459" s="47"/>
    </row>
    <row r="1460" spans="1:19" x14ac:dyDescent="0.25">
      <c r="A1460" s="47"/>
      <c r="B1460" s="51" t="s">
        <v>1844</v>
      </c>
      <c r="C1460" s="52">
        <v>11</v>
      </c>
      <c r="D1460" s="52">
        <v>56690714.600000001</v>
      </c>
      <c r="E1460" s="35"/>
      <c r="F1460" s="35"/>
      <c r="G1460" s="47"/>
      <c r="H1460" s="47"/>
      <c r="I1460" s="47"/>
      <c r="J1460" s="47"/>
      <c r="K1460" s="47"/>
      <c r="L1460" s="47"/>
      <c r="M1460" s="47"/>
      <c r="O1460" s="47"/>
      <c r="P1460" s="47"/>
      <c r="Q1460" s="47"/>
      <c r="R1460" s="47"/>
      <c r="S1460" s="47"/>
    </row>
    <row r="1461" spans="1:19" x14ac:dyDescent="0.25">
      <c r="A1461" s="47"/>
      <c r="B1461" s="51" t="s">
        <v>3018</v>
      </c>
      <c r="C1461" s="52">
        <v>11</v>
      </c>
      <c r="D1461" s="52">
        <v>24932815.100000001</v>
      </c>
      <c r="E1461" s="35"/>
      <c r="F1461" s="35"/>
      <c r="G1461" s="47"/>
      <c r="H1461" s="47"/>
      <c r="I1461" s="47"/>
      <c r="J1461" s="47"/>
      <c r="K1461" s="47"/>
      <c r="L1461" s="47"/>
      <c r="M1461" s="47"/>
      <c r="O1461" s="47"/>
      <c r="P1461" s="47"/>
      <c r="Q1461" s="47"/>
      <c r="R1461" s="47"/>
      <c r="S1461" s="47"/>
    </row>
    <row r="1462" spans="1:19" x14ac:dyDescent="0.25">
      <c r="A1462" s="47"/>
      <c r="B1462" s="51" t="s">
        <v>2685</v>
      </c>
      <c r="C1462" s="52">
        <v>11</v>
      </c>
      <c r="D1462" s="52">
        <v>9174437.5999999996</v>
      </c>
      <c r="E1462" s="35"/>
      <c r="F1462" s="35"/>
      <c r="G1462" s="47"/>
      <c r="H1462" s="47"/>
      <c r="I1462" s="47"/>
      <c r="J1462" s="47"/>
      <c r="K1462" s="47"/>
      <c r="L1462" s="47"/>
      <c r="M1462" s="47"/>
      <c r="O1462" s="47"/>
      <c r="P1462" s="47"/>
      <c r="Q1462" s="47"/>
      <c r="R1462" s="47"/>
      <c r="S1462" s="47"/>
    </row>
    <row r="1463" spans="1:19" x14ac:dyDescent="0.25">
      <c r="A1463" s="47"/>
      <c r="B1463" s="51" t="s">
        <v>703</v>
      </c>
      <c r="C1463" s="52">
        <v>11</v>
      </c>
      <c r="D1463" s="52">
        <v>5097888.76</v>
      </c>
      <c r="E1463" s="35"/>
      <c r="F1463" s="35"/>
      <c r="G1463" s="47"/>
      <c r="H1463" s="47"/>
      <c r="I1463" s="47"/>
      <c r="J1463" s="47"/>
      <c r="K1463" s="47"/>
      <c r="L1463" s="47"/>
      <c r="M1463" s="47"/>
      <c r="O1463" s="47"/>
      <c r="P1463" s="47"/>
      <c r="Q1463" s="47"/>
      <c r="R1463" s="47"/>
      <c r="S1463" s="47"/>
    </row>
    <row r="1464" spans="1:19" x14ac:dyDescent="0.25">
      <c r="A1464" s="47"/>
      <c r="B1464" s="51" t="s">
        <v>1487</v>
      </c>
      <c r="C1464" s="52">
        <v>11</v>
      </c>
      <c r="D1464" s="52">
        <v>2528777.4500000002</v>
      </c>
      <c r="E1464" s="35"/>
      <c r="F1464" s="35"/>
      <c r="G1464" s="47"/>
      <c r="H1464" s="47"/>
      <c r="I1464" s="47"/>
      <c r="J1464" s="47"/>
      <c r="K1464" s="47"/>
      <c r="L1464" s="47"/>
      <c r="M1464" s="47"/>
      <c r="O1464" s="47"/>
      <c r="P1464" s="47"/>
      <c r="Q1464" s="47"/>
      <c r="R1464" s="47"/>
      <c r="S1464" s="47"/>
    </row>
    <row r="1465" spans="1:19" x14ac:dyDescent="0.25">
      <c r="A1465" s="47"/>
      <c r="B1465" s="51" t="s">
        <v>1719</v>
      </c>
      <c r="C1465" s="52">
        <v>11</v>
      </c>
      <c r="D1465" s="52">
        <v>2043398</v>
      </c>
      <c r="E1465" s="35"/>
      <c r="F1465" s="35"/>
      <c r="G1465" s="47"/>
      <c r="H1465" s="47"/>
      <c r="I1465" s="47"/>
      <c r="J1465" s="47"/>
      <c r="K1465" s="47"/>
      <c r="L1465" s="47"/>
      <c r="M1465" s="47"/>
      <c r="O1465" s="47"/>
      <c r="P1465" s="47"/>
      <c r="Q1465" s="47"/>
      <c r="R1465" s="47"/>
      <c r="S1465" s="47"/>
    </row>
    <row r="1466" spans="1:19" x14ac:dyDescent="0.25">
      <c r="A1466" s="47"/>
      <c r="B1466" s="51" t="s">
        <v>3521</v>
      </c>
      <c r="C1466" s="52">
        <v>11</v>
      </c>
      <c r="D1466" s="52">
        <v>2025962.67</v>
      </c>
      <c r="E1466" s="35"/>
      <c r="F1466" s="35"/>
      <c r="G1466" s="47"/>
      <c r="H1466" s="47"/>
      <c r="I1466" s="47"/>
      <c r="J1466" s="47"/>
      <c r="K1466" s="47"/>
      <c r="L1466" s="47"/>
      <c r="M1466" s="47"/>
      <c r="O1466" s="47"/>
      <c r="P1466" s="47"/>
      <c r="Q1466" s="47"/>
      <c r="R1466" s="47"/>
      <c r="S1466" s="47"/>
    </row>
    <row r="1467" spans="1:19" x14ac:dyDescent="0.25">
      <c r="A1467" s="47"/>
      <c r="B1467" s="51" t="s">
        <v>1896</v>
      </c>
      <c r="C1467" s="52">
        <v>11</v>
      </c>
      <c r="D1467" s="52">
        <v>1860662.43</v>
      </c>
      <c r="E1467" s="35"/>
      <c r="F1467" s="35"/>
      <c r="G1467" s="47"/>
      <c r="H1467" s="47"/>
      <c r="I1467" s="47"/>
      <c r="J1467" s="47"/>
      <c r="K1467" s="47"/>
      <c r="L1467" s="47"/>
      <c r="M1467" s="47"/>
      <c r="O1467" s="47"/>
      <c r="P1467" s="47"/>
      <c r="Q1467" s="47"/>
      <c r="R1467" s="47"/>
      <c r="S1467" s="47"/>
    </row>
    <row r="1468" spans="1:19" x14ac:dyDescent="0.25">
      <c r="A1468" s="47"/>
      <c r="B1468" s="51" t="s">
        <v>3338</v>
      </c>
      <c r="C1468" s="52">
        <v>11</v>
      </c>
      <c r="D1468" s="52">
        <v>1580135</v>
      </c>
      <c r="E1468" s="35"/>
      <c r="F1468" s="35"/>
      <c r="G1468" s="47"/>
      <c r="H1468" s="47"/>
      <c r="I1468" s="47"/>
      <c r="J1468" s="47"/>
      <c r="K1468" s="47"/>
      <c r="L1468" s="47"/>
      <c r="M1468" s="47"/>
      <c r="O1468" s="47"/>
      <c r="P1468" s="47"/>
      <c r="Q1468" s="47"/>
      <c r="R1468" s="47"/>
      <c r="S1468" s="47"/>
    </row>
    <row r="1469" spans="1:19" x14ac:dyDescent="0.25">
      <c r="A1469" s="47"/>
      <c r="B1469" s="51" t="s">
        <v>1470</v>
      </c>
      <c r="C1469" s="52">
        <v>11</v>
      </c>
      <c r="D1469" s="52">
        <v>1333252</v>
      </c>
      <c r="E1469" s="35"/>
      <c r="F1469" s="35"/>
      <c r="G1469" s="47"/>
      <c r="H1469" s="47"/>
      <c r="I1469" s="47"/>
      <c r="J1469" s="47"/>
      <c r="K1469" s="47"/>
      <c r="L1469" s="47"/>
      <c r="M1469" s="47"/>
      <c r="O1469" s="47"/>
      <c r="P1469" s="47"/>
      <c r="Q1469" s="47"/>
      <c r="R1469" s="47"/>
      <c r="S1469" s="47"/>
    </row>
    <row r="1470" spans="1:19" x14ac:dyDescent="0.25">
      <c r="A1470" s="47"/>
      <c r="B1470" s="51" t="s">
        <v>3460</v>
      </c>
      <c r="C1470" s="52">
        <v>11</v>
      </c>
      <c r="D1470" s="52">
        <v>1292525.3599999999</v>
      </c>
      <c r="E1470" s="35"/>
      <c r="F1470" s="35"/>
      <c r="G1470" s="47"/>
      <c r="H1470" s="47"/>
      <c r="I1470" s="47"/>
      <c r="J1470" s="47"/>
      <c r="K1470" s="47"/>
      <c r="L1470" s="47"/>
      <c r="M1470" s="47"/>
      <c r="O1470" s="47"/>
      <c r="P1470" s="47"/>
      <c r="Q1470" s="47"/>
      <c r="R1470" s="47"/>
      <c r="S1470" s="47"/>
    </row>
    <row r="1471" spans="1:19" x14ac:dyDescent="0.25">
      <c r="A1471" s="47"/>
      <c r="B1471" s="51" t="s">
        <v>3700</v>
      </c>
      <c r="C1471" s="52">
        <v>11</v>
      </c>
      <c r="D1471" s="52">
        <v>1274767.17</v>
      </c>
      <c r="E1471" s="35"/>
      <c r="F1471" s="35"/>
      <c r="G1471" s="47"/>
      <c r="H1471" s="47"/>
      <c r="I1471" s="47"/>
      <c r="J1471" s="47"/>
      <c r="K1471" s="47"/>
      <c r="L1471" s="47"/>
      <c r="M1471" s="47"/>
      <c r="O1471" s="47"/>
      <c r="P1471" s="47"/>
      <c r="Q1471" s="47"/>
      <c r="R1471" s="47"/>
      <c r="S1471" s="47"/>
    </row>
    <row r="1472" spans="1:19" x14ac:dyDescent="0.25">
      <c r="A1472" s="47"/>
      <c r="B1472" s="51" t="s">
        <v>2879</v>
      </c>
      <c r="C1472" s="52">
        <v>11</v>
      </c>
      <c r="D1472" s="52">
        <v>1109008</v>
      </c>
      <c r="E1472" s="35"/>
      <c r="F1472" s="35"/>
      <c r="G1472" s="47"/>
      <c r="H1472" s="47"/>
      <c r="I1472" s="47"/>
      <c r="J1472" s="47"/>
      <c r="K1472" s="47"/>
      <c r="L1472" s="47"/>
      <c r="M1472" s="47"/>
      <c r="O1472" s="47"/>
      <c r="P1472" s="47"/>
      <c r="Q1472" s="47"/>
      <c r="R1472" s="47"/>
      <c r="S1472" s="47"/>
    </row>
    <row r="1473" spans="1:19" x14ac:dyDescent="0.25">
      <c r="A1473" s="47"/>
      <c r="B1473" s="51" t="s">
        <v>3007</v>
      </c>
      <c r="C1473" s="52">
        <v>11</v>
      </c>
      <c r="D1473" s="52">
        <v>1088588.98</v>
      </c>
      <c r="E1473" s="35"/>
      <c r="F1473" s="35"/>
      <c r="G1473" s="47"/>
      <c r="H1473" s="47"/>
      <c r="I1473" s="47"/>
      <c r="J1473" s="47"/>
      <c r="K1473" s="47"/>
      <c r="L1473" s="47"/>
      <c r="M1473" s="47"/>
      <c r="O1473" s="47"/>
      <c r="P1473" s="47"/>
      <c r="Q1473" s="47"/>
      <c r="R1473" s="47"/>
      <c r="S1473" s="47"/>
    </row>
    <row r="1474" spans="1:19" x14ac:dyDescent="0.25">
      <c r="A1474" s="47"/>
      <c r="B1474" s="51" t="s">
        <v>2755</v>
      </c>
      <c r="C1474" s="52">
        <v>11</v>
      </c>
      <c r="D1474" s="52">
        <v>1048185.55</v>
      </c>
      <c r="E1474" s="35"/>
      <c r="F1474" s="35"/>
      <c r="G1474" s="47"/>
      <c r="H1474" s="47"/>
      <c r="I1474" s="47"/>
      <c r="J1474" s="47"/>
      <c r="K1474" s="47"/>
      <c r="L1474" s="47"/>
      <c r="M1474" s="47"/>
      <c r="O1474" s="47"/>
      <c r="P1474" s="47"/>
      <c r="Q1474" s="47"/>
      <c r="R1474" s="47"/>
      <c r="S1474" s="47"/>
    </row>
    <row r="1475" spans="1:19" x14ac:dyDescent="0.25">
      <c r="A1475" s="47"/>
      <c r="B1475" s="51" t="s">
        <v>1942</v>
      </c>
      <c r="C1475" s="52">
        <v>11</v>
      </c>
      <c r="D1475" s="52">
        <v>891814.22</v>
      </c>
      <c r="E1475" s="35"/>
      <c r="F1475" s="35"/>
      <c r="G1475" s="47"/>
      <c r="H1475" s="47"/>
      <c r="I1475" s="47"/>
      <c r="J1475" s="47"/>
      <c r="K1475" s="47"/>
      <c r="L1475" s="47"/>
      <c r="M1475" s="47"/>
      <c r="O1475" s="47"/>
      <c r="P1475" s="47"/>
      <c r="Q1475" s="47"/>
      <c r="R1475" s="47"/>
      <c r="S1475" s="47"/>
    </row>
    <row r="1476" spans="1:19" x14ac:dyDescent="0.25">
      <c r="A1476" s="47"/>
      <c r="B1476" s="51" t="s">
        <v>1939</v>
      </c>
      <c r="C1476" s="52">
        <v>11</v>
      </c>
      <c r="D1476" s="52">
        <v>757731.6</v>
      </c>
      <c r="E1476" s="35"/>
      <c r="F1476" s="35"/>
      <c r="G1476" s="47"/>
      <c r="H1476" s="47"/>
      <c r="I1476" s="47"/>
      <c r="J1476" s="47"/>
      <c r="K1476" s="47"/>
      <c r="L1476" s="47"/>
      <c r="M1476" s="47"/>
      <c r="O1476" s="47"/>
      <c r="P1476" s="47"/>
      <c r="Q1476" s="47"/>
      <c r="R1476" s="47"/>
      <c r="S1476" s="47"/>
    </row>
    <row r="1477" spans="1:19" x14ac:dyDescent="0.25">
      <c r="A1477" s="47"/>
      <c r="B1477" s="51" t="s">
        <v>3464</v>
      </c>
      <c r="C1477" s="52">
        <v>11</v>
      </c>
      <c r="D1477" s="52">
        <v>682337.4</v>
      </c>
      <c r="E1477" s="35"/>
      <c r="F1477" s="35"/>
      <c r="G1477" s="47"/>
      <c r="H1477" s="47"/>
      <c r="I1477" s="47"/>
      <c r="J1477" s="47"/>
      <c r="K1477" s="47"/>
      <c r="L1477" s="47"/>
      <c r="M1477" s="47"/>
      <c r="O1477" s="47"/>
      <c r="P1477" s="47"/>
      <c r="Q1477" s="47"/>
      <c r="R1477" s="47"/>
      <c r="S1477" s="47"/>
    </row>
    <row r="1478" spans="1:19" x14ac:dyDescent="0.25">
      <c r="A1478" s="47"/>
      <c r="B1478" s="51" t="s">
        <v>1192</v>
      </c>
      <c r="C1478" s="52">
        <v>11</v>
      </c>
      <c r="D1478" s="52">
        <v>656438</v>
      </c>
      <c r="E1478" s="35"/>
      <c r="F1478" s="35"/>
      <c r="G1478" s="47"/>
      <c r="H1478" s="47"/>
      <c r="I1478" s="47"/>
      <c r="J1478" s="47"/>
      <c r="K1478" s="47"/>
      <c r="L1478" s="47"/>
      <c r="M1478" s="47"/>
      <c r="O1478" s="47"/>
      <c r="P1478" s="47"/>
      <c r="Q1478" s="47"/>
      <c r="R1478" s="47"/>
      <c r="S1478" s="47"/>
    </row>
    <row r="1479" spans="1:19" x14ac:dyDescent="0.25">
      <c r="A1479" s="47"/>
      <c r="B1479" s="51" t="s">
        <v>941</v>
      </c>
      <c r="C1479" s="52">
        <v>11</v>
      </c>
      <c r="D1479" s="52">
        <v>643920.17999999993</v>
      </c>
      <c r="E1479" s="35"/>
      <c r="F1479" s="35"/>
      <c r="G1479" s="47"/>
      <c r="H1479" s="47"/>
      <c r="I1479" s="47"/>
      <c r="J1479" s="47"/>
      <c r="K1479" s="47"/>
      <c r="L1479" s="47"/>
      <c r="M1479" s="47"/>
      <c r="O1479" s="47"/>
      <c r="P1479" s="47"/>
      <c r="Q1479" s="47"/>
      <c r="R1479" s="47"/>
      <c r="S1479" s="47"/>
    </row>
    <row r="1480" spans="1:19" x14ac:dyDescent="0.25">
      <c r="A1480" s="47"/>
      <c r="B1480" s="51" t="s">
        <v>3319</v>
      </c>
      <c r="C1480" s="52">
        <v>11</v>
      </c>
      <c r="D1480" s="52">
        <v>640737.5</v>
      </c>
      <c r="E1480" s="35"/>
      <c r="F1480" s="35"/>
      <c r="G1480" s="47"/>
      <c r="H1480" s="47"/>
      <c r="I1480" s="47"/>
      <c r="J1480" s="47"/>
      <c r="K1480" s="47"/>
      <c r="L1480" s="47"/>
      <c r="M1480" s="47"/>
      <c r="O1480" s="47"/>
      <c r="P1480" s="47"/>
      <c r="Q1480" s="47"/>
      <c r="R1480" s="47"/>
      <c r="S1480" s="47"/>
    </row>
    <row r="1481" spans="1:19" x14ac:dyDescent="0.25">
      <c r="A1481" s="47"/>
      <c r="B1481" s="51" t="s">
        <v>2211</v>
      </c>
      <c r="C1481" s="52">
        <v>11</v>
      </c>
      <c r="D1481" s="52">
        <v>634463.19999999995</v>
      </c>
      <c r="E1481" s="35"/>
      <c r="F1481" s="35"/>
      <c r="G1481" s="47"/>
      <c r="H1481" s="47"/>
      <c r="I1481" s="47"/>
      <c r="J1481" s="47"/>
      <c r="K1481" s="47"/>
      <c r="L1481" s="47"/>
      <c r="M1481" s="47"/>
      <c r="O1481" s="47"/>
      <c r="P1481" s="47"/>
      <c r="Q1481" s="47"/>
      <c r="R1481" s="47"/>
      <c r="S1481" s="47"/>
    </row>
    <row r="1482" spans="1:19" x14ac:dyDescent="0.25">
      <c r="A1482" s="47"/>
      <c r="B1482" s="51" t="s">
        <v>701</v>
      </c>
      <c r="C1482" s="52">
        <v>11</v>
      </c>
      <c r="D1482" s="52">
        <v>565885.6</v>
      </c>
      <c r="E1482" s="35"/>
      <c r="F1482" s="35"/>
      <c r="G1482" s="47"/>
      <c r="H1482" s="47"/>
      <c r="I1482" s="47"/>
      <c r="J1482" s="47"/>
      <c r="K1482" s="47"/>
      <c r="L1482" s="47"/>
      <c r="M1482" s="47"/>
      <c r="O1482" s="47"/>
      <c r="P1482" s="47"/>
      <c r="Q1482" s="47"/>
      <c r="R1482" s="47"/>
      <c r="S1482" s="47"/>
    </row>
    <row r="1483" spans="1:19" x14ac:dyDescent="0.25">
      <c r="A1483" s="47"/>
      <c r="B1483" s="51" t="s">
        <v>3690</v>
      </c>
      <c r="C1483" s="52">
        <v>11</v>
      </c>
      <c r="D1483" s="52">
        <v>545200.65999999992</v>
      </c>
      <c r="E1483" s="35"/>
      <c r="F1483" s="35"/>
      <c r="G1483" s="47"/>
      <c r="H1483" s="47"/>
      <c r="I1483" s="47"/>
      <c r="J1483" s="47"/>
      <c r="K1483" s="47"/>
      <c r="L1483" s="47"/>
      <c r="M1483" s="47"/>
      <c r="O1483" s="47"/>
      <c r="P1483" s="47"/>
      <c r="Q1483" s="47"/>
      <c r="R1483" s="47"/>
      <c r="S1483" s="47"/>
    </row>
    <row r="1484" spans="1:19" x14ac:dyDescent="0.25">
      <c r="A1484" s="47"/>
      <c r="B1484" s="51" t="s">
        <v>1001</v>
      </c>
      <c r="C1484" s="52">
        <v>11</v>
      </c>
      <c r="D1484" s="52">
        <v>540073.91999999993</v>
      </c>
      <c r="E1484" s="35"/>
      <c r="F1484" s="35"/>
      <c r="G1484" s="47"/>
      <c r="H1484" s="47"/>
      <c r="I1484" s="47"/>
      <c r="J1484" s="47"/>
      <c r="K1484" s="47"/>
      <c r="L1484" s="47"/>
      <c r="M1484" s="47"/>
      <c r="O1484" s="47"/>
      <c r="P1484" s="47"/>
      <c r="Q1484" s="47"/>
      <c r="R1484" s="47"/>
      <c r="S1484" s="47"/>
    </row>
    <row r="1485" spans="1:19" x14ac:dyDescent="0.25">
      <c r="A1485" s="47"/>
      <c r="B1485" s="51" t="s">
        <v>3545</v>
      </c>
      <c r="C1485" s="52">
        <v>11</v>
      </c>
      <c r="D1485" s="52">
        <v>526379.77</v>
      </c>
      <c r="E1485" s="35"/>
      <c r="F1485" s="35"/>
      <c r="G1485" s="47"/>
      <c r="H1485" s="47"/>
      <c r="I1485" s="47"/>
      <c r="J1485" s="47"/>
      <c r="K1485" s="47"/>
      <c r="L1485" s="47"/>
      <c r="M1485" s="47"/>
      <c r="O1485" s="47"/>
      <c r="P1485" s="47"/>
      <c r="Q1485" s="47"/>
      <c r="R1485" s="47"/>
      <c r="S1485" s="47"/>
    </row>
    <row r="1486" spans="1:19" x14ac:dyDescent="0.25">
      <c r="A1486" s="47"/>
      <c r="B1486" s="51" t="s">
        <v>3369</v>
      </c>
      <c r="C1486" s="52">
        <v>11</v>
      </c>
      <c r="D1486" s="52">
        <v>492743</v>
      </c>
      <c r="E1486" s="35"/>
      <c r="F1486" s="35"/>
      <c r="G1486" s="47"/>
      <c r="H1486" s="47"/>
      <c r="I1486" s="47"/>
      <c r="J1486" s="47"/>
      <c r="K1486" s="47"/>
      <c r="L1486" s="47"/>
      <c r="M1486" s="47"/>
      <c r="O1486" s="47"/>
      <c r="P1486" s="47"/>
      <c r="Q1486" s="47"/>
      <c r="R1486" s="47"/>
      <c r="S1486" s="47"/>
    </row>
    <row r="1487" spans="1:19" x14ac:dyDescent="0.25">
      <c r="A1487" s="47"/>
      <c r="B1487" s="51" t="s">
        <v>176</v>
      </c>
      <c r="C1487" s="52">
        <v>11</v>
      </c>
      <c r="D1487" s="52">
        <v>471279</v>
      </c>
      <c r="E1487" s="35"/>
      <c r="F1487" s="35"/>
      <c r="G1487" s="47"/>
      <c r="H1487" s="47"/>
      <c r="I1487" s="47"/>
      <c r="J1487" s="47"/>
      <c r="K1487" s="47"/>
      <c r="L1487" s="47"/>
      <c r="M1487" s="47"/>
      <c r="O1487" s="47"/>
      <c r="P1487" s="47"/>
      <c r="Q1487" s="47"/>
      <c r="R1487" s="47"/>
      <c r="S1487" s="47"/>
    </row>
    <row r="1488" spans="1:19" x14ac:dyDescent="0.25">
      <c r="A1488" s="47"/>
      <c r="B1488" s="51" t="s">
        <v>1674</v>
      </c>
      <c r="C1488" s="52">
        <v>11</v>
      </c>
      <c r="D1488" s="52">
        <v>468712.95</v>
      </c>
      <c r="E1488" s="35"/>
      <c r="F1488" s="35"/>
      <c r="G1488" s="47"/>
      <c r="H1488" s="47"/>
      <c r="I1488" s="47"/>
      <c r="J1488" s="47"/>
      <c r="K1488" s="47"/>
      <c r="L1488" s="47"/>
      <c r="M1488" s="47"/>
      <c r="O1488" s="47"/>
      <c r="P1488" s="47"/>
      <c r="Q1488" s="47"/>
      <c r="R1488" s="47"/>
      <c r="S1488" s="47"/>
    </row>
    <row r="1489" spans="1:19" x14ac:dyDescent="0.25">
      <c r="A1489" s="47"/>
      <c r="B1489" s="51" t="s">
        <v>3098</v>
      </c>
      <c r="C1489" s="52">
        <v>11</v>
      </c>
      <c r="D1489" s="52">
        <v>414683.26</v>
      </c>
      <c r="E1489" s="35"/>
      <c r="F1489" s="35"/>
      <c r="G1489" s="47"/>
      <c r="H1489" s="47"/>
      <c r="I1489" s="47"/>
      <c r="J1489" s="47"/>
      <c r="K1489" s="47"/>
      <c r="L1489" s="47"/>
      <c r="M1489" s="47"/>
      <c r="O1489" s="47"/>
      <c r="P1489" s="47"/>
      <c r="Q1489" s="47"/>
      <c r="R1489" s="47"/>
      <c r="S1489" s="47"/>
    </row>
    <row r="1490" spans="1:19" x14ac:dyDescent="0.25">
      <c r="A1490" s="47"/>
      <c r="B1490" s="51" t="s">
        <v>3103</v>
      </c>
      <c r="C1490" s="52">
        <v>11</v>
      </c>
      <c r="D1490" s="52">
        <v>414173.87</v>
      </c>
      <c r="E1490" s="35"/>
      <c r="F1490" s="35"/>
      <c r="G1490" s="47"/>
      <c r="H1490" s="47"/>
      <c r="I1490" s="47"/>
      <c r="J1490" s="47"/>
      <c r="K1490" s="47"/>
      <c r="L1490" s="47"/>
      <c r="M1490" s="47"/>
      <c r="O1490" s="47"/>
      <c r="P1490" s="47"/>
      <c r="Q1490" s="47"/>
      <c r="R1490" s="47"/>
      <c r="S1490" s="47"/>
    </row>
    <row r="1491" spans="1:19" x14ac:dyDescent="0.25">
      <c r="A1491" s="47"/>
      <c r="B1491" s="51" t="s">
        <v>2715</v>
      </c>
      <c r="C1491" s="52">
        <v>11</v>
      </c>
      <c r="D1491" s="52">
        <v>388430.72</v>
      </c>
      <c r="E1491" s="35"/>
      <c r="F1491" s="35"/>
      <c r="G1491" s="47"/>
      <c r="H1491" s="47"/>
      <c r="I1491" s="47"/>
      <c r="J1491" s="47"/>
      <c r="K1491" s="47"/>
      <c r="L1491" s="47"/>
      <c r="M1491" s="47"/>
      <c r="O1491" s="47"/>
      <c r="P1491" s="47"/>
      <c r="Q1491" s="47"/>
      <c r="R1491" s="47"/>
      <c r="S1491" s="47"/>
    </row>
    <row r="1492" spans="1:19" x14ac:dyDescent="0.25">
      <c r="A1492" s="47"/>
      <c r="B1492" s="51" t="s">
        <v>1149</v>
      </c>
      <c r="C1492" s="52">
        <v>11</v>
      </c>
      <c r="D1492" s="52">
        <v>380536</v>
      </c>
      <c r="E1492" s="35"/>
      <c r="F1492" s="35"/>
      <c r="G1492" s="47"/>
      <c r="H1492" s="47"/>
      <c r="I1492" s="47"/>
      <c r="J1492" s="47"/>
      <c r="K1492" s="47"/>
      <c r="L1492" s="47"/>
      <c r="M1492" s="47"/>
      <c r="O1492" s="47"/>
      <c r="P1492" s="47"/>
      <c r="Q1492" s="47"/>
      <c r="R1492" s="47"/>
      <c r="S1492" s="47"/>
    </row>
    <row r="1493" spans="1:19" x14ac:dyDescent="0.25">
      <c r="A1493" s="47"/>
      <c r="B1493" s="51" t="s">
        <v>1458</v>
      </c>
      <c r="C1493" s="52">
        <v>11</v>
      </c>
      <c r="D1493" s="52">
        <v>371759</v>
      </c>
      <c r="E1493" s="35"/>
      <c r="F1493" s="35"/>
      <c r="G1493" s="47"/>
      <c r="H1493" s="47"/>
      <c r="I1493" s="47"/>
      <c r="J1493" s="47"/>
      <c r="K1493" s="47"/>
      <c r="L1493" s="47"/>
      <c r="M1493" s="47"/>
      <c r="O1493" s="47"/>
      <c r="P1493" s="47"/>
      <c r="Q1493" s="47"/>
      <c r="R1493" s="47"/>
      <c r="S1493" s="47"/>
    </row>
    <row r="1494" spans="1:19" x14ac:dyDescent="0.25">
      <c r="A1494" s="47"/>
      <c r="B1494" s="51" t="s">
        <v>458</v>
      </c>
      <c r="C1494" s="52">
        <v>11</v>
      </c>
      <c r="D1494" s="52">
        <v>363693</v>
      </c>
      <c r="E1494" s="35"/>
      <c r="F1494" s="35"/>
      <c r="G1494" s="47"/>
      <c r="H1494" s="47"/>
      <c r="I1494" s="47"/>
      <c r="J1494" s="47"/>
      <c r="K1494" s="47"/>
      <c r="L1494" s="47"/>
      <c r="M1494" s="47"/>
      <c r="O1494" s="47"/>
      <c r="P1494" s="47"/>
      <c r="Q1494" s="47"/>
      <c r="R1494" s="47"/>
      <c r="S1494" s="47"/>
    </row>
    <row r="1495" spans="1:19" x14ac:dyDescent="0.25">
      <c r="A1495" s="47"/>
      <c r="B1495" s="51" t="s">
        <v>2364</v>
      </c>
      <c r="C1495" s="52">
        <v>11</v>
      </c>
      <c r="D1495" s="52">
        <v>361756.93</v>
      </c>
      <c r="E1495" s="35"/>
      <c r="F1495" s="35"/>
      <c r="G1495" s="47"/>
      <c r="H1495" s="47"/>
      <c r="I1495" s="47"/>
      <c r="J1495" s="47"/>
      <c r="K1495" s="47"/>
      <c r="L1495" s="47"/>
      <c r="M1495" s="47"/>
      <c r="O1495" s="47"/>
      <c r="P1495" s="47"/>
      <c r="Q1495" s="47"/>
      <c r="R1495" s="47"/>
      <c r="S1495" s="47"/>
    </row>
    <row r="1496" spans="1:19" x14ac:dyDescent="0.25">
      <c r="A1496" s="47"/>
      <c r="B1496" s="51" t="s">
        <v>1457</v>
      </c>
      <c r="C1496" s="52">
        <v>11</v>
      </c>
      <c r="D1496" s="52">
        <v>289714.46000000002</v>
      </c>
      <c r="E1496" s="35"/>
      <c r="F1496" s="35"/>
      <c r="G1496" s="47"/>
      <c r="H1496" s="47"/>
      <c r="I1496" s="47"/>
      <c r="J1496" s="47"/>
      <c r="K1496" s="47"/>
      <c r="L1496" s="47"/>
      <c r="M1496" s="47"/>
      <c r="O1496" s="47"/>
      <c r="P1496" s="47"/>
      <c r="Q1496" s="47"/>
      <c r="R1496" s="47"/>
      <c r="S1496" s="47"/>
    </row>
    <row r="1497" spans="1:19" x14ac:dyDescent="0.25">
      <c r="A1497" s="47"/>
      <c r="B1497" s="51" t="s">
        <v>2080</v>
      </c>
      <c r="C1497" s="52">
        <v>11</v>
      </c>
      <c r="D1497" s="52">
        <v>283725.03999999998</v>
      </c>
      <c r="E1497" s="35"/>
      <c r="F1497" s="35"/>
      <c r="G1497" s="47"/>
      <c r="H1497" s="47"/>
      <c r="I1497" s="47"/>
      <c r="J1497" s="47"/>
      <c r="K1497" s="47"/>
      <c r="L1497" s="47"/>
      <c r="M1497" s="47"/>
      <c r="O1497" s="47"/>
      <c r="P1497" s="47"/>
      <c r="Q1497" s="47"/>
      <c r="R1497" s="47"/>
      <c r="S1497" s="47"/>
    </row>
    <row r="1498" spans="1:19" x14ac:dyDescent="0.25">
      <c r="A1498" s="47"/>
      <c r="B1498" s="51" t="s">
        <v>2146</v>
      </c>
      <c r="C1498" s="52">
        <v>11</v>
      </c>
      <c r="D1498" s="52">
        <v>246807.3</v>
      </c>
      <c r="E1498" s="35"/>
      <c r="F1498" s="35"/>
      <c r="G1498" s="47"/>
      <c r="H1498" s="47"/>
      <c r="I1498" s="47"/>
      <c r="J1498" s="47"/>
      <c r="K1498" s="47"/>
      <c r="L1498" s="47"/>
      <c r="M1498" s="47"/>
      <c r="O1498" s="47"/>
      <c r="P1498" s="47"/>
      <c r="Q1498" s="47"/>
      <c r="R1498" s="47"/>
      <c r="S1498" s="47"/>
    </row>
    <row r="1499" spans="1:19" x14ac:dyDescent="0.25">
      <c r="A1499" s="47"/>
      <c r="B1499" s="51" t="s">
        <v>2016</v>
      </c>
      <c r="C1499" s="52">
        <v>11</v>
      </c>
      <c r="D1499" s="52">
        <v>240356.11999999997</v>
      </c>
      <c r="E1499" s="35"/>
      <c r="F1499" s="35"/>
      <c r="G1499" s="47"/>
      <c r="H1499" s="47"/>
      <c r="I1499" s="47"/>
      <c r="J1499" s="47"/>
      <c r="K1499" s="47"/>
      <c r="L1499" s="47"/>
      <c r="M1499" s="47"/>
      <c r="O1499" s="47"/>
      <c r="P1499" s="47"/>
      <c r="Q1499" s="47"/>
      <c r="R1499" s="47"/>
      <c r="S1499" s="47"/>
    </row>
    <row r="1500" spans="1:19" x14ac:dyDescent="0.25">
      <c r="A1500" s="47"/>
      <c r="B1500" s="51" t="s">
        <v>452</v>
      </c>
      <c r="C1500" s="52">
        <v>11</v>
      </c>
      <c r="D1500" s="52">
        <v>219914.44</v>
      </c>
      <c r="E1500" s="35"/>
      <c r="F1500" s="35"/>
      <c r="G1500" s="47"/>
      <c r="H1500" s="47"/>
      <c r="I1500" s="47"/>
      <c r="J1500" s="47"/>
      <c r="K1500" s="47"/>
      <c r="L1500" s="47"/>
      <c r="M1500" s="47"/>
      <c r="O1500" s="47"/>
      <c r="P1500" s="47"/>
      <c r="Q1500" s="47"/>
      <c r="R1500" s="47"/>
      <c r="S1500" s="47"/>
    </row>
    <row r="1501" spans="1:19" x14ac:dyDescent="0.25">
      <c r="A1501" s="47"/>
      <c r="B1501" s="51" t="s">
        <v>1989</v>
      </c>
      <c r="C1501" s="52">
        <v>11</v>
      </c>
      <c r="D1501" s="52">
        <v>190824.25</v>
      </c>
      <c r="E1501" s="35"/>
      <c r="F1501" s="35"/>
      <c r="G1501" s="47"/>
      <c r="H1501" s="47"/>
      <c r="I1501" s="47"/>
      <c r="J1501" s="47"/>
      <c r="K1501" s="47"/>
      <c r="L1501" s="47"/>
      <c r="M1501" s="47"/>
      <c r="O1501" s="47"/>
      <c r="P1501" s="47"/>
      <c r="Q1501" s="47"/>
      <c r="R1501" s="47"/>
      <c r="S1501" s="47"/>
    </row>
    <row r="1502" spans="1:19" x14ac:dyDescent="0.25">
      <c r="A1502" s="47"/>
      <c r="B1502" s="51" t="s">
        <v>955</v>
      </c>
      <c r="C1502" s="52">
        <v>11</v>
      </c>
      <c r="D1502" s="52">
        <v>179109.54</v>
      </c>
      <c r="E1502" s="35"/>
      <c r="F1502" s="35"/>
      <c r="G1502" s="47"/>
      <c r="H1502" s="47"/>
      <c r="I1502" s="47"/>
      <c r="J1502" s="47"/>
      <c r="K1502" s="47"/>
      <c r="L1502" s="47"/>
      <c r="M1502" s="47"/>
      <c r="O1502" s="47"/>
      <c r="P1502" s="47"/>
      <c r="Q1502" s="47"/>
      <c r="R1502" s="47"/>
      <c r="S1502" s="47"/>
    </row>
    <row r="1503" spans="1:19" x14ac:dyDescent="0.25">
      <c r="A1503" s="47"/>
      <c r="B1503" s="51" t="s">
        <v>186</v>
      </c>
      <c r="C1503" s="52">
        <v>11</v>
      </c>
      <c r="D1503" s="52">
        <v>144153</v>
      </c>
      <c r="E1503" s="35"/>
      <c r="F1503" s="35"/>
      <c r="G1503" s="47"/>
      <c r="H1503" s="47"/>
      <c r="I1503" s="47"/>
      <c r="J1503" s="47"/>
      <c r="K1503" s="47"/>
      <c r="L1503" s="47"/>
      <c r="M1503" s="47"/>
      <c r="O1503" s="47"/>
      <c r="P1503" s="47"/>
      <c r="Q1503" s="47"/>
      <c r="R1503" s="47"/>
      <c r="S1503" s="47"/>
    </row>
    <row r="1504" spans="1:19" x14ac:dyDescent="0.25">
      <c r="A1504" s="47"/>
      <c r="B1504" s="51" t="s">
        <v>1358</v>
      </c>
      <c r="C1504" s="52">
        <v>11</v>
      </c>
      <c r="D1504" s="52">
        <v>139609</v>
      </c>
      <c r="E1504" s="35"/>
      <c r="F1504" s="35"/>
      <c r="G1504" s="47"/>
      <c r="H1504" s="47"/>
      <c r="I1504" s="47"/>
      <c r="J1504" s="47"/>
      <c r="K1504" s="47"/>
      <c r="L1504" s="47"/>
      <c r="M1504" s="47"/>
      <c r="O1504" s="47"/>
      <c r="P1504" s="47"/>
      <c r="Q1504" s="47"/>
      <c r="R1504" s="47"/>
      <c r="S1504" s="47"/>
    </row>
    <row r="1505" spans="1:19" x14ac:dyDescent="0.25">
      <c r="A1505" s="47"/>
      <c r="B1505" s="51" t="s">
        <v>3026</v>
      </c>
      <c r="C1505" s="52">
        <v>11</v>
      </c>
      <c r="D1505" s="52">
        <v>130277.84000000001</v>
      </c>
      <c r="E1505" s="35"/>
      <c r="F1505" s="35"/>
      <c r="G1505" s="47"/>
      <c r="H1505" s="47"/>
      <c r="I1505" s="47"/>
      <c r="J1505" s="47"/>
      <c r="K1505" s="47"/>
      <c r="L1505" s="47"/>
      <c r="M1505" s="47"/>
      <c r="O1505" s="47"/>
      <c r="P1505" s="47"/>
      <c r="Q1505" s="47"/>
      <c r="R1505" s="47"/>
      <c r="S1505" s="47"/>
    </row>
    <row r="1506" spans="1:19" x14ac:dyDescent="0.25">
      <c r="A1506" s="47"/>
      <c r="B1506" s="51" t="s">
        <v>1699</v>
      </c>
      <c r="C1506" s="52">
        <v>11</v>
      </c>
      <c r="D1506" s="52">
        <v>127988.77</v>
      </c>
      <c r="E1506" s="35"/>
      <c r="F1506" s="35"/>
      <c r="G1506" s="47"/>
      <c r="H1506" s="47"/>
      <c r="I1506" s="47"/>
      <c r="J1506" s="47"/>
      <c r="K1506" s="47"/>
      <c r="L1506" s="47"/>
      <c r="M1506" s="47"/>
      <c r="O1506" s="47"/>
      <c r="P1506" s="47"/>
      <c r="Q1506" s="47"/>
      <c r="R1506" s="47"/>
      <c r="S1506" s="47"/>
    </row>
    <row r="1507" spans="1:19" x14ac:dyDescent="0.25">
      <c r="A1507" s="47"/>
      <c r="B1507" s="51" t="s">
        <v>61</v>
      </c>
      <c r="C1507" s="52">
        <v>11</v>
      </c>
      <c r="D1507" s="52">
        <v>122024.6</v>
      </c>
      <c r="E1507" s="35"/>
      <c r="F1507" s="35"/>
      <c r="G1507" s="47"/>
      <c r="H1507" s="47"/>
      <c r="I1507" s="47"/>
      <c r="J1507" s="47"/>
      <c r="K1507" s="47"/>
      <c r="L1507" s="47"/>
      <c r="M1507" s="47"/>
      <c r="O1507" s="47"/>
      <c r="P1507" s="47"/>
      <c r="Q1507" s="47"/>
      <c r="R1507" s="47"/>
      <c r="S1507" s="47"/>
    </row>
    <row r="1508" spans="1:19" x14ac:dyDescent="0.25">
      <c r="A1508" s="47"/>
      <c r="B1508" s="51" t="s">
        <v>1455</v>
      </c>
      <c r="C1508" s="52">
        <v>11</v>
      </c>
      <c r="D1508" s="52">
        <v>86509.260000000009</v>
      </c>
      <c r="E1508" s="35"/>
      <c r="F1508" s="35"/>
      <c r="G1508" s="47"/>
      <c r="H1508" s="47"/>
      <c r="I1508" s="47"/>
      <c r="J1508" s="47"/>
      <c r="K1508" s="47"/>
      <c r="L1508" s="47"/>
      <c r="M1508" s="47"/>
      <c r="O1508" s="47"/>
      <c r="P1508" s="47"/>
      <c r="Q1508" s="47"/>
      <c r="R1508" s="47"/>
      <c r="S1508" s="47"/>
    </row>
    <row r="1509" spans="1:19" x14ac:dyDescent="0.25">
      <c r="A1509" s="47"/>
      <c r="B1509" s="51" t="s">
        <v>1138</v>
      </c>
      <c r="C1509" s="52">
        <v>11</v>
      </c>
      <c r="D1509" s="52">
        <v>72106.36</v>
      </c>
      <c r="E1509" s="35"/>
      <c r="F1509" s="35"/>
      <c r="G1509" s="47"/>
      <c r="H1509" s="47"/>
      <c r="I1509" s="47"/>
      <c r="J1509" s="47"/>
      <c r="K1509" s="47"/>
      <c r="L1509" s="47"/>
      <c r="M1509" s="47"/>
      <c r="O1509" s="47"/>
      <c r="P1509" s="47"/>
      <c r="Q1509" s="47"/>
      <c r="R1509" s="47"/>
      <c r="S1509" s="47"/>
    </row>
    <row r="1510" spans="1:19" x14ac:dyDescent="0.25">
      <c r="A1510" s="47"/>
      <c r="B1510" s="51" t="s">
        <v>500</v>
      </c>
      <c r="C1510" s="52">
        <v>11</v>
      </c>
      <c r="D1510" s="52">
        <v>47926.9</v>
      </c>
      <c r="E1510" s="35"/>
      <c r="F1510" s="35"/>
      <c r="G1510" s="47"/>
      <c r="H1510" s="47"/>
      <c r="I1510" s="47"/>
      <c r="J1510" s="47"/>
      <c r="K1510" s="47"/>
      <c r="L1510" s="47"/>
      <c r="M1510" s="47"/>
      <c r="O1510" s="47"/>
      <c r="P1510" s="47"/>
      <c r="Q1510" s="47"/>
      <c r="R1510" s="47"/>
      <c r="S1510" s="47"/>
    </row>
    <row r="1511" spans="1:19" x14ac:dyDescent="0.25">
      <c r="A1511" s="47"/>
      <c r="B1511" s="51" t="s">
        <v>1036</v>
      </c>
      <c r="C1511" s="52">
        <v>11</v>
      </c>
      <c r="D1511" s="52">
        <v>44321.65</v>
      </c>
      <c r="E1511" s="35"/>
      <c r="F1511" s="35"/>
      <c r="G1511" s="47"/>
      <c r="H1511" s="47"/>
      <c r="I1511" s="47"/>
      <c r="J1511" s="47"/>
      <c r="K1511" s="47"/>
      <c r="L1511" s="47"/>
      <c r="M1511" s="47"/>
      <c r="O1511" s="47"/>
      <c r="P1511" s="47"/>
      <c r="Q1511" s="47"/>
      <c r="R1511" s="47"/>
      <c r="S1511" s="47"/>
    </row>
    <row r="1512" spans="1:19" x14ac:dyDescent="0.25">
      <c r="A1512" s="47"/>
      <c r="B1512" s="51" t="s">
        <v>1238</v>
      </c>
      <c r="C1512" s="52">
        <v>11</v>
      </c>
      <c r="D1512" s="52">
        <v>40634.5</v>
      </c>
      <c r="E1512" s="35"/>
      <c r="F1512" s="35"/>
      <c r="G1512" s="47"/>
      <c r="H1512" s="47"/>
      <c r="I1512" s="47"/>
      <c r="J1512" s="47"/>
      <c r="K1512" s="47"/>
      <c r="L1512" s="47"/>
      <c r="M1512" s="47"/>
      <c r="O1512" s="47"/>
      <c r="P1512" s="47"/>
      <c r="Q1512" s="47"/>
      <c r="R1512" s="47"/>
      <c r="S1512" s="47"/>
    </row>
    <row r="1513" spans="1:19" x14ac:dyDescent="0.25">
      <c r="A1513" s="47"/>
      <c r="B1513" s="51" t="s">
        <v>478</v>
      </c>
      <c r="C1513" s="52">
        <v>11</v>
      </c>
      <c r="D1513" s="52">
        <v>24415.279999999999</v>
      </c>
      <c r="E1513" s="35"/>
      <c r="F1513" s="35"/>
      <c r="G1513" s="47"/>
      <c r="H1513" s="47"/>
      <c r="I1513" s="47"/>
      <c r="J1513" s="47"/>
      <c r="K1513" s="47"/>
      <c r="L1513" s="47"/>
      <c r="M1513" s="47"/>
      <c r="O1513" s="47"/>
      <c r="P1513" s="47"/>
      <c r="Q1513" s="47"/>
      <c r="R1513" s="47"/>
      <c r="S1513" s="47"/>
    </row>
    <row r="1514" spans="1:19" x14ac:dyDescent="0.25">
      <c r="A1514" s="47"/>
      <c r="B1514" s="51" t="s">
        <v>614</v>
      </c>
      <c r="C1514" s="52">
        <v>11</v>
      </c>
      <c r="D1514" s="52">
        <v>13860.64</v>
      </c>
      <c r="E1514" s="35"/>
      <c r="F1514" s="35"/>
      <c r="G1514" s="47"/>
      <c r="H1514" s="47"/>
      <c r="I1514" s="47"/>
      <c r="J1514" s="47"/>
      <c r="K1514" s="47"/>
      <c r="L1514" s="47"/>
      <c r="M1514" s="47"/>
      <c r="O1514" s="47"/>
      <c r="P1514" s="47"/>
      <c r="Q1514" s="47"/>
      <c r="R1514" s="47"/>
      <c r="S1514" s="47"/>
    </row>
    <row r="1515" spans="1:19" x14ac:dyDescent="0.25">
      <c r="A1515" s="47"/>
      <c r="B1515" s="51" t="s">
        <v>1870</v>
      </c>
      <c r="C1515" s="52">
        <v>10</v>
      </c>
      <c r="D1515" s="52">
        <v>116005183.27</v>
      </c>
      <c r="E1515" s="35"/>
      <c r="F1515" s="35"/>
      <c r="G1515" s="47"/>
      <c r="H1515" s="47"/>
      <c r="I1515" s="47"/>
      <c r="J1515" s="47"/>
      <c r="K1515" s="47"/>
      <c r="L1515" s="47"/>
      <c r="M1515" s="47"/>
      <c r="O1515" s="47"/>
      <c r="P1515" s="47"/>
      <c r="Q1515" s="47"/>
      <c r="R1515" s="47"/>
      <c r="S1515" s="47"/>
    </row>
    <row r="1516" spans="1:19" x14ac:dyDescent="0.25">
      <c r="A1516" s="47"/>
      <c r="B1516" s="51" t="s">
        <v>2588</v>
      </c>
      <c r="C1516" s="52">
        <v>10</v>
      </c>
      <c r="D1516" s="52">
        <v>76576242.779999986</v>
      </c>
      <c r="E1516" s="35"/>
      <c r="F1516" s="35"/>
      <c r="G1516" s="47"/>
      <c r="H1516" s="47"/>
      <c r="I1516" s="47"/>
      <c r="J1516" s="47"/>
      <c r="K1516" s="47"/>
      <c r="L1516" s="47"/>
      <c r="M1516" s="47"/>
      <c r="O1516" s="47"/>
      <c r="P1516" s="47"/>
      <c r="Q1516" s="47"/>
      <c r="R1516" s="47"/>
      <c r="S1516" s="47"/>
    </row>
    <row r="1517" spans="1:19" x14ac:dyDescent="0.25">
      <c r="A1517" s="47"/>
      <c r="B1517" s="51" t="s">
        <v>795</v>
      </c>
      <c r="C1517" s="52">
        <v>10</v>
      </c>
      <c r="D1517" s="52">
        <v>20219836.440000001</v>
      </c>
      <c r="E1517" s="35"/>
      <c r="F1517" s="35"/>
      <c r="G1517" s="47"/>
      <c r="H1517" s="47"/>
      <c r="I1517" s="47"/>
      <c r="J1517" s="47"/>
      <c r="K1517" s="47"/>
      <c r="L1517" s="47"/>
      <c r="M1517" s="47"/>
      <c r="O1517" s="47"/>
      <c r="P1517" s="47"/>
      <c r="Q1517" s="47"/>
      <c r="R1517" s="47"/>
      <c r="S1517" s="47"/>
    </row>
    <row r="1518" spans="1:19" x14ac:dyDescent="0.25">
      <c r="A1518" s="47"/>
      <c r="B1518" s="51" t="s">
        <v>2515</v>
      </c>
      <c r="C1518" s="52">
        <v>10</v>
      </c>
      <c r="D1518" s="52">
        <v>19098492.759999998</v>
      </c>
      <c r="E1518" s="35"/>
      <c r="F1518" s="35"/>
      <c r="G1518" s="47"/>
      <c r="H1518" s="47"/>
      <c r="I1518" s="47"/>
      <c r="J1518" s="47"/>
      <c r="K1518" s="47"/>
      <c r="L1518" s="47"/>
      <c r="M1518" s="47"/>
      <c r="O1518" s="47"/>
      <c r="P1518" s="47"/>
      <c r="Q1518" s="47"/>
      <c r="R1518" s="47"/>
      <c r="S1518" s="47"/>
    </row>
    <row r="1519" spans="1:19" x14ac:dyDescent="0.25">
      <c r="A1519" s="47"/>
      <c r="B1519" s="51" t="s">
        <v>398</v>
      </c>
      <c r="C1519" s="52">
        <v>10</v>
      </c>
      <c r="D1519" s="52">
        <v>9134249.790000001</v>
      </c>
      <c r="E1519" s="35"/>
      <c r="F1519" s="35"/>
      <c r="G1519" s="47"/>
      <c r="H1519" s="47"/>
      <c r="I1519" s="47"/>
      <c r="J1519" s="47"/>
      <c r="K1519" s="47"/>
      <c r="L1519" s="47"/>
      <c r="M1519" s="47"/>
      <c r="O1519" s="47"/>
      <c r="P1519" s="47"/>
      <c r="Q1519" s="47"/>
      <c r="R1519" s="47"/>
      <c r="S1519" s="47"/>
    </row>
    <row r="1520" spans="1:19" x14ac:dyDescent="0.25">
      <c r="A1520" s="47"/>
      <c r="B1520" s="51" t="s">
        <v>3518</v>
      </c>
      <c r="C1520" s="52">
        <v>10</v>
      </c>
      <c r="D1520" s="52">
        <v>6463633</v>
      </c>
      <c r="E1520" s="35"/>
      <c r="F1520" s="35"/>
      <c r="G1520" s="47"/>
      <c r="H1520" s="47"/>
      <c r="I1520" s="47"/>
      <c r="J1520" s="47"/>
      <c r="K1520" s="47"/>
      <c r="L1520" s="47"/>
      <c r="M1520" s="47"/>
      <c r="O1520" s="47"/>
      <c r="P1520" s="47"/>
      <c r="Q1520" s="47"/>
      <c r="R1520" s="47"/>
      <c r="S1520" s="47"/>
    </row>
    <row r="1521" spans="1:19" x14ac:dyDescent="0.25">
      <c r="A1521" s="47"/>
      <c r="B1521" s="51" t="s">
        <v>2272</v>
      </c>
      <c r="C1521" s="52">
        <v>10</v>
      </c>
      <c r="D1521" s="52">
        <v>5141655.8</v>
      </c>
      <c r="E1521" s="35"/>
      <c r="F1521" s="35"/>
      <c r="G1521" s="47"/>
      <c r="H1521" s="47"/>
      <c r="I1521" s="47"/>
      <c r="J1521" s="47"/>
      <c r="K1521" s="47"/>
      <c r="L1521" s="47"/>
      <c r="M1521" s="47"/>
      <c r="O1521" s="47"/>
      <c r="P1521" s="47"/>
      <c r="Q1521" s="47"/>
      <c r="R1521" s="47"/>
      <c r="S1521" s="47"/>
    </row>
    <row r="1522" spans="1:19" x14ac:dyDescent="0.25">
      <c r="A1522" s="47"/>
      <c r="B1522" s="51" t="s">
        <v>1917</v>
      </c>
      <c r="C1522" s="52">
        <v>10</v>
      </c>
      <c r="D1522" s="52">
        <v>4406801.2</v>
      </c>
      <c r="E1522" s="35"/>
      <c r="F1522" s="35"/>
      <c r="G1522" s="47"/>
      <c r="H1522" s="47"/>
      <c r="I1522" s="47"/>
      <c r="J1522" s="47"/>
      <c r="K1522" s="47"/>
      <c r="L1522" s="47"/>
      <c r="M1522" s="47"/>
      <c r="O1522" s="47"/>
      <c r="P1522" s="47"/>
      <c r="Q1522" s="47"/>
      <c r="R1522" s="47"/>
      <c r="S1522" s="47"/>
    </row>
    <row r="1523" spans="1:19" x14ac:dyDescent="0.25">
      <c r="A1523" s="47"/>
      <c r="B1523" s="51" t="s">
        <v>1445</v>
      </c>
      <c r="C1523" s="52">
        <v>10</v>
      </c>
      <c r="D1523" s="52">
        <v>3439316.8400000003</v>
      </c>
      <c r="E1523" s="35"/>
      <c r="F1523" s="35"/>
      <c r="G1523" s="47"/>
      <c r="H1523" s="47"/>
      <c r="I1523" s="47"/>
      <c r="J1523" s="47"/>
      <c r="K1523" s="47"/>
      <c r="L1523" s="47"/>
      <c r="M1523" s="47"/>
      <c r="O1523" s="47"/>
      <c r="P1523" s="47"/>
      <c r="Q1523" s="47"/>
      <c r="R1523" s="47"/>
      <c r="S1523" s="47"/>
    </row>
    <row r="1524" spans="1:19" x14ac:dyDescent="0.25">
      <c r="A1524" s="47"/>
      <c r="B1524" s="51" t="s">
        <v>1682</v>
      </c>
      <c r="C1524" s="52">
        <v>10</v>
      </c>
      <c r="D1524" s="52">
        <v>3388284.05</v>
      </c>
      <c r="E1524" s="35"/>
      <c r="F1524" s="35"/>
      <c r="G1524" s="47"/>
      <c r="H1524" s="47"/>
      <c r="I1524" s="47"/>
      <c r="J1524" s="47"/>
      <c r="K1524" s="47"/>
      <c r="L1524" s="47"/>
      <c r="M1524" s="47"/>
      <c r="O1524" s="47"/>
      <c r="P1524" s="47"/>
      <c r="Q1524" s="47"/>
      <c r="R1524" s="47"/>
      <c r="S1524" s="47"/>
    </row>
    <row r="1525" spans="1:19" x14ac:dyDescent="0.25">
      <c r="A1525" s="47"/>
      <c r="B1525" s="51" t="s">
        <v>2683</v>
      </c>
      <c r="C1525" s="52">
        <v>10</v>
      </c>
      <c r="D1525" s="52">
        <v>2591524.4299999997</v>
      </c>
      <c r="E1525" s="35"/>
      <c r="F1525" s="35"/>
      <c r="G1525" s="47"/>
      <c r="H1525" s="47"/>
      <c r="I1525" s="47"/>
      <c r="J1525" s="47"/>
      <c r="K1525" s="47"/>
      <c r="L1525" s="47"/>
      <c r="M1525" s="47"/>
      <c r="O1525" s="47"/>
      <c r="P1525" s="47"/>
      <c r="Q1525" s="47"/>
      <c r="R1525" s="47"/>
      <c r="S1525" s="47"/>
    </row>
    <row r="1526" spans="1:19" x14ac:dyDescent="0.25">
      <c r="A1526" s="47"/>
      <c r="B1526" s="51" t="s">
        <v>3502</v>
      </c>
      <c r="C1526" s="52">
        <v>10</v>
      </c>
      <c r="D1526" s="52">
        <v>2347448.5</v>
      </c>
      <c r="E1526" s="35"/>
      <c r="F1526" s="35"/>
      <c r="G1526" s="47"/>
      <c r="H1526" s="47"/>
      <c r="I1526" s="47"/>
      <c r="J1526" s="47"/>
      <c r="K1526" s="47"/>
      <c r="L1526" s="47"/>
      <c r="M1526" s="47"/>
      <c r="O1526" s="47"/>
      <c r="P1526" s="47"/>
      <c r="Q1526" s="47"/>
      <c r="R1526" s="47"/>
      <c r="S1526" s="47"/>
    </row>
    <row r="1527" spans="1:19" x14ac:dyDescent="0.25">
      <c r="A1527" s="47"/>
      <c r="B1527" s="51" t="s">
        <v>648</v>
      </c>
      <c r="C1527" s="52">
        <v>10</v>
      </c>
      <c r="D1527" s="52">
        <v>2180053.3799999994</v>
      </c>
      <c r="E1527" s="35"/>
      <c r="F1527" s="35"/>
      <c r="G1527" s="47"/>
      <c r="H1527" s="47"/>
      <c r="I1527" s="47"/>
      <c r="J1527" s="47"/>
      <c r="K1527" s="47"/>
      <c r="L1527" s="47"/>
      <c r="M1527" s="47"/>
      <c r="O1527" s="47"/>
      <c r="P1527" s="47"/>
      <c r="Q1527" s="47"/>
      <c r="R1527" s="47"/>
      <c r="S1527" s="47"/>
    </row>
    <row r="1528" spans="1:19" x14ac:dyDescent="0.25">
      <c r="A1528" s="47"/>
      <c r="B1528" s="51" t="s">
        <v>3697</v>
      </c>
      <c r="C1528" s="52">
        <v>10</v>
      </c>
      <c r="D1528" s="52">
        <v>1923566.6</v>
      </c>
      <c r="E1528" s="35"/>
      <c r="F1528" s="35"/>
      <c r="G1528" s="47"/>
      <c r="H1528" s="47"/>
      <c r="I1528" s="47"/>
      <c r="J1528" s="47"/>
      <c r="K1528" s="47"/>
      <c r="L1528" s="47"/>
      <c r="M1528" s="47"/>
      <c r="O1528" s="47"/>
      <c r="P1528" s="47"/>
      <c r="Q1528" s="47"/>
      <c r="R1528" s="47"/>
      <c r="S1528" s="47"/>
    </row>
    <row r="1529" spans="1:19" x14ac:dyDescent="0.25">
      <c r="A1529" s="47"/>
      <c r="B1529" s="51" t="s">
        <v>3647</v>
      </c>
      <c r="C1529" s="52">
        <v>10</v>
      </c>
      <c r="D1529" s="52">
        <v>1753070</v>
      </c>
      <c r="E1529" s="35"/>
      <c r="F1529" s="35"/>
      <c r="G1529" s="47"/>
      <c r="H1529" s="47"/>
      <c r="I1529" s="47"/>
      <c r="J1529" s="47"/>
      <c r="K1529" s="47"/>
      <c r="L1529" s="47"/>
      <c r="M1529" s="47"/>
      <c r="O1529" s="47"/>
      <c r="P1529" s="47"/>
      <c r="Q1529" s="47"/>
      <c r="R1529" s="47"/>
      <c r="S1529" s="47"/>
    </row>
    <row r="1530" spans="1:19" x14ac:dyDescent="0.25">
      <c r="A1530" s="47"/>
      <c r="B1530" s="51" t="s">
        <v>1439</v>
      </c>
      <c r="C1530" s="52">
        <v>10</v>
      </c>
      <c r="D1530" s="52">
        <v>1662675.02</v>
      </c>
      <c r="E1530" s="35"/>
      <c r="F1530" s="35"/>
      <c r="G1530" s="47"/>
      <c r="H1530" s="47"/>
      <c r="I1530" s="47"/>
      <c r="J1530" s="47"/>
      <c r="K1530" s="47"/>
      <c r="L1530" s="47"/>
      <c r="M1530" s="47"/>
      <c r="O1530" s="47"/>
      <c r="P1530" s="47"/>
      <c r="Q1530" s="47"/>
      <c r="R1530" s="47"/>
      <c r="S1530" s="47"/>
    </row>
    <row r="1531" spans="1:19" x14ac:dyDescent="0.25">
      <c r="A1531" s="47"/>
      <c r="B1531" s="51" t="s">
        <v>1393</v>
      </c>
      <c r="C1531" s="52">
        <v>10</v>
      </c>
      <c r="D1531" s="52">
        <v>1605823.88</v>
      </c>
      <c r="E1531" s="35"/>
      <c r="F1531" s="35"/>
      <c r="G1531" s="47"/>
      <c r="H1531" s="47"/>
      <c r="I1531" s="47"/>
      <c r="J1531" s="47"/>
      <c r="K1531" s="47"/>
      <c r="L1531" s="47"/>
      <c r="M1531" s="47"/>
      <c r="O1531" s="47"/>
      <c r="P1531" s="47"/>
      <c r="Q1531" s="47"/>
      <c r="R1531" s="47"/>
      <c r="S1531" s="47"/>
    </row>
    <row r="1532" spans="1:19" x14ac:dyDescent="0.25">
      <c r="A1532" s="47"/>
      <c r="B1532" s="51" t="s">
        <v>387</v>
      </c>
      <c r="C1532" s="52">
        <v>10</v>
      </c>
      <c r="D1532" s="52">
        <v>1587280.8199999998</v>
      </c>
      <c r="E1532" s="35"/>
      <c r="F1532" s="35"/>
      <c r="G1532" s="47"/>
      <c r="H1532" s="47"/>
      <c r="I1532" s="47"/>
      <c r="J1532" s="47"/>
      <c r="K1532" s="47"/>
      <c r="L1532" s="47"/>
      <c r="M1532" s="47"/>
      <c r="O1532" s="47"/>
      <c r="P1532" s="47"/>
      <c r="Q1532" s="47"/>
      <c r="R1532" s="47"/>
      <c r="S1532" s="47"/>
    </row>
    <row r="1533" spans="1:19" x14ac:dyDescent="0.25">
      <c r="A1533" s="47"/>
      <c r="B1533" s="51" t="s">
        <v>90</v>
      </c>
      <c r="C1533" s="52">
        <v>10</v>
      </c>
      <c r="D1533" s="52">
        <v>1404708.48</v>
      </c>
      <c r="E1533" s="35"/>
      <c r="F1533" s="35"/>
      <c r="G1533" s="47"/>
      <c r="H1533" s="47"/>
      <c r="I1533" s="47"/>
      <c r="J1533" s="47"/>
      <c r="K1533" s="47"/>
      <c r="L1533" s="47"/>
      <c r="M1533" s="47"/>
      <c r="O1533" s="47"/>
      <c r="P1533" s="47"/>
      <c r="Q1533" s="47"/>
      <c r="R1533" s="47"/>
      <c r="S1533" s="47"/>
    </row>
    <row r="1534" spans="1:19" x14ac:dyDescent="0.25">
      <c r="A1534" s="47"/>
      <c r="B1534" s="51" t="s">
        <v>3449</v>
      </c>
      <c r="C1534" s="52">
        <v>10</v>
      </c>
      <c r="D1534" s="52">
        <v>1281223.3</v>
      </c>
      <c r="E1534" s="35"/>
      <c r="F1534" s="35"/>
      <c r="G1534" s="47"/>
      <c r="H1534" s="47"/>
      <c r="I1534" s="47"/>
      <c r="J1534" s="47"/>
      <c r="K1534" s="47"/>
      <c r="L1534" s="47"/>
      <c r="M1534" s="47"/>
      <c r="O1534" s="47"/>
      <c r="P1534" s="47"/>
      <c r="Q1534" s="47"/>
      <c r="R1534" s="47"/>
      <c r="S1534" s="47"/>
    </row>
    <row r="1535" spans="1:19" x14ac:dyDescent="0.25">
      <c r="A1535" s="47"/>
      <c r="B1535" s="51" t="s">
        <v>1052</v>
      </c>
      <c r="C1535" s="52">
        <v>10</v>
      </c>
      <c r="D1535" s="52">
        <v>1142870.3900000001</v>
      </c>
      <c r="E1535" s="35"/>
      <c r="F1535" s="35"/>
      <c r="G1535" s="47"/>
      <c r="H1535" s="47"/>
      <c r="I1535" s="47"/>
      <c r="J1535" s="47"/>
      <c r="K1535" s="47"/>
      <c r="L1535" s="47"/>
      <c r="M1535" s="47"/>
      <c r="O1535" s="47"/>
      <c r="P1535" s="47"/>
      <c r="Q1535" s="47"/>
      <c r="R1535" s="47"/>
      <c r="S1535" s="47"/>
    </row>
    <row r="1536" spans="1:19" x14ac:dyDescent="0.25">
      <c r="A1536" s="47"/>
      <c r="B1536" s="51" t="s">
        <v>1791</v>
      </c>
      <c r="C1536" s="52">
        <v>10</v>
      </c>
      <c r="D1536" s="52">
        <v>1099709</v>
      </c>
      <c r="E1536" s="35"/>
      <c r="F1536" s="35"/>
      <c r="G1536" s="47"/>
      <c r="H1536" s="47"/>
      <c r="I1536" s="47"/>
      <c r="J1536" s="47"/>
      <c r="K1536" s="47"/>
      <c r="L1536" s="47"/>
      <c r="M1536" s="47"/>
      <c r="O1536" s="47"/>
      <c r="P1536" s="47"/>
      <c r="Q1536" s="47"/>
      <c r="R1536" s="47"/>
      <c r="S1536" s="47"/>
    </row>
    <row r="1537" spans="1:19" x14ac:dyDescent="0.25">
      <c r="A1537" s="47"/>
      <c r="B1537" s="51" t="s">
        <v>2506</v>
      </c>
      <c r="C1537" s="52">
        <v>10</v>
      </c>
      <c r="D1537" s="52">
        <v>926102.3600000001</v>
      </c>
      <c r="E1537" s="35"/>
      <c r="F1537" s="35"/>
      <c r="G1537" s="47"/>
      <c r="H1537" s="47"/>
      <c r="I1537" s="47"/>
      <c r="J1537" s="47"/>
      <c r="K1537" s="47"/>
      <c r="L1537" s="47"/>
      <c r="M1537" s="47"/>
      <c r="O1537" s="47"/>
      <c r="P1537" s="47"/>
      <c r="Q1537" s="47"/>
      <c r="R1537" s="47"/>
      <c r="S1537" s="47"/>
    </row>
    <row r="1538" spans="1:19" x14ac:dyDescent="0.25">
      <c r="A1538" s="47"/>
      <c r="B1538" s="51" t="s">
        <v>1977</v>
      </c>
      <c r="C1538" s="52">
        <v>10</v>
      </c>
      <c r="D1538" s="52">
        <v>916305</v>
      </c>
      <c r="E1538" s="35"/>
      <c r="F1538" s="35"/>
      <c r="G1538" s="47"/>
      <c r="H1538" s="47"/>
      <c r="I1538" s="47"/>
      <c r="J1538" s="47"/>
      <c r="K1538" s="47"/>
      <c r="L1538" s="47"/>
      <c r="M1538" s="47"/>
      <c r="O1538" s="47"/>
      <c r="P1538" s="47"/>
      <c r="Q1538" s="47"/>
      <c r="R1538" s="47"/>
      <c r="S1538" s="47"/>
    </row>
    <row r="1539" spans="1:19" x14ac:dyDescent="0.25">
      <c r="A1539" s="47"/>
      <c r="B1539" s="51" t="s">
        <v>1621</v>
      </c>
      <c r="C1539" s="52">
        <v>10</v>
      </c>
      <c r="D1539" s="52">
        <v>866289.8</v>
      </c>
      <c r="E1539" s="35"/>
      <c r="F1539" s="35"/>
      <c r="G1539" s="47"/>
      <c r="H1539" s="47"/>
      <c r="I1539" s="47"/>
      <c r="J1539" s="47"/>
      <c r="K1539" s="47"/>
      <c r="L1539" s="47"/>
      <c r="M1539" s="47"/>
      <c r="O1539" s="47"/>
      <c r="P1539" s="47"/>
      <c r="Q1539" s="47"/>
      <c r="R1539" s="47"/>
      <c r="S1539" s="47"/>
    </row>
    <row r="1540" spans="1:19" x14ac:dyDescent="0.25">
      <c r="A1540" s="47"/>
      <c r="B1540" s="51" t="s">
        <v>261</v>
      </c>
      <c r="C1540" s="52">
        <v>10</v>
      </c>
      <c r="D1540" s="52">
        <v>766071.2</v>
      </c>
      <c r="E1540" s="35"/>
      <c r="F1540" s="35"/>
      <c r="G1540" s="47"/>
      <c r="H1540" s="47"/>
      <c r="I1540" s="47"/>
      <c r="J1540" s="47"/>
      <c r="K1540" s="47"/>
      <c r="L1540" s="47"/>
      <c r="M1540" s="47"/>
      <c r="O1540" s="47"/>
      <c r="P1540" s="47"/>
      <c r="Q1540" s="47"/>
      <c r="R1540" s="47"/>
      <c r="S1540" s="47"/>
    </row>
    <row r="1541" spans="1:19" x14ac:dyDescent="0.25">
      <c r="A1541" s="47"/>
      <c r="B1541" s="51" t="s">
        <v>1396</v>
      </c>
      <c r="C1541" s="52">
        <v>10</v>
      </c>
      <c r="D1541" s="52">
        <v>751077.2</v>
      </c>
      <c r="E1541" s="35"/>
      <c r="F1541" s="35"/>
      <c r="G1541" s="47"/>
      <c r="H1541" s="47"/>
      <c r="I1541" s="47"/>
      <c r="J1541" s="47"/>
      <c r="K1541" s="47"/>
      <c r="L1541" s="47"/>
      <c r="M1541" s="47"/>
      <c r="O1541" s="47"/>
      <c r="P1541" s="47"/>
      <c r="Q1541" s="47"/>
      <c r="R1541" s="47"/>
      <c r="S1541" s="47"/>
    </row>
    <row r="1542" spans="1:19" x14ac:dyDescent="0.25">
      <c r="A1542" s="47"/>
      <c r="B1542" s="51" t="s">
        <v>82</v>
      </c>
      <c r="C1542" s="52">
        <v>10</v>
      </c>
      <c r="D1542" s="52">
        <v>703580</v>
      </c>
      <c r="E1542" s="35"/>
      <c r="F1542" s="35"/>
      <c r="G1542" s="47"/>
      <c r="H1542" s="47"/>
      <c r="I1542" s="47"/>
      <c r="J1542" s="47"/>
      <c r="K1542" s="47"/>
      <c r="L1542" s="47"/>
      <c r="M1542" s="47"/>
      <c r="O1542" s="47"/>
      <c r="P1542" s="47"/>
      <c r="Q1542" s="47"/>
      <c r="R1542" s="47"/>
      <c r="S1542" s="47"/>
    </row>
    <row r="1543" spans="1:19" x14ac:dyDescent="0.25">
      <c r="A1543" s="47"/>
      <c r="B1543" s="51" t="s">
        <v>3353</v>
      </c>
      <c r="C1543" s="52">
        <v>10</v>
      </c>
      <c r="D1543" s="52">
        <v>677431.89</v>
      </c>
      <c r="E1543" s="35"/>
      <c r="F1543" s="35"/>
      <c r="G1543" s="47"/>
      <c r="H1543" s="47"/>
      <c r="I1543" s="47"/>
      <c r="J1543" s="47"/>
      <c r="K1543" s="47"/>
      <c r="L1543" s="47"/>
      <c r="M1543" s="47"/>
      <c r="O1543" s="47"/>
      <c r="P1543" s="47"/>
      <c r="Q1543" s="47"/>
      <c r="R1543" s="47"/>
      <c r="S1543" s="47"/>
    </row>
    <row r="1544" spans="1:19" x14ac:dyDescent="0.25">
      <c r="A1544" s="47"/>
      <c r="B1544" s="51" t="s">
        <v>1831</v>
      </c>
      <c r="C1544" s="52">
        <v>10</v>
      </c>
      <c r="D1544" s="52">
        <v>636145.4</v>
      </c>
      <c r="E1544" s="35"/>
      <c r="F1544" s="35"/>
      <c r="G1544" s="47"/>
      <c r="H1544" s="47"/>
      <c r="I1544" s="47"/>
      <c r="J1544" s="47"/>
      <c r="K1544" s="47"/>
      <c r="L1544" s="47"/>
      <c r="M1544" s="47"/>
      <c r="O1544" s="47"/>
      <c r="P1544" s="47"/>
      <c r="Q1544" s="47"/>
      <c r="R1544" s="47"/>
      <c r="S1544" s="47"/>
    </row>
    <row r="1545" spans="1:19" x14ac:dyDescent="0.25">
      <c r="A1545" s="47"/>
      <c r="B1545" s="51" t="s">
        <v>707</v>
      </c>
      <c r="C1545" s="52">
        <v>10</v>
      </c>
      <c r="D1545" s="52">
        <v>602381.53</v>
      </c>
      <c r="E1545" s="35"/>
      <c r="F1545" s="35"/>
      <c r="G1545" s="47"/>
      <c r="H1545" s="47"/>
      <c r="I1545" s="47"/>
      <c r="J1545" s="47"/>
      <c r="K1545" s="47"/>
      <c r="L1545" s="47"/>
      <c r="M1545" s="47"/>
      <c r="O1545" s="47"/>
      <c r="P1545" s="47"/>
      <c r="Q1545" s="47"/>
      <c r="R1545" s="47"/>
      <c r="S1545" s="47"/>
    </row>
    <row r="1546" spans="1:19" x14ac:dyDescent="0.25">
      <c r="A1546" s="47"/>
      <c r="B1546" s="51" t="s">
        <v>335</v>
      </c>
      <c r="C1546" s="52">
        <v>10</v>
      </c>
      <c r="D1546" s="52">
        <v>513034.8</v>
      </c>
      <c r="E1546" s="35"/>
      <c r="F1546" s="35"/>
      <c r="G1546" s="47"/>
      <c r="H1546" s="47"/>
      <c r="I1546" s="47"/>
      <c r="J1546" s="47"/>
      <c r="K1546" s="47"/>
      <c r="L1546" s="47"/>
      <c r="M1546" s="47"/>
      <c r="O1546" s="47"/>
      <c r="P1546" s="47"/>
      <c r="Q1546" s="47"/>
      <c r="R1546" s="47"/>
      <c r="S1546" s="47"/>
    </row>
    <row r="1547" spans="1:19" x14ac:dyDescent="0.25">
      <c r="A1547" s="47"/>
      <c r="B1547" s="51" t="s">
        <v>1760</v>
      </c>
      <c r="C1547" s="52">
        <v>10</v>
      </c>
      <c r="D1547" s="52">
        <v>479300.1</v>
      </c>
      <c r="E1547" s="35"/>
      <c r="F1547" s="35"/>
      <c r="G1547" s="47"/>
      <c r="H1547" s="47"/>
      <c r="I1547" s="47"/>
      <c r="J1547" s="47"/>
      <c r="K1547" s="47"/>
      <c r="L1547" s="47"/>
      <c r="M1547" s="47"/>
      <c r="O1547" s="47"/>
      <c r="P1547" s="47"/>
      <c r="Q1547" s="47"/>
      <c r="R1547" s="47"/>
      <c r="S1547" s="47"/>
    </row>
    <row r="1548" spans="1:19" x14ac:dyDescent="0.25">
      <c r="A1548" s="47"/>
      <c r="B1548" s="51" t="s">
        <v>2329</v>
      </c>
      <c r="C1548" s="52">
        <v>10</v>
      </c>
      <c r="D1548" s="52">
        <v>479058.64999999997</v>
      </c>
      <c r="E1548" s="35"/>
      <c r="F1548" s="35"/>
      <c r="G1548" s="47"/>
      <c r="H1548" s="47"/>
      <c r="I1548" s="47"/>
      <c r="J1548" s="47"/>
      <c r="K1548" s="47"/>
      <c r="L1548" s="47"/>
      <c r="M1548" s="47"/>
      <c r="O1548" s="47"/>
      <c r="P1548" s="47"/>
      <c r="Q1548" s="47"/>
      <c r="R1548" s="47"/>
      <c r="S1548" s="47"/>
    </row>
    <row r="1549" spans="1:19" x14ac:dyDescent="0.25">
      <c r="A1549" s="47"/>
      <c r="B1549" s="51" t="s">
        <v>2940</v>
      </c>
      <c r="C1549" s="52">
        <v>10</v>
      </c>
      <c r="D1549" s="52">
        <v>454996.67</v>
      </c>
      <c r="E1549" s="35"/>
      <c r="F1549" s="35"/>
      <c r="G1549" s="47"/>
      <c r="H1549" s="47"/>
      <c r="I1549" s="47"/>
      <c r="J1549" s="47"/>
      <c r="K1549" s="47"/>
      <c r="L1549" s="47"/>
      <c r="M1549" s="47"/>
      <c r="O1549" s="47"/>
      <c r="P1549" s="47"/>
      <c r="Q1549" s="47"/>
      <c r="R1549" s="47"/>
      <c r="S1549" s="47"/>
    </row>
    <row r="1550" spans="1:19" x14ac:dyDescent="0.25">
      <c r="A1550" s="47"/>
      <c r="B1550" s="51" t="s">
        <v>2643</v>
      </c>
      <c r="C1550" s="52">
        <v>10</v>
      </c>
      <c r="D1550" s="52">
        <v>442411</v>
      </c>
      <c r="E1550" s="35"/>
      <c r="F1550" s="35"/>
      <c r="G1550" s="47"/>
      <c r="H1550" s="47"/>
      <c r="I1550" s="47"/>
      <c r="J1550" s="47"/>
      <c r="K1550" s="47"/>
      <c r="L1550" s="47"/>
      <c r="M1550" s="47"/>
      <c r="O1550" s="47"/>
      <c r="P1550" s="47"/>
      <c r="Q1550" s="47"/>
      <c r="R1550" s="47"/>
      <c r="S1550" s="47"/>
    </row>
    <row r="1551" spans="1:19" x14ac:dyDescent="0.25">
      <c r="A1551" s="47"/>
      <c r="B1551" s="51" t="s">
        <v>1589</v>
      </c>
      <c r="C1551" s="52">
        <v>10</v>
      </c>
      <c r="D1551" s="52">
        <v>397017.2</v>
      </c>
      <c r="E1551" s="35"/>
      <c r="F1551" s="35"/>
      <c r="G1551" s="47"/>
      <c r="H1551" s="47"/>
      <c r="I1551" s="47"/>
      <c r="J1551" s="47"/>
      <c r="K1551" s="47"/>
      <c r="L1551" s="47"/>
      <c r="M1551" s="47"/>
      <c r="O1551" s="47"/>
      <c r="P1551" s="47"/>
      <c r="Q1551" s="47"/>
      <c r="R1551" s="47"/>
      <c r="S1551" s="47"/>
    </row>
    <row r="1552" spans="1:19" x14ac:dyDescent="0.25">
      <c r="A1552" s="47"/>
      <c r="B1552" s="51" t="s">
        <v>171</v>
      </c>
      <c r="C1552" s="52">
        <v>10</v>
      </c>
      <c r="D1552" s="52">
        <v>394520.7</v>
      </c>
      <c r="E1552" s="35"/>
      <c r="F1552" s="35"/>
      <c r="G1552" s="47"/>
      <c r="H1552" s="47"/>
      <c r="I1552" s="47"/>
      <c r="J1552" s="47"/>
      <c r="K1552" s="47"/>
      <c r="L1552" s="47"/>
      <c r="M1552" s="47"/>
      <c r="O1552" s="47"/>
      <c r="P1552" s="47"/>
      <c r="Q1552" s="47"/>
      <c r="R1552" s="47"/>
      <c r="S1552" s="47"/>
    </row>
    <row r="1553" spans="1:19" x14ac:dyDescent="0.25">
      <c r="A1553" s="47"/>
      <c r="B1553" s="51" t="s">
        <v>1804</v>
      </c>
      <c r="C1553" s="52">
        <v>10</v>
      </c>
      <c r="D1553" s="52">
        <v>391766</v>
      </c>
      <c r="E1553" s="35"/>
      <c r="F1553" s="35"/>
      <c r="G1553" s="47"/>
      <c r="H1553" s="47"/>
      <c r="I1553" s="47"/>
      <c r="J1553" s="47"/>
      <c r="K1553" s="47"/>
      <c r="L1553" s="47"/>
      <c r="M1553" s="47"/>
      <c r="O1553" s="47"/>
      <c r="P1553" s="47"/>
      <c r="Q1553" s="47"/>
      <c r="R1553" s="47"/>
      <c r="S1553" s="47"/>
    </row>
    <row r="1554" spans="1:19" x14ac:dyDescent="0.25">
      <c r="A1554" s="47"/>
      <c r="B1554" s="51" t="s">
        <v>911</v>
      </c>
      <c r="C1554" s="52">
        <v>10</v>
      </c>
      <c r="D1554" s="52">
        <v>379888.4</v>
      </c>
      <c r="E1554" s="35"/>
      <c r="F1554" s="35"/>
      <c r="G1554" s="47"/>
      <c r="H1554" s="47"/>
      <c r="I1554" s="47"/>
      <c r="J1554" s="47"/>
      <c r="K1554" s="47"/>
      <c r="L1554" s="47"/>
      <c r="M1554" s="47"/>
      <c r="O1554" s="47"/>
      <c r="P1554" s="47"/>
      <c r="Q1554" s="47"/>
      <c r="R1554" s="47"/>
      <c r="S1554" s="47"/>
    </row>
    <row r="1555" spans="1:19" x14ac:dyDescent="0.25">
      <c r="A1555" s="47"/>
      <c r="B1555" s="51" t="s">
        <v>1378</v>
      </c>
      <c r="C1555" s="52">
        <v>10</v>
      </c>
      <c r="D1555" s="52">
        <v>364057.38</v>
      </c>
      <c r="E1555" s="35"/>
      <c r="F1555" s="35"/>
      <c r="G1555" s="47"/>
      <c r="H1555" s="47"/>
      <c r="I1555" s="47"/>
      <c r="J1555" s="47"/>
      <c r="K1555" s="47"/>
      <c r="L1555" s="47"/>
      <c r="M1555" s="47"/>
      <c r="O1555" s="47"/>
      <c r="P1555" s="47"/>
      <c r="Q1555" s="47"/>
      <c r="R1555" s="47"/>
      <c r="S1555" s="47"/>
    </row>
    <row r="1556" spans="1:19" x14ac:dyDescent="0.25">
      <c r="A1556" s="47"/>
      <c r="B1556" s="51" t="s">
        <v>2195</v>
      </c>
      <c r="C1556" s="52">
        <v>10</v>
      </c>
      <c r="D1556" s="52">
        <v>358825.84</v>
      </c>
      <c r="E1556" s="35"/>
      <c r="F1556" s="35"/>
      <c r="G1556" s="47"/>
      <c r="H1556" s="47"/>
      <c r="I1556" s="47"/>
      <c r="J1556" s="47"/>
      <c r="K1556" s="47"/>
      <c r="L1556" s="47"/>
      <c r="M1556" s="47"/>
      <c r="O1556" s="47"/>
      <c r="P1556" s="47"/>
      <c r="Q1556" s="47"/>
      <c r="R1556" s="47"/>
      <c r="S1556" s="47"/>
    </row>
    <row r="1557" spans="1:19" x14ac:dyDescent="0.25">
      <c r="A1557" s="47"/>
      <c r="B1557" s="51" t="s">
        <v>65</v>
      </c>
      <c r="C1557" s="52">
        <v>10</v>
      </c>
      <c r="D1557" s="52">
        <v>352685.79000000004</v>
      </c>
      <c r="E1557" s="35"/>
      <c r="F1557" s="35"/>
      <c r="G1557" s="47"/>
      <c r="H1557" s="47"/>
      <c r="I1557" s="47"/>
      <c r="J1557" s="47"/>
      <c r="K1557" s="47"/>
      <c r="L1557" s="47"/>
      <c r="M1557" s="47"/>
      <c r="O1557" s="47"/>
      <c r="P1557" s="47"/>
      <c r="Q1557" s="47"/>
      <c r="R1557" s="47"/>
      <c r="S1557" s="47"/>
    </row>
    <row r="1558" spans="1:19" x14ac:dyDescent="0.25">
      <c r="A1558" s="47"/>
      <c r="B1558" s="51" t="s">
        <v>752</v>
      </c>
      <c r="C1558" s="52">
        <v>10</v>
      </c>
      <c r="D1558" s="52">
        <v>349143</v>
      </c>
      <c r="E1558" s="35"/>
      <c r="F1558" s="35"/>
      <c r="G1558" s="47"/>
      <c r="H1558" s="47"/>
      <c r="I1558" s="47"/>
      <c r="J1558" s="47"/>
      <c r="K1558" s="47"/>
      <c r="L1558" s="47"/>
      <c r="M1558" s="47"/>
      <c r="O1558" s="47"/>
      <c r="P1558" s="47"/>
      <c r="Q1558" s="47"/>
      <c r="R1558" s="47"/>
      <c r="S1558" s="47"/>
    </row>
    <row r="1559" spans="1:19" x14ac:dyDescent="0.25">
      <c r="A1559" s="47"/>
      <c r="B1559" s="51" t="s">
        <v>327</v>
      </c>
      <c r="C1559" s="52">
        <v>10</v>
      </c>
      <c r="D1559" s="52">
        <v>340781.36</v>
      </c>
      <c r="E1559" s="35"/>
      <c r="F1559" s="35"/>
      <c r="G1559" s="47"/>
      <c r="H1559" s="47"/>
      <c r="I1559" s="47"/>
      <c r="J1559" s="47"/>
      <c r="K1559" s="47"/>
      <c r="L1559" s="47"/>
      <c r="M1559" s="47"/>
      <c r="O1559" s="47"/>
      <c r="P1559" s="47"/>
      <c r="Q1559" s="47"/>
      <c r="R1559" s="47"/>
      <c r="S1559" s="47"/>
    </row>
    <row r="1560" spans="1:19" x14ac:dyDescent="0.25">
      <c r="A1560" s="47"/>
      <c r="B1560" s="51" t="s">
        <v>1612</v>
      </c>
      <c r="C1560" s="52">
        <v>10</v>
      </c>
      <c r="D1560" s="52">
        <v>311187.26</v>
      </c>
      <c r="E1560" s="35"/>
      <c r="F1560" s="35"/>
      <c r="G1560" s="47"/>
      <c r="H1560" s="47"/>
      <c r="I1560" s="47"/>
      <c r="J1560" s="47"/>
      <c r="K1560" s="47"/>
      <c r="L1560" s="47"/>
      <c r="M1560" s="47"/>
      <c r="O1560" s="47"/>
      <c r="P1560" s="47"/>
      <c r="Q1560" s="47"/>
      <c r="R1560" s="47"/>
      <c r="S1560" s="47"/>
    </row>
    <row r="1561" spans="1:19" x14ac:dyDescent="0.25">
      <c r="A1561" s="47"/>
      <c r="B1561" s="51" t="s">
        <v>53</v>
      </c>
      <c r="C1561" s="52">
        <v>10</v>
      </c>
      <c r="D1561" s="52">
        <v>303854.99</v>
      </c>
      <c r="E1561" s="35"/>
      <c r="F1561" s="35"/>
      <c r="G1561" s="47"/>
      <c r="H1561" s="47"/>
      <c r="I1561" s="47"/>
      <c r="J1561" s="47"/>
      <c r="K1561" s="47"/>
      <c r="L1561" s="47"/>
      <c r="M1561" s="47"/>
      <c r="O1561" s="47"/>
      <c r="P1561" s="47"/>
      <c r="Q1561" s="47"/>
      <c r="R1561" s="47"/>
      <c r="S1561" s="47"/>
    </row>
    <row r="1562" spans="1:19" x14ac:dyDescent="0.25">
      <c r="A1562" s="47"/>
      <c r="B1562" s="51" t="s">
        <v>3083</v>
      </c>
      <c r="C1562" s="52">
        <v>10</v>
      </c>
      <c r="D1562" s="52">
        <v>283767.05</v>
      </c>
      <c r="E1562" s="35"/>
      <c r="F1562" s="35"/>
      <c r="G1562" s="47"/>
      <c r="H1562" s="47"/>
      <c r="I1562" s="47"/>
      <c r="J1562" s="47"/>
      <c r="K1562" s="47"/>
      <c r="L1562" s="47"/>
      <c r="M1562" s="47"/>
      <c r="O1562" s="47"/>
      <c r="P1562" s="47"/>
      <c r="Q1562" s="47"/>
      <c r="R1562" s="47"/>
      <c r="S1562" s="47"/>
    </row>
    <row r="1563" spans="1:19" x14ac:dyDescent="0.25">
      <c r="A1563" s="47"/>
      <c r="B1563" s="51" t="s">
        <v>291</v>
      </c>
      <c r="C1563" s="52">
        <v>10</v>
      </c>
      <c r="D1563" s="52">
        <v>277140.74</v>
      </c>
      <c r="E1563" s="35"/>
      <c r="F1563" s="35"/>
      <c r="G1563" s="47"/>
      <c r="H1563" s="47"/>
      <c r="I1563" s="47"/>
      <c r="J1563" s="47"/>
      <c r="K1563" s="47"/>
      <c r="L1563" s="47"/>
      <c r="M1563" s="47"/>
      <c r="O1563" s="47"/>
      <c r="P1563" s="47"/>
      <c r="Q1563" s="47"/>
      <c r="R1563" s="47"/>
      <c r="S1563" s="47"/>
    </row>
    <row r="1564" spans="1:19" x14ac:dyDescent="0.25">
      <c r="A1564" s="47"/>
      <c r="B1564" s="51" t="s">
        <v>282</v>
      </c>
      <c r="C1564" s="52">
        <v>10</v>
      </c>
      <c r="D1564" s="52">
        <v>273273.59999999998</v>
      </c>
      <c r="E1564" s="35"/>
      <c r="F1564" s="35"/>
      <c r="G1564" s="47"/>
      <c r="H1564" s="47"/>
      <c r="I1564" s="47"/>
      <c r="J1564" s="47"/>
      <c r="K1564" s="47"/>
      <c r="L1564" s="47"/>
      <c r="M1564" s="47"/>
      <c r="O1564" s="47"/>
      <c r="P1564" s="47"/>
      <c r="Q1564" s="47"/>
      <c r="R1564" s="47"/>
      <c r="S1564" s="47"/>
    </row>
    <row r="1565" spans="1:19" x14ac:dyDescent="0.25">
      <c r="A1565" s="47"/>
      <c r="B1565" s="51" t="s">
        <v>1037</v>
      </c>
      <c r="C1565" s="52">
        <v>10</v>
      </c>
      <c r="D1565" s="52">
        <v>270417.5</v>
      </c>
      <c r="E1565" s="35"/>
      <c r="F1565" s="35"/>
      <c r="G1565" s="47"/>
      <c r="H1565" s="47"/>
      <c r="I1565" s="47"/>
      <c r="J1565" s="47"/>
      <c r="K1565" s="47"/>
      <c r="L1565" s="47"/>
      <c r="M1565" s="47"/>
      <c r="O1565" s="47"/>
      <c r="P1565" s="47"/>
      <c r="Q1565" s="47"/>
      <c r="R1565" s="47"/>
      <c r="S1565" s="47"/>
    </row>
    <row r="1566" spans="1:19" x14ac:dyDescent="0.25">
      <c r="A1566" s="47"/>
      <c r="B1566" s="51" t="s">
        <v>812</v>
      </c>
      <c r="C1566" s="52">
        <v>10</v>
      </c>
      <c r="D1566" s="52">
        <v>255204.73</v>
      </c>
      <c r="E1566" s="35"/>
      <c r="F1566" s="35"/>
      <c r="G1566" s="47"/>
      <c r="H1566" s="47"/>
      <c r="I1566" s="47"/>
      <c r="J1566" s="47"/>
      <c r="K1566" s="47"/>
      <c r="L1566" s="47"/>
      <c r="M1566" s="47"/>
      <c r="O1566" s="47"/>
      <c r="P1566" s="47"/>
      <c r="Q1566" s="47"/>
      <c r="R1566" s="47"/>
      <c r="S1566" s="47"/>
    </row>
    <row r="1567" spans="1:19" x14ac:dyDescent="0.25">
      <c r="A1567" s="47"/>
      <c r="B1567" s="51" t="s">
        <v>1946</v>
      </c>
      <c r="C1567" s="52">
        <v>10</v>
      </c>
      <c r="D1567" s="52">
        <v>241402</v>
      </c>
      <c r="E1567" s="35"/>
      <c r="F1567" s="35"/>
      <c r="G1567" s="47"/>
      <c r="H1567" s="47"/>
      <c r="I1567" s="47"/>
      <c r="J1567" s="47"/>
      <c r="K1567" s="47"/>
      <c r="L1567" s="47"/>
      <c r="M1567" s="47"/>
      <c r="O1567" s="47"/>
      <c r="P1567" s="47"/>
      <c r="Q1567" s="47"/>
      <c r="R1567" s="47"/>
      <c r="S1567" s="47"/>
    </row>
    <row r="1568" spans="1:19" x14ac:dyDescent="0.25">
      <c r="A1568" s="47"/>
      <c r="B1568" s="51" t="s">
        <v>2185</v>
      </c>
      <c r="C1568" s="52">
        <v>10</v>
      </c>
      <c r="D1568" s="52">
        <v>238366.5</v>
      </c>
      <c r="E1568" s="35"/>
      <c r="F1568" s="35"/>
      <c r="G1568" s="47"/>
      <c r="H1568" s="47"/>
      <c r="I1568" s="47"/>
      <c r="J1568" s="47"/>
      <c r="K1568" s="47"/>
      <c r="L1568" s="47"/>
      <c r="M1568" s="47"/>
      <c r="O1568" s="47"/>
      <c r="P1568" s="47"/>
      <c r="Q1568" s="47"/>
      <c r="R1568" s="47"/>
      <c r="S1568" s="47"/>
    </row>
    <row r="1569" spans="1:19" x14ac:dyDescent="0.25">
      <c r="A1569" s="47"/>
      <c r="B1569" s="51" t="s">
        <v>1724</v>
      </c>
      <c r="C1569" s="52">
        <v>10</v>
      </c>
      <c r="D1569" s="52">
        <v>227734.36</v>
      </c>
      <c r="E1569" s="35"/>
      <c r="F1569" s="35"/>
      <c r="G1569" s="47"/>
      <c r="H1569" s="47"/>
      <c r="I1569" s="47"/>
      <c r="J1569" s="47"/>
      <c r="K1569" s="47"/>
      <c r="L1569" s="47"/>
      <c r="M1569" s="47"/>
      <c r="O1569" s="47"/>
      <c r="P1569" s="47"/>
      <c r="Q1569" s="47"/>
      <c r="R1569" s="47"/>
      <c r="S1569" s="47"/>
    </row>
    <row r="1570" spans="1:19" x14ac:dyDescent="0.25">
      <c r="A1570" s="47"/>
      <c r="B1570" s="51" t="s">
        <v>1663</v>
      </c>
      <c r="C1570" s="52">
        <v>10</v>
      </c>
      <c r="D1570" s="52">
        <v>221991</v>
      </c>
      <c r="E1570" s="35"/>
      <c r="F1570" s="35"/>
      <c r="G1570" s="47"/>
      <c r="H1570" s="47"/>
      <c r="I1570" s="47"/>
      <c r="J1570" s="47"/>
      <c r="K1570" s="47"/>
      <c r="L1570" s="47"/>
      <c r="M1570" s="47"/>
      <c r="O1570" s="47"/>
      <c r="P1570" s="47"/>
      <c r="Q1570" s="47"/>
      <c r="R1570" s="47"/>
      <c r="S1570" s="47"/>
    </row>
    <row r="1571" spans="1:19" x14ac:dyDescent="0.25">
      <c r="A1571" s="47"/>
      <c r="B1571" s="51" t="s">
        <v>863</v>
      </c>
      <c r="C1571" s="52">
        <v>10</v>
      </c>
      <c r="D1571" s="52">
        <v>210689.41</v>
      </c>
      <c r="E1571" s="35"/>
      <c r="F1571" s="35"/>
      <c r="G1571" s="47"/>
      <c r="H1571" s="47"/>
      <c r="I1571" s="47"/>
      <c r="J1571" s="47"/>
      <c r="K1571" s="47"/>
      <c r="L1571" s="47"/>
      <c r="M1571" s="47"/>
      <c r="O1571" s="47"/>
      <c r="P1571" s="47"/>
      <c r="Q1571" s="47"/>
      <c r="R1571" s="47"/>
      <c r="S1571" s="47"/>
    </row>
    <row r="1572" spans="1:19" x14ac:dyDescent="0.25">
      <c r="A1572" s="47"/>
      <c r="B1572" s="51" t="s">
        <v>1833</v>
      </c>
      <c r="C1572" s="52">
        <v>10</v>
      </c>
      <c r="D1572" s="52">
        <v>181842.56</v>
      </c>
      <c r="E1572" s="35"/>
      <c r="F1572" s="35"/>
      <c r="G1572" s="47"/>
      <c r="H1572" s="47"/>
      <c r="I1572" s="47"/>
      <c r="J1572" s="47"/>
      <c r="K1572" s="47"/>
      <c r="L1572" s="47"/>
      <c r="M1572" s="47"/>
      <c r="O1572" s="47"/>
      <c r="P1572" s="47"/>
      <c r="Q1572" s="47"/>
      <c r="R1572" s="47"/>
      <c r="S1572" s="47"/>
    </row>
    <row r="1573" spans="1:19" x14ac:dyDescent="0.25">
      <c r="A1573" s="47"/>
      <c r="B1573" s="51" t="s">
        <v>315</v>
      </c>
      <c r="C1573" s="52">
        <v>10</v>
      </c>
      <c r="D1573" s="52">
        <v>161778.48000000001</v>
      </c>
      <c r="E1573" s="35"/>
      <c r="F1573" s="35"/>
      <c r="G1573" s="47"/>
      <c r="H1573" s="47"/>
      <c r="I1573" s="47"/>
      <c r="J1573" s="47"/>
      <c r="K1573" s="47"/>
      <c r="L1573" s="47"/>
      <c r="M1573" s="47"/>
      <c r="O1573" s="47"/>
      <c r="P1573" s="47"/>
      <c r="Q1573" s="47"/>
      <c r="R1573" s="47"/>
      <c r="S1573" s="47"/>
    </row>
    <row r="1574" spans="1:19" x14ac:dyDescent="0.25">
      <c r="A1574" s="47"/>
      <c r="B1574" s="51" t="s">
        <v>132</v>
      </c>
      <c r="C1574" s="52">
        <v>10</v>
      </c>
      <c r="D1574" s="52">
        <v>143713.04999999999</v>
      </c>
      <c r="E1574" s="35"/>
      <c r="F1574" s="35"/>
      <c r="G1574" s="47"/>
      <c r="H1574" s="47"/>
      <c r="I1574" s="47"/>
      <c r="J1574" s="47"/>
      <c r="K1574" s="47"/>
      <c r="L1574" s="47"/>
      <c r="M1574" s="47"/>
      <c r="O1574" s="47"/>
      <c r="P1574" s="47"/>
      <c r="Q1574" s="47"/>
      <c r="R1574" s="47"/>
      <c r="S1574" s="47"/>
    </row>
    <row r="1575" spans="1:19" x14ac:dyDescent="0.25">
      <c r="A1575" s="47"/>
      <c r="B1575" s="51" t="s">
        <v>501</v>
      </c>
      <c r="C1575" s="52">
        <v>10</v>
      </c>
      <c r="D1575" s="52">
        <v>139910</v>
      </c>
      <c r="E1575" s="35"/>
      <c r="F1575" s="35"/>
      <c r="G1575" s="47"/>
      <c r="H1575" s="47"/>
      <c r="I1575" s="47"/>
      <c r="J1575" s="47"/>
      <c r="K1575" s="47"/>
      <c r="L1575" s="47"/>
      <c r="M1575" s="47"/>
      <c r="O1575" s="47"/>
      <c r="P1575" s="47"/>
      <c r="Q1575" s="47"/>
      <c r="R1575" s="47"/>
      <c r="S1575" s="47"/>
    </row>
    <row r="1576" spans="1:19" x14ac:dyDescent="0.25">
      <c r="A1576" s="47"/>
      <c r="B1576" s="51" t="s">
        <v>2004</v>
      </c>
      <c r="C1576" s="52">
        <v>10</v>
      </c>
      <c r="D1576" s="52">
        <v>134438</v>
      </c>
      <c r="E1576" s="35"/>
      <c r="F1576" s="35"/>
      <c r="G1576" s="47"/>
      <c r="H1576" s="47"/>
      <c r="I1576" s="47"/>
      <c r="J1576" s="47"/>
      <c r="K1576" s="47"/>
      <c r="L1576" s="47"/>
      <c r="M1576" s="47"/>
      <c r="O1576" s="47"/>
      <c r="P1576" s="47"/>
      <c r="Q1576" s="47"/>
      <c r="R1576" s="47"/>
      <c r="S1576" s="47"/>
    </row>
    <row r="1577" spans="1:19" x14ac:dyDescent="0.25">
      <c r="A1577" s="47"/>
      <c r="B1577" s="51" t="s">
        <v>1560</v>
      </c>
      <c r="C1577" s="52">
        <v>10</v>
      </c>
      <c r="D1577" s="52">
        <v>117107.70000000001</v>
      </c>
      <c r="E1577" s="35"/>
      <c r="F1577" s="35"/>
      <c r="G1577" s="47"/>
      <c r="H1577" s="47"/>
      <c r="I1577" s="47"/>
      <c r="J1577" s="47"/>
      <c r="K1577" s="47"/>
      <c r="L1577" s="47"/>
      <c r="M1577" s="47"/>
      <c r="O1577" s="47"/>
      <c r="P1577" s="47"/>
      <c r="Q1577" s="47"/>
      <c r="R1577" s="47"/>
      <c r="S1577" s="47"/>
    </row>
    <row r="1578" spans="1:19" x14ac:dyDescent="0.25">
      <c r="A1578" s="47"/>
      <c r="B1578" s="51" t="s">
        <v>219</v>
      </c>
      <c r="C1578" s="52">
        <v>10</v>
      </c>
      <c r="D1578" s="52">
        <v>82234.23</v>
      </c>
      <c r="E1578" s="35"/>
      <c r="F1578" s="35"/>
      <c r="G1578" s="47"/>
      <c r="H1578" s="47"/>
      <c r="I1578" s="47"/>
      <c r="J1578" s="47"/>
      <c r="K1578" s="47"/>
      <c r="L1578" s="47"/>
      <c r="M1578" s="47"/>
      <c r="O1578" s="47"/>
      <c r="P1578" s="47"/>
      <c r="Q1578" s="47"/>
      <c r="R1578" s="47"/>
      <c r="S1578" s="47"/>
    </row>
    <row r="1579" spans="1:19" x14ac:dyDescent="0.25">
      <c r="A1579" s="47"/>
      <c r="B1579" s="51" t="s">
        <v>2986</v>
      </c>
      <c r="C1579" s="52">
        <v>10</v>
      </c>
      <c r="D1579" s="52">
        <v>65534.18</v>
      </c>
      <c r="E1579" s="35"/>
      <c r="F1579" s="35"/>
      <c r="G1579" s="47"/>
      <c r="H1579" s="47"/>
      <c r="I1579" s="47"/>
      <c r="J1579" s="47"/>
      <c r="K1579" s="47"/>
      <c r="L1579" s="47"/>
      <c r="M1579" s="47"/>
      <c r="O1579" s="47"/>
      <c r="P1579" s="47"/>
      <c r="Q1579" s="47"/>
      <c r="R1579" s="47"/>
      <c r="S1579" s="47"/>
    </row>
    <row r="1580" spans="1:19" x14ac:dyDescent="0.25">
      <c r="A1580" s="47"/>
      <c r="B1580" s="51" t="s">
        <v>303</v>
      </c>
      <c r="C1580" s="52">
        <v>10</v>
      </c>
      <c r="D1580" s="52">
        <v>58034.04</v>
      </c>
      <c r="E1580" s="35"/>
      <c r="F1580" s="35"/>
      <c r="G1580" s="47"/>
      <c r="H1580" s="47"/>
      <c r="I1580" s="47"/>
      <c r="J1580" s="47"/>
      <c r="K1580" s="47"/>
      <c r="L1580" s="47"/>
      <c r="M1580" s="47"/>
      <c r="O1580" s="47"/>
      <c r="P1580" s="47"/>
      <c r="Q1580" s="47"/>
      <c r="R1580" s="47"/>
      <c r="S1580" s="47"/>
    </row>
    <row r="1581" spans="1:19" x14ac:dyDescent="0.25">
      <c r="A1581" s="47"/>
      <c r="B1581" s="51" t="s">
        <v>840</v>
      </c>
      <c r="C1581" s="52">
        <v>10</v>
      </c>
      <c r="D1581" s="52">
        <v>51771.6</v>
      </c>
      <c r="E1581" s="35"/>
      <c r="F1581" s="35"/>
      <c r="G1581" s="47"/>
      <c r="H1581" s="47"/>
      <c r="I1581" s="47"/>
      <c r="J1581" s="47"/>
      <c r="K1581" s="47"/>
      <c r="L1581" s="47"/>
      <c r="M1581" s="47"/>
      <c r="O1581" s="47"/>
      <c r="P1581" s="47"/>
      <c r="Q1581" s="47"/>
      <c r="R1581" s="47"/>
      <c r="S1581" s="47"/>
    </row>
    <row r="1582" spans="1:19" x14ac:dyDescent="0.25">
      <c r="A1582" s="47"/>
      <c r="B1582" s="51" t="s">
        <v>1703</v>
      </c>
      <c r="C1582" s="52">
        <v>10</v>
      </c>
      <c r="D1582" s="52">
        <v>51700</v>
      </c>
      <c r="E1582" s="35"/>
      <c r="F1582" s="35"/>
      <c r="G1582" s="47"/>
      <c r="H1582" s="47"/>
      <c r="I1582" s="47"/>
      <c r="J1582" s="47"/>
      <c r="K1582" s="47"/>
      <c r="L1582" s="47"/>
      <c r="M1582" s="47"/>
      <c r="O1582" s="47"/>
      <c r="P1582" s="47"/>
      <c r="Q1582" s="47"/>
      <c r="R1582" s="47"/>
      <c r="S1582" s="47"/>
    </row>
    <row r="1583" spans="1:19" x14ac:dyDescent="0.25">
      <c r="A1583" s="47"/>
      <c r="B1583" s="51" t="s">
        <v>1701</v>
      </c>
      <c r="C1583" s="52">
        <v>10</v>
      </c>
      <c r="D1583" s="52">
        <v>11882.52</v>
      </c>
      <c r="E1583" s="35"/>
      <c r="F1583" s="35"/>
      <c r="G1583" s="47"/>
      <c r="H1583" s="47"/>
      <c r="I1583" s="47"/>
      <c r="J1583" s="47"/>
      <c r="K1583" s="47"/>
      <c r="L1583" s="47"/>
      <c r="M1583" s="47"/>
      <c r="O1583" s="47"/>
      <c r="P1583" s="47"/>
      <c r="Q1583" s="47"/>
      <c r="R1583" s="47"/>
      <c r="S1583" s="47"/>
    </row>
    <row r="1584" spans="1:19" x14ac:dyDescent="0.25">
      <c r="A1584" s="47"/>
      <c r="B1584" s="51" t="s">
        <v>3170</v>
      </c>
      <c r="C1584" s="52">
        <v>9</v>
      </c>
      <c r="D1584" s="52">
        <v>238157787.22</v>
      </c>
      <c r="E1584" s="35"/>
      <c r="F1584" s="35"/>
      <c r="G1584" s="47"/>
      <c r="H1584" s="47"/>
      <c r="I1584" s="47"/>
      <c r="J1584" s="47"/>
      <c r="K1584" s="47"/>
      <c r="L1584" s="47"/>
      <c r="M1584" s="47"/>
      <c r="O1584" s="47"/>
      <c r="P1584" s="47"/>
      <c r="Q1584" s="47"/>
      <c r="R1584" s="47"/>
      <c r="S1584" s="47"/>
    </row>
    <row r="1585" spans="1:19" x14ac:dyDescent="0.25">
      <c r="A1585" s="47"/>
      <c r="B1585" s="51" t="s">
        <v>2603</v>
      </c>
      <c r="C1585" s="52">
        <v>9</v>
      </c>
      <c r="D1585" s="52">
        <v>29315165.530000001</v>
      </c>
      <c r="E1585" s="35"/>
      <c r="F1585" s="35"/>
      <c r="G1585" s="47"/>
      <c r="H1585" s="47"/>
      <c r="I1585" s="47"/>
      <c r="J1585" s="47"/>
      <c r="K1585" s="47"/>
      <c r="L1585" s="47"/>
      <c r="M1585" s="47"/>
      <c r="O1585" s="47"/>
      <c r="P1585" s="47"/>
      <c r="Q1585" s="47"/>
      <c r="R1585" s="47"/>
      <c r="S1585" s="47"/>
    </row>
    <row r="1586" spans="1:19" x14ac:dyDescent="0.25">
      <c r="A1586" s="47"/>
      <c r="B1586" s="51" t="s">
        <v>3317</v>
      </c>
      <c r="C1586" s="52">
        <v>9</v>
      </c>
      <c r="D1586" s="52">
        <v>16357500</v>
      </c>
      <c r="E1586" s="35"/>
      <c r="F1586" s="35"/>
      <c r="G1586" s="47"/>
      <c r="H1586" s="47"/>
      <c r="I1586" s="47"/>
      <c r="J1586" s="47"/>
      <c r="K1586" s="47"/>
      <c r="L1586" s="47"/>
      <c r="M1586" s="47"/>
      <c r="O1586" s="47"/>
      <c r="P1586" s="47"/>
      <c r="Q1586" s="47"/>
      <c r="R1586" s="47"/>
      <c r="S1586" s="47"/>
    </row>
    <row r="1587" spans="1:19" x14ac:dyDescent="0.25">
      <c r="A1587" s="47"/>
      <c r="B1587" s="51" t="s">
        <v>663</v>
      </c>
      <c r="C1587" s="52">
        <v>9</v>
      </c>
      <c r="D1587" s="52">
        <v>15459051.060000002</v>
      </c>
      <c r="E1587" s="35"/>
      <c r="F1587" s="35"/>
      <c r="G1587" s="47"/>
      <c r="H1587" s="47"/>
      <c r="I1587" s="47"/>
      <c r="J1587" s="47"/>
      <c r="K1587" s="47"/>
      <c r="L1587" s="47"/>
      <c r="M1587" s="47"/>
      <c r="O1587" s="47"/>
      <c r="P1587" s="47"/>
      <c r="Q1587" s="47"/>
      <c r="R1587" s="47"/>
      <c r="S1587" s="47"/>
    </row>
    <row r="1588" spans="1:19" x14ac:dyDescent="0.25">
      <c r="A1588" s="47"/>
      <c r="B1588" s="51" t="s">
        <v>740</v>
      </c>
      <c r="C1588" s="52">
        <v>9</v>
      </c>
      <c r="D1588" s="52">
        <v>12348094</v>
      </c>
      <c r="E1588" s="35"/>
      <c r="F1588" s="35"/>
      <c r="G1588" s="47"/>
      <c r="H1588" s="47"/>
      <c r="I1588" s="47"/>
      <c r="J1588" s="47"/>
      <c r="K1588" s="47"/>
      <c r="L1588" s="47"/>
      <c r="M1588" s="47"/>
      <c r="O1588" s="47"/>
      <c r="P1588" s="47"/>
      <c r="Q1588" s="47"/>
      <c r="R1588" s="47"/>
      <c r="S1588" s="47"/>
    </row>
    <row r="1589" spans="1:19" x14ac:dyDescent="0.25">
      <c r="A1589" s="47"/>
      <c r="B1589" s="51" t="s">
        <v>2327</v>
      </c>
      <c r="C1589" s="52">
        <v>9</v>
      </c>
      <c r="D1589" s="52">
        <v>7241132</v>
      </c>
      <c r="E1589" s="35"/>
      <c r="F1589" s="35"/>
      <c r="G1589" s="47"/>
      <c r="H1589" s="47"/>
      <c r="I1589" s="47"/>
      <c r="J1589" s="47"/>
      <c r="K1589" s="47"/>
      <c r="L1589" s="47"/>
      <c r="M1589" s="47"/>
      <c r="O1589" s="47"/>
      <c r="P1589" s="47"/>
      <c r="Q1589" s="47"/>
      <c r="R1589" s="47"/>
      <c r="S1589" s="47"/>
    </row>
    <row r="1590" spans="1:19" x14ac:dyDescent="0.25">
      <c r="A1590" s="47"/>
      <c r="B1590" s="51" t="s">
        <v>2676</v>
      </c>
      <c r="C1590" s="52">
        <v>9</v>
      </c>
      <c r="D1590" s="52">
        <v>7164415</v>
      </c>
      <c r="E1590" s="35"/>
      <c r="F1590" s="35"/>
      <c r="G1590" s="47"/>
      <c r="H1590" s="47"/>
      <c r="I1590" s="47"/>
      <c r="J1590" s="47"/>
      <c r="K1590" s="47"/>
      <c r="L1590" s="47"/>
      <c r="M1590" s="47"/>
      <c r="O1590" s="47"/>
      <c r="P1590" s="47"/>
      <c r="Q1590" s="47"/>
      <c r="R1590" s="47"/>
      <c r="S1590" s="47"/>
    </row>
    <row r="1591" spans="1:19" x14ac:dyDescent="0.25">
      <c r="A1591" s="47"/>
      <c r="B1591" s="51" t="s">
        <v>1413</v>
      </c>
      <c r="C1591" s="52">
        <v>9</v>
      </c>
      <c r="D1591" s="52">
        <v>4949230.21</v>
      </c>
      <c r="E1591" s="35"/>
      <c r="F1591" s="35"/>
      <c r="G1591" s="47"/>
      <c r="H1591" s="47"/>
      <c r="I1591" s="47"/>
      <c r="J1591" s="47"/>
      <c r="K1591" s="47"/>
      <c r="L1591" s="47"/>
      <c r="M1591" s="47"/>
      <c r="O1591" s="47"/>
      <c r="P1591" s="47"/>
      <c r="Q1591" s="47"/>
      <c r="R1591" s="47"/>
      <c r="S1591" s="47"/>
    </row>
    <row r="1592" spans="1:19" x14ac:dyDescent="0.25">
      <c r="A1592" s="47"/>
      <c r="B1592" s="51" t="s">
        <v>3104</v>
      </c>
      <c r="C1592" s="52">
        <v>9</v>
      </c>
      <c r="D1592" s="52">
        <v>4514466</v>
      </c>
      <c r="E1592" s="35"/>
      <c r="F1592" s="35"/>
      <c r="G1592" s="47"/>
      <c r="H1592" s="47"/>
      <c r="I1592" s="47"/>
      <c r="J1592" s="47"/>
      <c r="K1592" s="47"/>
      <c r="L1592" s="47"/>
      <c r="M1592" s="47"/>
      <c r="O1592" s="47"/>
      <c r="P1592" s="47"/>
      <c r="Q1592" s="47"/>
      <c r="R1592" s="47"/>
      <c r="S1592" s="47"/>
    </row>
    <row r="1593" spans="1:19" x14ac:dyDescent="0.25">
      <c r="A1593" s="47"/>
      <c r="B1593" s="51" t="s">
        <v>1947</v>
      </c>
      <c r="C1593" s="52">
        <v>9</v>
      </c>
      <c r="D1593" s="52">
        <v>4463500</v>
      </c>
      <c r="E1593" s="35"/>
      <c r="F1593" s="35"/>
      <c r="G1593" s="47"/>
      <c r="H1593" s="47"/>
      <c r="I1593" s="47"/>
      <c r="J1593" s="47"/>
      <c r="K1593" s="47"/>
      <c r="L1593" s="47"/>
      <c r="M1593" s="47"/>
      <c r="O1593" s="47"/>
      <c r="P1593" s="47"/>
      <c r="Q1593" s="47"/>
      <c r="R1593" s="47"/>
      <c r="S1593" s="47"/>
    </row>
    <row r="1594" spans="1:19" x14ac:dyDescent="0.25">
      <c r="A1594" s="47"/>
      <c r="B1594" s="51" t="s">
        <v>1480</v>
      </c>
      <c r="C1594" s="52">
        <v>9</v>
      </c>
      <c r="D1594" s="52">
        <v>2979153.4</v>
      </c>
      <c r="E1594" s="35"/>
      <c r="F1594" s="35"/>
      <c r="G1594" s="47"/>
      <c r="H1594" s="47"/>
      <c r="I1594" s="47"/>
      <c r="J1594" s="47"/>
      <c r="K1594" s="47"/>
      <c r="L1594" s="47"/>
      <c r="M1594" s="47"/>
      <c r="O1594" s="47"/>
      <c r="P1594" s="47"/>
      <c r="Q1594" s="47"/>
      <c r="R1594" s="47"/>
      <c r="S1594" s="47"/>
    </row>
    <row r="1595" spans="1:19" x14ac:dyDescent="0.25">
      <c r="A1595" s="47"/>
      <c r="B1595" s="51" t="s">
        <v>2169</v>
      </c>
      <c r="C1595" s="52">
        <v>9</v>
      </c>
      <c r="D1595" s="52">
        <v>2332121.31</v>
      </c>
      <c r="E1595" s="35"/>
      <c r="F1595" s="35"/>
      <c r="G1595" s="47"/>
      <c r="H1595" s="47"/>
      <c r="I1595" s="47"/>
      <c r="J1595" s="47"/>
      <c r="K1595" s="47"/>
      <c r="L1595" s="47"/>
      <c r="M1595" s="47"/>
      <c r="O1595" s="47"/>
      <c r="P1595" s="47"/>
      <c r="Q1595" s="47"/>
      <c r="R1595" s="47"/>
      <c r="S1595" s="47"/>
    </row>
    <row r="1596" spans="1:19" x14ac:dyDescent="0.25">
      <c r="A1596" s="47"/>
      <c r="B1596" s="51" t="s">
        <v>2235</v>
      </c>
      <c r="C1596" s="52">
        <v>9</v>
      </c>
      <c r="D1596" s="52">
        <v>1990586.95</v>
      </c>
      <c r="E1596" s="35"/>
      <c r="F1596" s="35"/>
      <c r="G1596" s="47"/>
      <c r="H1596" s="47"/>
      <c r="I1596" s="47"/>
      <c r="J1596" s="47"/>
      <c r="K1596" s="47"/>
      <c r="L1596" s="47"/>
      <c r="M1596" s="47"/>
      <c r="O1596" s="47"/>
      <c r="P1596" s="47"/>
      <c r="Q1596" s="47"/>
      <c r="R1596" s="47"/>
      <c r="S1596" s="47"/>
    </row>
    <row r="1597" spans="1:19" x14ac:dyDescent="0.25">
      <c r="A1597" s="47"/>
      <c r="B1597" s="51" t="s">
        <v>3592</v>
      </c>
      <c r="C1597" s="52">
        <v>9</v>
      </c>
      <c r="D1597" s="52">
        <v>1980276.26</v>
      </c>
      <c r="E1597" s="35"/>
      <c r="F1597" s="35"/>
      <c r="G1597" s="47"/>
      <c r="H1597" s="47"/>
      <c r="I1597" s="47"/>
      <c r="J1597" s="47"/>
      <c r="K1597" s="47"/>
      <c r="L1597" s="47"/>
      <c r="M1597" s="47"/>
      <c r="O1597" s="47"/>
      <c r="P1597" s="47"/>
      <c r="Q1597" s="47"/>
      <c r="R1597" s="47"/>
      <c r="S1597" s="47"/>
    </row>
    <row r="1598" spans="1:19" x14ac:dyDescent="0.25">
      <c r="A1598" s="47"/>
      <c r="B1598" s="51" t="s">
        <v>2396</v>
      </c>
      <c r="C1598" s="52">
        <v>9</v>
      </c>
      <c r="D1598" s="52">
        <v>1890575</v>
      </c>
      <c r="E1598" s="35"/>
      <c r="F1598" s="35"/>
      <c r="G1598" s="47"/>
      <c r="H1598" s="47"/>
      <c r="I1598" s="47"/>
      <c r="J1598" s="47"/>
      <c r="K1598" s="47"/>
      <c r="L1598" s="47"/>
      <c r="M1598" s="47"/>
      <c r="O1598" s="47"/>
      <c r="P1598" s="47"/>
      <c r="Q1598" s="47"/>
      <c r="R1598" s="47"/>
      <c r="S1598" s="47"/>
    </row>
    <row r="1599" spans="1:19" x14ac:dyDescent="0.25">
      <c r="A1599" s="47"/>
      <c r="B1599" s="51" t="s">
        <v>456</v>
      </c>
      <c r="C1599" s="52">
        <v>9</v>
      </c>
      <c r="D1599" s="52">
        <v>1350349.8599999999</v>
      </c>
      <c r="E1599" s="35"/>
      <c r="F1599" s="35"/>
      <c r="G1599" s="47"/>
      <c r="H1599" s="47"/>
      <c r="I1599" s="47"/>
      <c r="J1599" s="47"/>
      <c r="K1599" s="47"/>
      <c r="L1599" s="47"/>
      <c r="M1599" s="47"/>
      <c r="O1599" s="47"/>
      <c r="P1599" s="47"/>
      <c r="Q1599" s="47"/>
      <c r="R1599" s="47"/>
      <c r="S1599" s="47"/>
    </row>
    <row r="1600" spans="1:19" x14ac:dyDescent="0.25">
      <c r="A1600" s="47"/>
      <c r="B1600" s="51" t="s">
        <v>3120</v>
      </c>
      <c r="C1600" s="52">
        <v>9</v>
      </c>
      <c r="D1600" s="52">
        <v>1345000.4</v>
      </c>
      <c r="E1600" s="35"/>
      <c r="F1600" s="35"/>
      <c r="G1600" s="47"/>
      <c r="H1600" s="47"/>
      <c r="I1600" s="47"/>
      <c r="J1600" s="47"/>
      <c r="K1600" s="47"/>
      <c r="L1600" s="47"/>
      <c r="M1600" s="47"/>
      <c r="O1600" s="47"/>
      <c r="P1600" s="47"/>
      <c r="Q1600" s="47"/>
      <c r="R1600" s="47"/>
      <c r="S1600" s="47"/>
    </row>
    <row r="1601" spans="1:19" x14ac:dyDescent="0.25">
      <c r="A1601" s="47"/>
      <c r="B1601" s="51" t="s">
        <v>1175</v>
      </c>
      <c r="C1601" s="52">
        <v>9</v>
      </c>
      <c r="D1601" s="52">
        <v>1215444.8799999999</v>
      </c>
      <c r="E1601" s="35"/>
      <c r="F1601" s="35"/>
      <c r="G1601" s="47"/>
      <c r="H1601" s="47"/>
      <c r="I1601" s="47"/>
      <c r="J1601" s="47"/>
      <c r="K1601" s="47"/>
      <c r="L1601" s="47"/>
      <c r="M1601" s="47"/>
      <c r="O1601" s="47"/>
      <c r="P1601" s="47"/>
      <c r="Q1601" s="47"/>
      <c r="R1601" s="47"/>
      <c r="S1601" s="47"/>
    </row>
    <row r="1602" spans="1:19" x14ac:dyDescent="0.25">
      <c r="A1602" s="47"/>
      <c r="B1602" s="51" t="s">
        <v>3672</v>
      </c>
      <c r="C1602" s="52">
        <v>9</v>
      </c>
      <c r="D1602" s="52">
        <v>1196784.5</v>
      </c>
      <c r="E1602" s="35"/>
      <c r="F1602" s="35"/>
      <c r="G1602" s="47"/>
      <c r="H1602" s="47"/>
      <c r="I1602" s="47"/>
      <c r="J1602" s="47"/>
      <c r="K1602" s="47"/>
      <c r="L1602" s="47"/>
      <c r="M1602" s="47"/>
      <c r="O1602" s="47"/>
      <c r="P1602" s="47"/>
      <c r="Q1602" s="47"/>
      <c r="R1602" s="47"/>
      <c r="S1602" s="47"/>
    </row>
    <row r="1603" spans="1:19" x14ac:dyDescent="0.25">
      <c r="A1603" s="47"/>
      <c r="B1603" s="51" t="s">
        <v>3435</v>
      </c>
      <c r="C1603" s="52">
        <v>9</v>
      </c>
      <c r="D1603" s="52">
        <v>1105036.98</v>
      </c>
      <c r="E1603" s="35"/>
      <c r="F1603" s="35"/>
      <c r="G1603" s="47"/>
      <c r="H1603" s="47"/>
      <c r="I1603" s="47"/>
      <c r="J1603" s="47"/>
      <c r="K1603" s="47"/>
      <c r="L1603" s="47"/>
      <c r="M1603" s="47"/>
      <c r="O1603" s="47"/>
      <c r="P1603" s="47"/>
      <c r="Q1603" s="47"/>
      <c r="R1603" s="47"/>
      <c r="S1603" s="47"/>
    </row>
    <row r="1604" spans="1:19" x14ac:dyDescent="0.25">
      <c r="A1604" s="47"/>
      <c r="B1604" s="51" t="s">
        <v>1749</v>
      </c>
      <c r="C1604" s="52">
        <v>9</v>
      </c>
      <c r="D1604" s="52">
        <v>1027959.5900000001</v>
      </c>
      <c r="E1604" s="35"/>
      <c r="F1604" s="35"/>
      <c r="G1604" s="47"/>
      <c r="H1604" s="47"/>
      <c r="I1604" s="47"/>
      <c r="J1604" s="47"/>
      <c r="K1604" s="47"/>
      <c r="L1604" s="47"/>
      <c r="M1604" s="47"/>
      <c r="O1604" s="47"/>
      <c r="P1604" s="47"/>
      <c r="Q1604" s="47"/>
      <c r="R1604" s="47"/>
      <c r="S1604" s="47"/>
    </row>
    <row r="1605" spans="1:19" x14ac:dyDescent="0.25">
      <c r="A1605" s="47"/>
      <c r="B1605" s="51" t="s">
        <v>661</v>
      </c>
      <c r="C1605" s="52">
        <v>9</v>
      </c>
      <c r="D1605" s="52">
        <v>960494</v>
      </c>
      <c r="E1605" s="35"/>
      <c r="F1605" s="35"/>
      <c r="G1605" s="47"/>
      <c r="H1605" s="47"/>
      <c r="I1605" s="47"/>
      <c r="J1605" s="47"/>
      <c r="K1605" s="47"/>
      <c r="L1605" s="47"/>
      <c r="M1605" s="47"/>
      <c r="O1605" s="47"/>
      <c r="P1605" s="47"/>
      <c r="Q1605" s="47"/>
      <c r="R1605" s="47"/>
      <c r="S1605" s="47"/>
    </row>
    <row r="1606" spans="1:19" x14ac:dyDescent="0.25">
      <c r="A1606" s="47"/>
      <c r="B1606" s="51" t="s">
        <v>1035</v>
      </c>
      <c r="C1606" s="52">
        <v>9</v>
      </c>
      <c r="D1606" s="52">
        <v>950070.5</v>
      </c>
      <c r="E1606" s="35"/>
      <c r="F1606" s="35"/>
      <c r="G1606" s="47"/>
      <c r="H1606" s="47"/>
      <c r="I1606" s="47"/>
      <c r="J1606" s="47"/>
      <c r="K1606" s="47"/>
      <c r="L1606" s="47"/>
      <c r="M1606" s="47"/>
      <c r="O1606" s="47"/>
      <c r="P1606" s="47"/>
      <c r="Q1606" s="47"/>
      <c r="R1606" s="47"/>
      <c r="S1606" s="47"/>
    </row>
    <row r="1607" spans="1:19" x14ac:dyDescent="0.25">
      <c r="A1607" s="47"/>
      <c r="B1607" s="51" t="s">
        <v>2371</v>
      </c>
      <c r="C1607" s="52">
        <v>9</v>
      </c>
      <c r="D1607" s="52">
        <v>853502.14</v>
      </c>
      <c r="E1607" s="35"/>
      <c r="F1607" s="35"/>
      <c r="G1607" s="47"/>
      <c r="H1607" s="47"/>
      <c r="I1607" s="47"/>
      <c r="J1607" s="47"/>
      <c r="K1607" s="47"/>
      <c r="L1607" s="47"/>
      <c r="M1607" s="47"/>
      <c r="O1607" s="47"/>
      <c r="P1607" s="47"/>
      <c r="Q1607" s="47"/>
      <c r="R1607" s="47"/>
      <c r="S1607" s="47"/>
    </row>
    <row r="1608" spans="1:19" x14ac:dyDescent="0.25">
      <c r="A1608" s="47"/>
      <c r="B1608" s="51" t="s">
        <v>3138</v>
      </c>
      <c r="C1608" s="52">
        <v>9</v>
      </c>
      <c r="D1608" s="52">
        <v>826952</v>
      </c>
      <c r="E1608" s="35"/>
      <c r="F1608" s="35"/>
      <c r="G1608" s="47"/>
      <c r="H1608" s="47"/>
      <c r="I1608" s="47"/>
      <c r="J1608" s="47"/>
      <c r="K1608" s="47"/>
      <c r="L1608" s="47"/>
      <c r="M1608" s="47"/>
      <c r="O1608" s="47"/>
      <c r="P1608" s="47"/>
      <c r="Q1608" s="47"/>
      <c r="R1608" s="47"/>
      <c r="S1608" s="47"/>
    </row>
    <row r="1609" spans="1:19" x14ac:dyDescent="0.25">
      <c r="A1609" s="47"/>
      <c r="B1609" s="51" t="s">
        <v>1889</v>
      </c>
      <c r="C1609" s="52">
        <v>9</v>
      </c>
      <c r="D1609" s="52">
        <v>760523.6</v>
      </c>
      <c r="E1609" s="35"/>
      <c r="F1609" s="35"/>
      <c r="G1609" s="47"/>
      <c r="H1609" s="47"/>
      <c r="I1609" s="47"/>
      <c r="J1609" s="47"/>
      <c r="K1609" s="47"/>
      <c r="L1609" s="47"/>
      <c r="M1609" s="47"/>
      <c r="O1609" s="47"/>
      <c r="P1609" s="47"/>
      <c r="Q1609" s="47"/>
      <c r="R1609" s="47"/>
      <c r="S1609" s="47"/>
    </row>
    <row r="1610" spans="1:19" x14ac:dyDescent="0.25">
      <c r="A1610" s="47"/>
      <c r="B1610" s="51" t="s">
        <v>717</v>
      </c>
      <c r="C1610" s="52">
        <v>9</v>
      </c>
      <c r="D1610" s="52">
        <v>754876</v>
      </c>
      <c r="E1610" s="35"/>
      <c r="F1610" s="35"/>
      <c r="G1610" s="47"/>
      <c r="H1610" s="47"/>
      <c r="I1610" s="47"/>
      <c r="J1610" s="47"/>
      <c r="K1610" s="47"/>
      <c r="L1610" s="47"/>
      <c r="M1610" s="47"/>
      <c r="O1610" s="47"/>
      <c r="P1610" s="47"/>
      <c r="Q1610" s="47"/>
      <c r="R1610" s="47"/>
      <c r="S1610" s="47"/>
    </row>
    <row r="1611" spans="1:19" x14ac:dyDescent="0.25">
      <c r="A1611" s="47"/>
      <c r="B1611" s="51" t="s">
        <v>1280</v>
      </c>
      <c r="C1611" s="52">
        <v>9</v>
      </c>
      <c r="D1611" s="52">
        <v>742250.95</v>
      </c>
      <c r="E1611" s="35"/>
      <c r="F1611" s="35"/>
      <c r="G1611" s="47"/>
      <c r="H1611" s="47"/>
      <c r="I1611" s="47"/>
      <c r="J1611" s="47"/>
      <c r="K1611" s="47"/>
      <c r="L1611" s="47"/>
      <c r="M1611" s="47"/>
      <c r="O1611" s="47"/>
      <c r="P1611" s="47"/>
      <c r="Q1611" s="47"/>
      <c r="R1611" s="47"/>
      <c r="S1611" s="47"/>
    </row>
    <row r="1612" spans="1:19" x14ac:dyDescent="0.25">
      <c r="A1612" s="47"/>
      <c r="B1612" s="51" t="s">
        <v>990</v>
      </c>
      <c r="C1612" s="52">
        <v>9</v>
      </c>
      <c r="D1612" s="52">
        <v>737485</v>
      </c>
      <c r="E1612" s="35"/>
      <c r="F1612" s="35"/>
      <c r="G1612" s="47"/>
      <c r="H1612" s="47"/>
      <c r="I1612" s="47"/>
      <c r="J1612" s="47"/>
      <c r="K1612" s="47"/>
      <c r="L1612" s="47"/>
      <c r="M1612" s="47"/>
      <c r="O1612" s="47"/>
      <c r="P1612" s="47"/>
      <c r="Q1612" s="47"/>
      <c r="R1612" s="47"/>
      <c r="S1612" s="47"/>
    </row>
    <row r="1613" spans="1:19" x14ac:dyDescent="0.25">
      <c r="A1613" s="47"/>
      <c r="B1613" s="51" t="s">
        <v>2054</v>
      </c>
      <c r="C1613" s="52">
        <v>9</v>
      </c>
      <c r="D1613" s="52">
        <v>719273</v>
      </c>
      <c r="E1613" s="35"/>
      <c r="F1613" s="35"/>
      <c r="G1613" s="47"/>
      <c r="H1613" s="47"/>
      <c r="I1613" s="47"/>
      <c r="J1613" s="47"/>
      <c r="K1613" s="47"/>
      <c r="L1613" s="47"/>
      <c r="M1613" s="47"/>
      <c r="O1613" s="47"/>
      <c r="P1613" s="47"/>
      <c r="Q1613" s="47"/>
      <c r="R1613" s="47"/>
      <c r="S1613" s="47"/>
    </row>
    <row r="1614" spans="1:19" x14ac:dyDescent="0.25">
      <c r="A1614" s="47"/>
      <c r="B1614" s="51" t="s">
        <v>766</v>
      </c>
      <c r="C1614" s="52">
        <v>9</v>
      </c>
      <c r="D1614" s="52">
        <v>704376.57000000007</v>
      </c>
      <c r="E1614" s="35"/>
      <c r="F1614" s="35"/>
      <c r="G1614" s="47"/>
      <c r="H1614" s="47"/>
      <c r="I1614" s="47"/>
      <c r="J1614" s="47"/>
      <c r="K1614" s="47"/>
      <c r="L1614" s="47"/>
      <c r="M1614" s="47"/>
      <c r="O1614" s="47"/>
      <c r="P1614" s="47"/>
      <c r="Q1614" s="47"/>
      <c r="R1614" s="47"/>
      <c r="S1614" s="47"/>
    </row>
    <row r="1615" spans="1:19" x14ac:dyDescent="0.25">
      <c r="A1615" s="47"/>
      <c r="B1615" s="51" t="s">
        <v>3072</v>
      </c>
      <c r="C1615" s="52">
        <v>9</v>
      </c>
      <c r="D1615" s="52">
        <v>612347</v>
      </c>
      <c r="E1615" s="35"/>
      <c r="F1615" s="35"/>
      <c r="G1615" s="47"/>
      <c r="H1615" s="47"/>
      <c r="I1615" s="47"/>
      <c r="J1615" s="47"/>
      <c r="K1615" s="47"/>
      <c r="L1615" s="47"/>
      <c r="M1615" s="47"/>
      <c r="O1615" s="47"/>
      <c r="P1615" s="47"/>
      <c r="Q1615" s="47"/>
      <c r="R1615" s="47"/>
      <c r="S1615" s="47"/>
    </row>
    <row r="1616" spans="1:19" x14ac:dyDescent="0.25">
      <c r="A1616" s="47"/>
      <c r="B1616" s="51" t="s">
        <v>2897</v>
      </c>
      <c r="C1616" s="52">
        <v>9</v>
      </c>
      <c r="D1616" s="52">
        <v>598636.5</v>
      </c>
      <c r="E1616" s="35"/>
      <c r="F1616" s="35"/>
      <c r="G1616" s="47"/>
      <c r="H1616" s="47"/>
      <c r="I1616" s="47"/>
      <c r="J1616" s="47"/>
      <c r="K1616" s="47"/>
      <c r="L1616" s="47"/>
      <c r="M1616" s="47"/>
      <c r="O1616" s="47"/>
      <c r="P1616" s="47"/>
      <c r="Q1616" s="47"/>
      <c r="R1616" s="47"/>
      <c r="S1616" s="47"/>
    </row>
    <row r="1617" spans="1:19" x14ac:dyDescent="0.25">
      <c r="A1617" s="47"/>
      <c r="B1617" s="51" t="s">
        <v>290</v>
      </c>
      <c r="C1617" s="52">
        <v>9</v>
      </c>
      <c r="D1617" s="52">
        <v>564180</v>
      </c>
      <c r="E1617" s="35"/>
      <c r="F1617" s="35"/>
      <c r="G1617" s="47"/>
      <c r="H1617" s="47"/>
      <c r="I1617" s="47"/>
      <c r="J1617" s="47"/>
      <c r="K1617" s="47"/>
      <c r="L1617" s="47"/>
      <c r="M1617" s="47"/>
      <c r="O1617" s="47"/>
      <c r="P1617" s="47"/>
      <c r="Q1617" s="47"/>
      <c r="R1617" s="47"/>
      <c r="S1617" s="47"/>
    </row>
    <row r="1618" spans="1:19" x14ac:dyDescent="0.25">
      <c r="A1618" s="47"/>
      <c r="B1618" s="51" t="s">
        <v>595</v>
      </c>
      <c r="C1618" s="52">
        <v>9</v>
      </c>
      <c r="D1618" s="52">
        <v>530497.21</v>
      </c>
      <c r="E1618" s="35"/>
      <c r="F1618" s="35"/>
      <c r="G1618" s="47"/>
      <c r="H1618" s="47"/>
      <c r="I1618" s="47"/>
      <c r="J1618" s="47"/>
      <c r="K1618" s="47"/>
      <c r="L1618" s="47"/>
      <c r="M1618" s="47"/>
      <c r="O1618" s="47"/>
      <c r="P1618" s="47"/>
      <c r="Q1618" s="47"/>
      <c r="R1618" s="47"/>
      <c r="S1618" s="47"/>
    </row>
    <row r="1619" spans="1:19" x14ac:dyDescent="0.25">
      <c r="A1619" s="47"/>
      <c r="B1619" s="51" t="s">
        <v>1345</v>
      </c>
      <c r="C1619" s="52">
        <v>9</v>
      </c>
      <c r="D1619" s="52">
        <v>502346.08</v>
      </c>
      <c r="E1619" s="35"/>
      <c r="F1619" s="35"/>
      <c r="G1619" s="47"/>
      <c r="H1619" s="47"/>
      <c r="I1619" s="47"/>
      <c r="J1619" s="47"/>
      <c r="K1619" s="47"/>
      <c r="L1619" s="47"/>
      <c r="M1619" s="47"/>
      <c r="O1619" s="47"/>
      <c r="P1619" s="47"/>
      <c r="Q1619" s="47"/>
      <c r="R1619" s="47"/>
      <c r="S1619" s="47"/>
    </row>
    <row r="1620" spans="1:19" x14ac:dyDescent="0.25">
      <c r="A1620" s="47"/>
      <c r="B1620" s="51" t="s">
        <v>3264</v>
      </c>
      <c r="C1620" s="52">
        <v>9</v>
      </c>
      <c r="D1620" s="52">
        <v>491232</v>
      </c>
      <c r="E1620" s="35"/>
      <c r="F1620" s="35"/>
      <c r="G1620" s="47"/>
      <c r="H1620" s="47"/>
      <c r="I1620" s="47"/>
      <c r="J1620" s="47"/>
      <c r="K1620" s="47"/>
      <c r="L1620" s="47"/>
      <c r="M1620" s="47"/>
      <c r="O1620" s="47"/>
      <c r="P1620" s="47"/>
      <c r="Q1620" s="47"/>
      <c r="R1620" s="47"/>
      <c r="S1620" s="47"/>
    </row>
    <row r="1621" spans="1:19" x14ac:dyDescent="0.25">
      <c r="A1621" s="47"/>
      <c r="B1621" s="51" t="s">
        <v>2948</v>
      </c>
      <c r="C1621" s="52">
        <v>9</v>
      </c>
      <c r="D1621" s="52">
        <v>464250.91</v>
      </c>
      <c r="E1621" s="35"/>
      <c r="F1621" s="35"/>
      <c r="G1621" s="47"/>
      <c r="H1621" s="47"/>
      <c r="I1621" s="47"/>
      <c r="J1621" s="47"/>
      <c r="K1621" s="47"/>
      <c r="L1621" s="47"/>
      <c r="M1621" s="47"/>
      <c r="O1621" s="47"/>
      <c r="P1621" s="47"/>
      <c r="Q1621" s="47"/>
      <c r="R1621" s="47"/>
      <c r="S1621" s="47"/>
    </row>
    <row r="1622" spans="1:19" x14ac:dyDescent="0.25">
      <c r="A1622" s="47"/>
      <c r="B1622" s="51" t="s">
        <v>1262</v>
      </c>
      <c r="C1622" s="52">
        <v>9</v>
      </c>
      <c r="D1622" s="52">
        <v>456537.8</v>
      </c>
      <c r="E1622" s="35"/>
      <c r="F1622" s="35"/>
      <c r="G1622" s="47"/>
      <c r="H1622" s="47"/>
      <c r="I1622" s="47"/>
      <c r="J1622" s="47"/>
      <c r="K1622" s="47"/>
      <c r="L1622" s="47"/>
      <c r="M1622" s="47"/>
      <c r="O1622" s="47"/>
      <c r="P1622" s="47"/>
      <c r="Q1622" s="47"/>
      <c r="R1622" s="47"/>
      <c r="S1622" s="47"/>
    </row>
    <row r="1623" spans="1:19" x14ac:dyDescent="0.25">
      <c r="A1623" s="47"/>
      <c r="B1623" s="51" t="s">
        <v>3426</v>
      </c>
      <c r="C1623" s="52">
        <v>9</v>
      </c>
      <c r="D1623" s="52">
        <v>392542.96</v>
      </c>
      <c r="E1623" s="35"/>
      <c r="F1623" s="35"/>
      <c r="G1623" s="47"/>
      <c r="H1623" s="47"/>
      <c r="I1623" s="47"/>
      <c r="J1623" s="47"/>
      <c r="K1623" s="47"/>
      <c r="L1623" s="47"/>
      <c r="M1623" s="47"/>
      <c r="O1623" s="47"/>
      <c r="P1623" s="47"/>
      <c r="Q1623" s="47"/>
      <c r="R1623" s="47"/>
      <c r="S1623" s="47"/>
    </row>
    <row r="1624" spans="1:19" x14ac:dyDescent="0.25">
      <c r="A1624" s="47"/>
      <c r="B1624" s="51" t="s">
        <v>3200</v>
      </c>
      <c r="C1624" s="52">
        <v>9</v>
      </c>
      <c r="D1624" s="52">
        <v>378342</v>
      </c>
      <c r="E1624" s="35"/>
      <c r="F1624" s="35"/>
      <c r="G1624" s="47"/>
      <c r="H1624" s="47"/>
      <c r="I1624" s="47"/>
      <c r="J1624" s="47"/>
      <c r="K1624" s="47"/>
      <c r="L1624" s="47"/>
      <c r="M1624" s="47"/>
      <c r="O1624" s="47"/>
      <c r="P1624" s="47"/>
      <c r="Q1624" s="47"/>
      <c r="R1624" s="47"/>
      <c r="S1624" s="47"/>
    </row>
    <row r="1625" spans="1:19" x14ac:dyDescent="0.25">
      <c r="A1625" s="47"/>
      <c r="B1625" s="51" t="s">
        <v>378</v>
      </c>
      <c r="C1625" s="52">
        <v>9</v>
      </c>
      <c r="D1625" s="52">
        <v>358377</v>
      </c>
      <c r="E1625" s="35"/>
      <c r="F1625" s="35"/>
      <c r="G1625" s="47"/>
      <c r="H1625" s="47"/>
      <c r="I1625" s="47"/>
      <c r="J1625" s="47"/>
      <c r="K1625" s="47"/>
      <c r="L1625" s="47"/>
      <c r="M1625" s="47"/>
      <c r="O1625" s="47"/>
      <c r="P1625" s="47"/>
      <c r="Q1625" s="47"/>
      <c r="R1625" s="47"/>
      <c r="S1625" s="47"/>
    </row>
    <row r="1626" spans="1:19" x14ac:dyDescent="0.25">
      <c r="A1626" s="47"/>
      <c r="B1626" s="51" t="s">
        <v>922</v>
      </c>
      <c r="C1626" s="52">
        <v>9</v>
      </c>
      <c r="D1626" s="52">
        <v>330630.14</v>
      </c>
      <c r="E1626" s="35"/>
      <c r="F1626" s="35"/>
      <c r="G1626" s="47"/>
      <c r="H1626" s="47"/>
      <c r="I1626" s="47"/>
      <c r="J1626" s="47"/>
      <c r="K1626" s="47"/>
      <c r="L1626" s="47"/>
      <c r="M1626" s="47"/>
      <c r="O1626" s="47"/>
      <c r="P1626" s="47"/>
      <c r="Q1626" s="47"/>
      <c r="R1626" s="47"/>
      <c r="S1626" s="47"/>
    </row>
    <row r="1627" spans="1:19" x14ac:dyDescent="0.25">
      <c r="A1627" s="47"/>
      <c r="B1627" s="51" t="s">
        <v>381</v>
      </c>
      <c r="C1627" s="52">
        <v>9</v>
      </c>
      <c r="D1627" s="52">
        <v>327932.3</v>
      </c>
      <c r="E1627" s="35"/>
      <c r="F1627" s="35"/>
      <c r="G1627" s="47"/>
      <c r="H1627" s="47"/>
      <c r="I1627" s="47"/>
      <c r="J1627" s="47"/>
      <c r="K1627" s="47"/>
      <c r="L1627" s="47"/>
      <c r="M1627" s="47"/>
      <c r="O1627" s="47"/>
      <c r="P1627" s="47"/>
      <c r="Q1627" s="47"/>
      <c r="R1627" s="47"/>
      <c r="S1627" s="47"/>
    </row>
    <row r="1628" spans="1:19" x14ac:dyDescent="0.25">
      <c r="A1628" s="47"/>
      <c r="B1628" s="51" t="s">
        <v>871</v>
      </c>
      <c r="C1628" s="52">
        <v>9</v>
      </c>
      <c r="D1628" s="52">
        <v>325682.59999999998</v>
      </c>
      <c r="E1628" s="35"/>
      <c r="F1628" s="35"/>
      <c r="G1628" s="47"/>
      <c r="H1628" s="47"/>
      <c r="I1628" s="47"/>
      <c r="J1628" s="47"/>
      <c r="K1628" s="47"/>
      <c r="L1628" s="47"/>
      <c r="M1628" s="47"/>
      <c r="O1628" s="47"/>
      <c r="P1628" s="47"/>
      <c r="Q1628" s="47"/>
      <c r="R1628" s="47"/>
      <c r="S1628" s="47"/>
    </row>
    <row r="1629" spans="1:19" x14ac:dyDescent="0.25">
      <c r="A1629" s="47"/>
      <c r="B1629" s="51" t="s">
        <v>1962</v>
      </c>
      <c r="C1629" s="52">
        <v>9</v>
      </c>
      <c r="D1629" s="52">
        <v>321766.5</v>
      </c>
      <c r="E1629" s="35"/>
      <c r="F1629" s="35"/>
      <c r="G1629" s="47"/>
      <c r="H1629" s="47"/>
      <c r="I1629" s="47"/>
      <c r="J1629" s="47"/>
      <c r="K1629" s="47"/>
      <c r="L1629" s="47"/>
      <c r="M1629" s="47"/>
      <c r="O1629" s="47"/>
      <c r="P1629" s="47"/>
      <c r="Q1629" s="47"/>
      <c r="R1629" s="47"/>
      <c r="S1629" s="47"/>
    </row>
    <row r="1630" spans="1:19" x14ac:dyDescent="0.25">
      <c r="A1630" s="47"/>
      <c r="B1630" s="51" t="s">
        <v>2769</v>
      </c>
      <c r="C1630" s="52">
        <v>9</v>
      </c>
      <c r="D1630" s="52">
        <v>278978</v>
      </c>
      <c r="E1630" s="35"/>
      <c r="F1630" s="35"/>
      <c r="G1630" s="47"/>
      <c r="H1630" s="47"/>
      <c r="I1630" s="47"/>
      <c r="J1630" s="47"/>
      <c r="K1630" s="47"/>
      <c r="L1630" s="47"/>
      <c r="M1630" s="47"/>
      <c r="O1630" s="47"/>
      <c r="P1630" s="47"/>
      <c r="Q1630" s="47"/>
      <c r="R1630" s="47"/>
      <c r="S1630" s="47"/>
    </row>
    <row r="1631" spans="1:19" x14ac:dyDescent="0.25">
      <c r="A1631" s="47"/>
      <c r="B1631" s="51" t="s">
        <v>791</v>
      </c>
      <c r="C1631" s="52">
        <v>9</v>
      </c>
      <c r="D1631" s="52">
        <v>262964.57</v>
      </c>
      <c r="E1631" s="35"/>
      <c r="F1631" s="35"/>
      <c r="G1631" s="47"/>
      <c r="H1631" s="47"/>
      <c r="I1631" s="47"/>
      <c r="J1631" s="47"/>
      <c r="K1631" s="47"/>
      <c r="L1631" s="47"/>
      <c r="M1631" s="47"/>
      <c r="O1631" s="47"/>
      <c r="P1631" s="47"/>
      <c r="Q1631" s="47"/>
      <c r="R1631" s="47"/>
      <c r="S1631" s="47"/>
    </row>
    <row r="1632" spans="1:19" x14ac:dyDescent="0.25">
      <c r="A1632" s="47"/>
      <c r="B1632" s="51" t="s">
        <v>260</v>
      </c>
      <c r="C1632" s="52">
        <v>9</v>
      </c>
      <c r="D1632" s="52">
        <v>247525</v>
      </c>
      <c r="E1632" s="35"/>
      <c r="F1632" s="35"/>
      <c r="G1632" s="47"/>
      <c r="H1632" s="47"/>
      <c r="I1632" s="47"/>
      <c r="J1632" s="47"/>
      <c r="K1632" s="47"/>
      <c r="L1632" s="47"/>
      <c r="M1632" s="47"/>
      <c r="O1632" s="47"/>
      <c r="P1632" s="47"/>
      <c r="Q1632" s="47"/>
      <c r="R1632" s="47"/>
      <c r="S1632" s="47"/>
    </row>
    <row r="1633" spans="1:19" x14ac:dyDescent="0.25">
      <c r="A1633" s="47"/>
      <c r="B1633" s="51" t="s">
        <v>1024</v>
      </c>
      <c r="C1633" s="52">
        <v>9</v>
      </c>
      <c r="D1633" s="52">
        <v>212287</v>
      </c>
      <c r="E1633" s="35"/>
      <c r="F1633" s="35"/>
      <c r="G1633" s="47"/>
      <c r="H1633" s="47"/>
      <c r="I1633" s="47"/>
      <c r="J1633" s="47"/>
      <c r="K1633" s="47"/>
      <c r="L1633" s="47"/>
      <c r="M1633" s="47"/>
      <c r="O1633" s="47"/>
      <c r="P1633" s="47"/>
      <c r="Q1633" s="47"/>
      <c r="R1633" s="47"/>
      <c r="S1633" s="47"/>
    </row>
    <row r="1634" spans="1:19" x14ac:dyDescent="0.25">
      <c r="A1634" s="47"/>
      <c r="B1634" s="51" t="s">
        <v>2421</v>
      </c>
      <c r="C1634" s="52">
        <v>9</v>
      </c>
      <c r="D1634" s="52">
        <v>197270.59000000003</v>
      </c>
      <c r="E1634" s="35"/>
      <c r="F1634" s="35"/>
      <c r="G1634" s="47"/>
      <c r="H1634" s="47"/>
      <c r="I1634" s="47"/>
      <c r="J1634" s="47"/>
      <c r="K1634" s="47"/>
      <c r="L1634" s="47"/>
      <c r="M1634" s="47"/>
      <c r="O1634" s="47"/>
      <c r="P1634" s="47"/>
      <c r="Q1634" s="47"/>
      <c r="R1634" s="47"/>
      <c r="S1634" s="47"/>
    </row>
    <row r="1635" spans="1:19" x14ac:dyDescent="0.25">
      <c r="A1635" s="47"/>
      <c r="B1635" s="51" t="s">
        <v>1632</v>
      </c>
      <c r="C1635" s="52">
        <v>9</v>
      </c>
      <c r="D1635" s="52">
        <v>171727</v>
      </c>
      <c r="E1635" s="35"/>
      <c r="F1635" s="35"/>
      <c r="G1635" s="47"/>
      <c r="H1635" s="47"/>
      <c r="I1635" s="47"/>
      <c r="J1635" s="47"/>
      <c r="K1635" s="47"/>
      <c r="L1635" s="47"/>
      <c r="M1635" s="47"/>
      <c r="O1635" s="47"/>
      <c r="P1635" s="47"/>
      <c r="Q1635" s="47"/>
      <c r="R1635" s="47"/>
      <c r="S1635" s="47"/>
    </row>
    <row r="1636" spans="1:19" x14ac:dyDescent="0.25">
      <c r="A1636" s="47"/>
      <c r="B1636" s="51" t="s">
        <v>1237</v>
      </c>
      <c r="C1636" s="52">
        <v>9</v>
      </c>
      <c r="D1636" s="52">
        <v>149838</v>
      </c>
      <c r="E1636" s="35"/>
      <c r="F1636" s="35"/>
      <c r="G1636" s="47"/>
      <c r="H1636" s="47"/>
      <c r="I1636" s="47"/>
      <c r="J1636" s="47"/>
      <c r="K1636" s="47"/>
      <c r="L1636" s="47"/>
      <c r="M1636" s="47"/>
      <c r="O1636" s="47"/>
      <c r="P1636" s="47"/>
      <c r="Q1636" s="47"/>
      <c r="R1636" s="47"/>
      <c r="S1636" s="47"/>
    </row>
    <row r="1637" spans="1:19" x14ac:dyDescent="0.25">
      <c r="A1637" s="47"/>
      <c r="B1637" s="51" t="s">
        <v>2488</v>
      </c>
      <c r="C1637" s="52">
        <v>9</v>
      </c>
      <c r="D1637" s="52">
        <v>137917.20000000001</v>
      </c>
      <c r="E1637" s="35"/>
      <c r="F1637" s="35"/>
      <c r="G1637" s="47"/>
      <c r="H1637" s="47"/>
      <c r="I1637" s="47"/>
      <c r="J1637" s="47"/>
      <c r="K1637" s="47"/>
      <c r="L1637" s="47"/>
      <c r="M1637" s="47"/>
      <c r="O1637" s="47"/>
      <c r="P1637" s="47"/>
      <c r="Q1637" s="47"/>
      <c r="R1637" s="47"/>
      <c r="S1637" s="47"/>
    </row>
    <row r="1638" spans="1:19" x14ac:dyDescent="0.25">
      <c r="A1638" s="47"/>
      <c r="B1638" s="51" t="s">
        <v>2243</v>
      </c>
      <c r="C1638" s="52">
        <v>9</v>
      </c>
      <c r="D1638" s="52">
        <v>120234.36</v>
      </c>
      <c r="E1638" s="35"/>
      <c r="F1638" s="35"/>
      <c r="G1638" s="47"/>
      <c r="H1638" s="47"/>
      <c r="I1638" s="47"/>
      <c r="J1638" s="47"/>
      <c r="K1638" s="47"/>
      <c r="L1638" s="47"/>
      <c r="M1638" s="47"/>
      <c r="O1638" s="47"/>
      <c r="P1638" s="47"/>
      <c r="Q1638" s="47"/>
      <c r="R1638" s="47"/>
      <c r="S1638" s="47"/>
    </row>
    <row r="1639" spans="1:19" x14ac:dyDescent="0.25">
      <c r="A1639" s="47"/>
      <c r="B1639" s="51" t="s">
        <v>1737</v>
      </c>
      <c r="C1639" s="52">
        <v>9</v>
      </c>
      <c r="D1639" s="52">
        <v>104767.8</v>
      </c>
      <c r="E1639" s="35"/>
      <c r="F1639" s="35"/>
      <c r="G1639" s="47"/>
      <c r="H1639" s="47"/>
      <c r="I1639" s="47"/>
      <c r="J1639" s="47"/>
      <c r="K1639" s="47"/>
      <c r="L1639" s="47"/>
      <c r="M1639" s="47"/>
      <c r="O1639" s="47"/>
      <c r="P1639" s="47"/>
      <c r="Q1639" s="47"/>
      <c r="R1639" s="47"/>
      <c r="S1639" s="47"/>
    </row>
    <row r="1640" spans="1:19" x14ac:dyDescent="0.25">
      <c r="A1640" s="47"/>
      <c r="B1640" s="51" t="s">
        <v>2253</v>
      </c>
      <c r="C1640" s="52">
        <v>9</v>
      </c>
      <c r="D1640" s="52">
        <v>93204.39</v>
      </c>
      <c r="E1640" s="35"/>
      <c r="F1640" s="35"/>
      <c r="G1640" s="47"/>
      <c r="H1640" s="47"/>
      <c r="I1640" s="47"/>
      <c r="J1640" s="47"/>
      <c r="K1640" s="47"/>
      <c r="L1640" s="47"/>
      <c r="M1640" s="47"/>
      <c r="O1640" s="47"/>
      <c r="P1640" s="47"/>
      <c r="Q1640" s="47"/>
      <c r="R1640" s="47"/>
      <c r="S1640" s="47"/>
    </row>
    <row r="1641" spans="1:19" x14ac:dyDescent="0.25">
      <c r="A1641" s="47"/>
      <c r="B1641" s="51" t="s">
        <v>2718</v>
      </c>
      <c r="C1641" s="52">
        <v>9</v>
      </c>
      <c r="D1641" s="52">
        <v>92296.8</v>
      </c>
      <c r="E1641" s="35"/>
      <c r="F1641" s="35"/>
      <c r="G1641" s="47"/>
      <c r="H1641" s="47"/>
      <c r="I1641" s="47"/>
      <c r="J1641" s="47"/>
      <c r="K1641" s="47"/>
      <c r="L1641" s="47"/>
      <c r="M1641" s="47"/>
      <c r="O1641" s="47"/>
      <c r="P1641" s="47"/>
      <c r="Q1641" s="47"/>
      <c r="R1641" s="47"/>
      <c r="S1641" s="47"/>
    </row>
    <row r="1642" spans="1:19" x14ac:dyDescent="0.25">
      <c r="A1642" s="47"/>
      <c r="B1642" s="51" t="s">
        <v>405</v>
      </c>
      <c r="C1642" s="52">
        <v>9</v>
      </c>
      <c r="D1642" s="52">
        <v>83925</v>
      </c>
      <c r="E1642" s="35"/>
      <c r="F1642" s="35"/>
      <c r="G1642" s="47"/>
      <c r="H1642" s="47"/>
      <c r="I1642" s="47"/>
      <c r="J1642" s="47"/>
      <c r="K1642" s="47"/>
      <c r="L1642" s="47"/>
      <c r="M1642" s="47"/>
      <c r="O1642" s="47"/>
      <c r="P1642" s="47"/>
      <c r="Q1642" s="47"/>
      <c r="R1642" s="47"/>
      <c r="S1642" s="47"/>
    </row>
    <row r="1643" spans="1:19" x14ac:dyDescent="0.25">
      <c r="A1643" s="47"/>
      <c r="B1643" s="51" t="s">
        <v>1322</v>
      </c>
      <c r="C1643" s="52">
        <v>9</v>
      </c>
      <c r="D1643" s="52">
        <v>83192.399999999994</v>
      </c>
      <c r="E1643" s="35"/>
      <c r="F1643" s="35"/>
      <c r="G1643" s="47"/>
      <c r="H1643" s="47"/>
      <c r="I1643" s="47"/>
      <c r="J1643" s="47"/>
      <c r="K1643" s="47"/>
      <c r="L1643" s="47"/>
      <c r="M1643" s="47"/>
      <c r="O1643" s="47"/>
      <c r="P1643" s="47"/>
      <c r="Q1643" s="47"/>
      <c r="R1643" s="47"/>
      <c r="S1643" s="47"/>
    </row>
    <row r="1644" spans="1:19" x14ac:dyDescent="0.25">
      <c r="A1644" s="47"/>
      <c r="B1644" s="51" t="s">
        <v>1349</v>
      </c>
      <c r="C1644" s="52">
        <v>9</v>
      </c>
      <c r="D1644" s="52">
        <v>30350</v>
      </c>
      <c r="E1644" s="35"/>
      <c r="F1644" s="35"/>
      <c r="G1644" s="47"/>
      <c r="H1644" s="47"/>
      <c r="I1644" s="47"/>
      <c r="J1644" s="47"/>
      <c r="K1644" s="47"/>
      <c r="L1644" s="47"/>
      <c r="M1644" s="47"/>
      <c r="O1644" s="47"/>
      <c r="P1644" s="47"/>
      <c r="Q1644" s="47"/>
      <c r="R1644" s="47"/>
      <c r="S1644" s="47"/>
    </row>
    <row r="1645" spans="1:19" x14ac:dyDescent="0.25">
      <c r="A1645" s="47"/>
      <c r="B1645" s="51" t="s">
        <v>1746</v>
      </c>
      <c r="C1645" s="52">
        <v>9</v>
      </c>
      <c r="D1645" s="52">
        <v>29244</v>
      </c>
      <c r="E1645" s="35"/>
      <c r="F1645" s="35"/>
      <c r="G1645" s="47"/>
      <c r="H1645" s="47"/>
      <c r="I1645" s="47"/>
      <c r="J1645" s="47"/>
      <c r="K1645" s="47"/>
      <c r="L1645" s="47"/>
      <c r="M1645" s="47"/>
      <c r="O1645" s="47"/>
      <c r="P1645" s="47"/>
      <c r="Q1645" s="47"/>
      <c r="R1645" s="47"/>
      <c r="S1645" s="47"/>
    </row>
    <row r="1646" spans="1:19" x14ac:dyDescent="0.25">
      <c r="A1646" s="47"/>
      <c r="B1646" s="51" t="s">
        <v>2164</v>
      </c>
      <c r="C1646" s="52">
        <v>9</v>
      </c>
      <c r="D1646" s="52">
        <v>25546.36</v>
      </c>
      <c r="E1646" s="35"/>
      <c r="F1646" s="35"/>
      <c r="G1646" s="47"/>
      <c r="H1646" s="47"/>
      <c r="I1646" s="47"/>
      <c r="J1646" s="47"/>
      <c r="K1646" s="47"/>
      <c r="L1646" s="47"/>
      <c r="M1646" s="47"/>
      <c r="O1646" s="47"/>
      <c r="P1646" s="47"/>
      <c r="Q1646" s="47"/>
      <c r="R1646" s="47"/>
      <c r="S1646" s="47"/>
    </row>
    <row r="1647" spans="1:19" x14ac:dyDescent="0.25">
      <c r="A1647" s="47"/>
      <c r="B1647" s="51" t="s">
        <v>1264</v>
      </c>
      <c r="C1647" s="52">
        <v>9</v>
      </c>
      <c r="D1647" s="52">
        <v>23798</v>
      </c>
      <c r="E1647" s="35"/>
      <c r="F1647" s="35"/>
      <c r="G1647" s="47"/>
      <c r="H1647" s="47"/>
      <c r="I1647" s="47"/>
      <c r="J1647" s="47"/>
      <c r="K1647" s="47"/>
      <c r="L1647" s="47"/>
      <c r="M1647" s="47"/>
      <c r="O1647" s="47"/>
      <c r="P1647" s="47"/>
      <c r="Q1647" s="47"/>
      <c r="R1647" s="47"/>
      <c r="S1647" s="47"/>
    </row>
    <row r="1648" spans="1:19" x14ac:dyDescent="0.25">
      <c r="A1648" s="47"/>
      <c r="B1648" s="51" t="s">
        <v>3157</v>
      </c>
      <c r="C1648" s="52">
        <v>8</v>
      </c>
      <c r="D1648" s="52">
        <v>29071878.16</v>
      </c>
      <c r="E1648" s="35"/>
      <c r="F1648" s="35"/>
      <c r="G1648" s="47"/>
      <c r="H1648" s="47"/>
      <c r="I1648" s="47"/>
      <c r="J1648" s="47"/>
      <c r="K1648" s="47"/>
      <c r="L1648" s="47"/>
      <c r="M1648" s="47"/>
      <c r="O1648" s="47"/>
      <c r="P1648" s="47"/>
      <c r="Q1648" s="47"/>
      <c r="R1648" s="47"/>
      <c r="S1648" s="47"/>
    </row>
    <row r="1649" spans="1:19" x14ac:dyDescent="0.25">
      <c r="A1649" s="47"/>
      <c r="B1649" s="51" t="s">
        <v>2503</v>
      </c>
      <c r="C1649" s="52">
        <v>8</v>
      </c>
      <c r="D1649" s="52">
        <v>17023498.239999998</v>
      </c>
      <c r="E1649" s="35"/>
      <c r="F1649" s="35"/>
      <c r="G1649" s="47"/>
      <c r="H1649" s="47"/>
      <c r="I1649" s="47"/>
      <c r="J1649" s="47"/>
      <c r="K1649" s="47"/>
      <c r="L1649" s="47"/>
      <c r="M1649" s="47"/>
      <c r="O1649" s="47"/>
      <c r="P1649" s="47"/>
      <c r="Q1649" s="47"/>
      <c r="R1649" s="47"/>
      <c r="S1649" s="47"/>
    </row>
    <row r="1650" spans="1:19" x14ac:dyDescent="0.25">
      <c r="A1650" s="47"/>
      <c r="B1650" s="51" t="s">
        <v>2293</v>
      </c>
      <c r="C1650" s="52">
        <v>8</v>
      </c>
      <c r="D1650" s="52">
        <v>9323036.5199999996</v>
      </c>
      <c r="E1650" s="35"/>
      <c r="F1650" s="35"/>
      <c r="G1650" s="47"/>
      <c r="H1650" s="47"/>
      <c r="I1650" s="47"/>
      <c r="J1650" s="47"/>
      <c r="K1650" s="47"/>
      <c r="L1650" s="47"/>
      <c r="M1650" s="47"/>
      <c r="O1650" s="47"/>
      <c r="P1650" s="47"/>
      <c r="Q1650" s="47"/>
      <c r="R1650" s="47"/>
      <c r="S1650" s="47"/>
    </row>
    <row r="1651" spans="1:19" x14ac:dyDescent="0.25">
      <c r="A1651" s="47"/>
      <c r="B1651" s="51" t="s">
        <v>2535</v>
      </c>
      <c r="C1651" s="52">
        <v>8</v>
      </c>
      <c r="D1651" s="52">
        <v>7504514.2999999998</v>
      </c>
      <c r="E1651" s="35"/>
      <c r="F1651" s="35"/>
      <c r="G1651" s="47"/>
      <c r="H1651" s="47"/>
      <c r="I1651" s="47"/>
      <c r="J1651" s="47"/>
      <c r="K1651" s="47"/>
      <c r="L1651" s="47"/>
      <c r="M1651" s="47"/>
      <c r="O1651" s="47"/>
      <c r="P1651" s="47"/>
      <c r="Q1651" s="47"/>
      <c r="R1651" s="47"/>
      <c r="S1651" s="47"/>
    </row>
    <row r="1652" spans="1:19" x14ac:dyDescent="0.25">
      <c r="A1652" s="47"/>
      <c r="B1652" s="51" t="s">
        <v>3462</v>
      </c>
      <c r="C1652" s="52">
        <v>8</v>
      </c>
      <c r="D1652" s="52">
        <v>7429671</v>
      </c>
      <c r="E1652" s="35"/>
      <c r="F1652" s="35"/>
      <c r="G1652" s="47"/>
      <c r="H1652" s="47"/>
      <c r="I1652" s="47"/>
      <c r="J1652" s="47"/>
      <c r="K1652" s="47"/>
      <c r="L1652" s="47"/>
      <c r="M1652" s="47"/>
      <c r="O1652" s="47"/>
      <c r="P1652" s="47"/>
      <c r="Q1652" s="47"/>
      <c r="R1652" s="47"/>
      <c r="S1652" s="47"/>
    </row>
    <row r="1653" spans="1:19" x14ac:dyDescent="0.25">
      <c r="A1653" s="47"/>
      <c r="B1653" s="51" t="s">
        <v>547</v>
      </c>
      <c r="C1653" s="52">
        <v>8</v>
      </c>
      <c r="D1653" s="52">
        <v>6579700</v>
      </c>
      <c r="E1653" s="35"/>
      <c r="F1653" s="35"/>
      <c r="G1653" s="47"/>
      <c r="H1653" s="47"/>
      <c r="I1653" s="47"/>
      <c r="J1653" s="47"/>
      <c r="K1653" s="47"/>
      <c r="L1653" s="47"/>
      <c r="M1653" s="47"/>
      <c r="O1653" s="47"/>
      <c r="P1653" s="47"/>
      <c r="Q1653" s="47"/>
      <c r="R1653" s="47"/>
      <c r="S1653" s="47"/>
    </row>
    <row r="1654" spans="1:19" x14ac:dyDescent="0.25">
      <c r="A1654" s="47"/>
      <c r="B1654" s="51" t="s">
        <v>3667</v>
      </c>
      <c r="C1654" s="52">
        <v>8</v>
      </c>
      <c r="D1654" s="52">
        <v>5948610.8700000001</v>
      </c>
      <c r="E1654" s="35"/>
      <c r="F1654" s="35"/>
      <c r="G1654" s="47"/>
      <c r="H1654" s="47"/>
      <c r="I1654" s="47"/>
      <c r="J1654" s="47"/>
      <c r="K1654" s="47"/>
      <c r="L1654" s="47"/>
      <c r="M1654" s="47"/>
      <c r="O1654" s="47"/>
      <c r="P1654" s="47"/>
      <c r="Q1654" s="47"/>
      <c r="R1654" s="47"/>
      <c r="S1654" s="47"/>
    </row>
    <row r="1655" spans="1:19" x14ac:dyDescent="0.25">
      <c r="A1655" s="47"/>
      <c r="B1655" s="51" t="s">
        <v>2810</v>
      </c>
      <c r="C1655" s="52">
        <v>8</v>
      </c>
      <c r="D1655" s="52">
        <v>4566671</v>
      </c>
      <c r="E1655" s="35"/>
      <c r="F1655" s="35"/>
      <c r="G1655" s="47"/>
      <c r="H1655" s="47"/>
      <c r="I1655" s="47"/>
      <c r="J1655" s="47"/>
      <c r="K1655" s="47"/>
      <c r="L1655" s="47"/>
      <c r="M1655" s="47"/>
      <c r="O1655" s="47"/>
      <c r="P1655" s="47"/>
      <c r="Q1655" s="47"/>
      <c r="R1655" s="47"/>
      <c r="S1655" s="47"/>
    </row>
    <row r="1656" spans="1:19" x14ac:dyDescent="0.25">
      <c r="A1656" s="47"/>
      <c r="B1656" s="51" t="s">
        <v>3725</v>
      </c>
      <c r="C1656" s="52">
        <v>8</v>
      </c>
      <c r="D1656" s="52">
        <v>3591095.15</v>
      </c>
      <c r="E1656" s="35"/>
      <c r="F1656" s="35"/>
      <c r="G1656" s="47"/>
      <c r="H1656" s="47"/>
      <c r="I1656" s="47"/>
      <c r="J1656" s="47"/>
      <c r="K1656" s="47"/>
      <c r="L1656" s="47"/>
      <c r="M1656" s="47"/>
      <c r="O1656" s="47"/>
      <c r="P1656" s="47"/>
      <c r="Q1656" s="47"/>
      <c r="R1656" s="47"/>
      <c r="S1656" s="47"/>
    </row>
    <row r="1657" spans="1:19" x14ac:dyDescent="0.25">
      <c r="A1657" s="47"/>
      <c r="B1657" s="51" t="s">
        <v>720</v>
      </c>
      <c r="C1657" s="52">
        <v>8</v>
      </c>
      <c r="D1657" s="52">
        <v>3466650.81</v>
      </c>
      <c r="E1657" s="35"/>
      <c r="F1657" s="35"/>
      <c r="G1657" s="47"/>
      <c r="H1657" s="47"/>
      <c r="I1657" s="47"/>
      <c r="J1657" s="47"/>
      <c r="K1657" s="47"/>
      <c r="L1657" s="47"/>
      <c r="M1657" s="47"/>
      <c r="O1657" s="47"/>
      <c r="P1657" s="47"/>
      <c r="Q1657" s="47"/>
      <c r="R1657" s="47"/>
      <c r="S1657" s="47"/>
    </row>
    <row r="1658" spans="1:19" x14ac:dyDescent="0.25">
      <c r="A1658" s="47"/>
      <c r="B1658" s="51" t="s">
        <v>2419</v>
      </c>
      <c r="C1658" s="52">
        <v>8</v>
      </c>
      <c r="D1658" s="52">
        <v>2914698.98</v>
      </c>
      <c r="E1658" s="35"/>
      <c r="F1658" s="35"/>
      <c r="G1658" s="47"/>
      <c r="H1658" s="47"/>
      <c r="I1658" s="47"/>
      <c r="J1658" s="47"/>
      <c r="K1658" s="47"/>
      <c r="L1658" s="47"/>
      <c r="M1658" s="47"/>
      <c r="O1658" s="47"/>
      <c r="P1658" s="47"/>
      <c r="Q1658" s="47"/>
      <c r="R1658" s="47"/>
      <c r="S1658" s="47"/>
    </row>
    <row r="1659" spans="1:19" x14ac:dyDescent="0.25">
      <c r="A1659" s="47"/>
      <c r="B1659" s="51" t="s">
        <v>1661</v>
      </c>
      <c r="C1659" s="52">
        <v>8</v>
      </c>
      <c r="D1659" s="52">
        <v>2462498.04</v>
      </c>
      <c r="E1659" s="35"/>
      <c r="F1659" s="35"/>
      <c r="G1659" s="47"/>
      <c r="H1659" s="47"/>
      <c r="I1659" s="47"/>
      <c r="J1659" s="47"/>
      <c r="K1659" s="47"/>
      <c r="L1659" s="47"/>
      <c r="M1659" s="47"/>
      <c r="O1659" s="47"/>
      <c r="P1659" s="47"/>
      <c r="Q1659" s="47"/>
      <c r="R1659" s="47"/>
      <c r="S1659" s="47"/>
    </row>
    <row r="1660" spans="1:19" x14ac:dyDescent="0.25">
      <c r="A1660" s="47"/>
      <c r="B1660" s="51" t="s">
        <v>3366</v>
      </c>
      <c r="C1660" s="52">
        <v>8</v>
      </c>
      <c r="D1660" s="52">
        <v>2004045.6099999999</v>
      </c>
      <c r="E1660" s="35"/>
      <c r="F1660" s="35"/>
      <c r="G1660" s="47"/>
      <c r="H1660" s="47"/>
      <c r="I1660" s="47"/>
      <c r="J1660" s="47"/>
      <c r="K1660" s="47"/>
      <c r="L1660" s="47"/>
      <c r="M1660" s="47"/>
      <c r="O1660" s="47"/>
      <c r="P1660" s="47"/>
      <c r="Q1660" s="47"/>
      <c r="R1660" s="47"/>
      <c r="S1660" s="47"/>
    </row>
    <row r="1661" spans="1:19" x14ac:dyDescent="0.25">
      <c r="A1661" s="47"/>
      <c r="B1661" s="51" t="s">
        <v>3531</v>
      </c>
      <c r="C1661" s="52">
        <v>8</v>
      </c>
      <c r="D1661" s="52">
        <v>1893076.4</v>
      </c>
      <c r="E1661" s="35"/>
      <c r="F1661" s="35"/>
      <c r="G1661" s="47"/>
      <c r="H1661" s="47"/>
      <c r="I1661" s="47"/>
      <c r="J1661" s="47"/>
      <c r="K1661" s="47"/>
      <c r="L1661" s="47"/>
      <c r="M1661" s="47"/>
      <c r="O1661" s="47"/>
      <c r="P1661" s="47"/>
      <c r="Q1661" s="47"/>
      <c r="R1661" s="47"/>
      <c r="S1661" s="47"/>
    </row>
    <row r="1662" spans="1:19" x14ac:dyDescent="0.25">
      <c r="A1662" s="47"/>
      <c r="B1662" s="51" t="s">
        <v>3696</v>
      </c>
      <c r="C1662" s="52">
        <v>8</v>
      </c>
      <c r="D1662" s="52">
        <v>1679495.6800000002</v>
      </c>
      <c r="E1662" s="35"/>
      <c r="F1662" s="35"/>
      <c r="G1662" s="47"/>
      <c r="H1662" s="47"/>
      <c r="I1662" s="47"/>
      <c r="J1662" s="47"/>
      <c r="K1662" s="47"/>
      <c r="L1662" s="47"/>
      <c r="M1662" s="47"/>
      <c r="O1662" s="47"/>
      <c r="P1662" s="47"/>
      <c r="Q1662" s="47"/>
      <c r="R1662" s="47"/>
      <c r="S1662" s="47"/>
    </row>
    <row r="1663" spans="1:19" x14ac:dyDescent="0.25">
      <c r="A1663" s="47"/>
      <c r="B1663" s="51" t="s">
        <v>692</v>
      </c>
      <c r="C1663" s="52">
        <v>8</v>
      </c>
      <c r="D1663" s="52">
        <v>1664259.35</v>
      </c>
      <c r="E1663" s="35"/>
      <c r="F1663" s="35"/>
      <c r="G1663" s="47"/>
      <c r="H1663" s="47"/>
      <c r="I1663" s="47"/>
      <c r="J1663" s="47"/>
      <c r="K1663" s="47"/>
      <c r="L1663" s="47"/>
      <c r="M1663" s="47"/>
      <c r="O1663" s="47"/>
      <c r="P1663" s="47"/>
      <c r="Q1663" s="47"/>
      <c r="R1663" s="47"/>
      <c r="S1663" s="47"/>
    </row>
    <row r="1664" spans="1:19" x14ac:dyDescent="0.25">
      <c r="A1664" s="47"/>
      <c r="B1664" s="51" t="s">
        <v>633</v>
      </c>
      <c r="C1664" s="52">
        <v>8</v>
      </c>
      <c r="D1664" s="52">
        <v>1544834.22</v>
      </c>
      <c r="E1664" s="35"/>
      <c r="F1664" s="35"/>
      <c r="G1664" s="47"/>
      <c r="H1664" s="47"/>
      <c r="I1664" s="47"/>
      <c r="J1664" s="47"/>
      <c r="K1664" s="47"/>
      <c r="L1664" s="47"/>
      <c r="M1664" s="47"/>
      <c r="O1664" s="47"/>
      <c r="P1664" s="47"/>
      <c r="Q1664" s="47"/>
      <c r="R1664" s="47"/>
      <c r="S1664" s="47"/>
    </row>
    <row r="1665" spans="1:19" x14ac:dyDescent="0.25">
      <c r="A1665" s="47"/>
      <c r="B1665" s="51" t="s">
        <v>3687</v>
      </c>
      <c r="C1665" s="52">
        <v>8</v>
      </c>
      <c r="D1665" s="52">
        <v>1192276.98</v>
      </c>
      <c r="E1665" s="35"/>
      <c r="F1665" s="35"/>
      <c r="G1665" s="47"/>
      <c r="H1665" s="47"/>
      <c r="I1665" s="47"/>
      <c r="J1665" s="47"/>
      <c r="K1665" s="47"/>
      <c r="L1665" s="47"/>
      <c r="M1665" s="47"/>
      <c r="O1665" s="47"/>
      <c r="P1665" s="47"/>
      <c r="Q1665" s="47"/>
      <c r="R1665" s="47"/>
      <c r="S1665" s="47"/>
    </row>
    <row r="1666" spans="1:19" x14ac:dyDescent="0.25">
      <c r="A1666" s="47"/>
      <c r="B1666" s="51" t="s">
        <v>3482</v>
      </c>
      <c r="C1666" s="52">
        <v>8</v>
      </c>
      <c r="D1666" s="52">
        <v>1146923.28</v>
      </c>
      <c r="E1666" s="35"/>
      <c r="F1666" s="35"/>
      <c r="G1666" s="47"/>
      <c r="H1666" s="47"/>
      <c r="I1666" s="47"/>
      <c r="J1666" s="47"/>
      <c r="K1666" s="47"/>
      <c r="L1666" s="47"/>
      <c r="M1666" s="47"/>
      <c r="O1666" s="47"/>
      <c r="P1666" s="47"/>
      <c r="Q1666" s="47"/>
      <c r="R1666" s="47"/>
      <c r="S1666" s="47"/>
    </row>
    <row r="1667" spans="1:19" x14ac:dyDescent="0.25">
      <c r="A1667" s="47"/>
      <c r="B1667" s="51" t="s">
        <v>2193</v>
      </c>
      <c r="C1667" s="52">
        <v>8</v>
      </c>
      <c r="D1667" s="52">
        <v>1145300.8</v>
      </c>
      <c r="E1667" s="35"/>
      <c r="F1667" s="35"/>
      <c r="G1667" s="47"/>
      <c r="H1667" s="47"/>
      <c r="I1667" s="47"/>
      <c r="J1667" s="47"/>
      <c r="K1667" s="47"/>
      <c r="L1667" s="47"/>
      <c r="M1667" s="47"/>
      <c r="O1667" s="47"/>
      <c r="P1667" s="47"/>
      <c r="Q1667" s="47"/>
      <c r="R1667" s="47"/>
      <c r="S1667" s="47"/>
    </row>
    <row r="1668" spans="1:19" x14ac:dyDescent="0.25">
      <c r="A1668" s="47"/>
      <c r="B1668" s="51" t="s">
        <v>2489</v>
      </c>
      <c r="C1668" s="52">
        <v>8</v>
      </c>
      <c r="D1668" s="52">
        <v>947281.08</v>
      </c>
      <c r="E1668" s="35"/>
      <c r="F1668" s="35"/>
      <c r="G1668" s="47"/>
      <c r="H1668" s="47"/>
      <c r="I1668" s="47"/>
      <c r="J1668" s="47"/>
      <c r="K1668" s="47"/>
      <c r="L1668" s="47"/>
      <c r="M1668" s="47"/>
      <c r="O1668" s="47"/>
      <c r="P1668" s="47"/>
      <c r="Q1668" s="47"/>
      <c r="R1668" s="47"/>
      <c r="S1668" s="47"/>
    </row>
    <row r="1669" spans="1:19" x14ac:dyDescent="0.25">
      <c r="A1669" s="47"/>
      <c r="B1669" s="51" t="s">
        <v>3584</v>
      </c>
      <c r="C1669" s="52">
        <v>8</v>
      </c>
      <c r="D1669" s="52">
        <v>944398.35</v>
      </c>
      <c r="E1669" s="35"/>
      <c r="F1669" s="35"/>
      <c r="G1669" s="47"/>
      <c r="H1669" s="47"/>
      <c r="I1669" s="47"/>
      <c r="J1669" s="47"/>
      <c r="K1669" s="47"/>
      <c r="L1669" s="47"/>
      <c r="M1669" s="47"/>
      <c r="O1669" s="47"/>
      <c r="P1669" s="47"/>
      <c r="Q1669" s="47"/>
      <c r="R1669" s="47"/>
      <c r="S1669" s="47"/>
    </row>
    <row r="1670" spans="1:19" x14ac:dyDescent="0.25">
      <c r="A1670" s="47"/>
      <c r="B1670" s="51" t="s">
        <v>1754</v>
      </c>
      <c r="C1670" s="52">
        <v>8</v>
      </c>
      <c r="D1670" s="52">
        <v>884309.58</v>
      </c>
      <c r="E1670" s="35"/>
      <c r="F1670" s="35"/>
      <c r="G1670" s="47"/>
      <c r="H1670" s="47"/>
      <c r="I1670" s="47"/>
      <c r="J1670" s="47"/>
      <c r="K1670" s="47"/>
      <c r="L1670" s="47"/>
      <c r="M1670" s="47"/>
      <c r="O1670" s="47"/>
      <c r="P1670" s="47"/>
      <c r="Q1670" s="47"/>
      <c r="R1670" s="47"/>
      <c r="S1670" s="47"/>
    </row>
    <row r="1671" spans="1:19" x14ac:dyDescent="0.25">
      <c r="A1671" s="47"/>
      <c r="B1671" s="51" t="s">
        <v>681</v>
      </c>
      <c r="C1671" s="52">
        <v>8</v>
      </c>
      <c r="D1671" s="52">
        <v>883913</v>
      </c>
      <c r="E1671" s="35"/>
      <c r="F1671" s="35"/>
      <c r="G1671" s="47"/>
      <c r="H1671" s="47"/>
      <c r="I1671" s="47"/>
      <c r="J1671" s="47"/>
      <c r="K1671" s="47"/>
      <c r="L1671" s="47"/>
      <c r="M1671" s="47"/>
      <c r="O1671" s="47"/>
      <c r="P1671" s="47"/>
      <c r="Q1671" s="47"/>
      <c r="R1671" s="47"/>
      <c r="S1671" s="47"/>
    </row>
    <row r="1672" spans="1:19" x14ac:dyDescent="0.25">
      <c r="A1672" s="47"/>
      <c r="B1672" s="51" t="s">
        <v>1176</v>
      </c>
      <c r="C1672" s="52">
        <v>8</v>
      </c>
      <c r="D1672" s="52">
        <v>831425</v>
      </c>
      <c r="E1672" s="35"/>
      <c r="F1672" s="35"/>
      <c r="G1672" s="47"/>
      <c r="H1672" s="47"/>
      <c r="I1672" s="47"/>
      <c r="J1672" s="47"/>
      <c r="K1672" s="47"/>
      <c r="L1672" s="47"/>
      <c r="M1672" s="47"/>
      <c r="O1672" s="47"/>
      <c r="P1672" s="47"/>
      <c r="Q1672" s="47"/>
      <c r="R1672" s="47"/>
      <c r="S1672" s="47"/>
    </row>
    <row r="1673" spans="1:19" x14ac:dyDescent="0.25">
      <c r="A1673" s="47"/>
      <c r="B1673" s="51" t="s">
        <v>1984</v>
      </c>
      <c r="C1673" s="52">
        <v>8</v>
      </c>
      <c r="D1673" s="52">
        <v>791915</v>
      </c>
      <c r="E1673" s="35"/>
      <c r="F1673" s="35"/>
      <c r="G1673" s="47"/>
      <c r="H1673" s="47"/>
      <c r="I1673" s="47"/>
      <c r="J1673" s="47"/>
      <c r="K1673" s="47"/>
      <c r="L1673" s="47"/>
      <c r="M1673" s="47"/>
      <c r="O1673" s="47"/>
      <c r="P1673" s="47"/>
      <c r="Q1673" s="47"/>
      <c r="R1673" s="47"/>
      <c r="S1673" s="47"/>
    </row>
    <row r="1674" spans="1:19" x14ac:dyDescent="0.25">
      <c r="A1674" s="47"/>
      <c r="B1674" s="51" t="s">
        <v>1282</v>
      </c>
      <c r="C1674" s="52">
        <v>8</v>
      </c>
      <c r="D1674" s="52">
        <v>761532</v>
      </c>
      <c r="E1674" s="35"/>
      <c r="F1674" s="35"/>
      <c r="G1674" s="47"/>
      <c r="H1674" s="47"/>
      <c r="I1674" s="47"/>
      <c r="J1674" s="47"/>
      <c r="K1674" s="47"/>
      <c r="L1674" s="47"/>
      <c r="M1674" s="47"/>
      <c r="O1674" s="47"/>
      <c r="P1674" s="47"/>
      <c r="Q1674" s="47"/>
      <c r="R1674" s="47"/>
      <c r="S1674" s="47"/>
    </row>
    <row r="1675" spans="1:19" x14ac:dyDescent="0.25">
      <c r="A1675" s="47"/>
      <c r="B1675" s="51" t="s">
        <v>241</v>
      </c>
      <c r="C1675" s="52">
        <v>8</v>
      </c>
      <c r="D1675" s="52">
        <v>744489</v>
      </c>
      <c r="E1675" s="35"/>
      <c r="F1675" s="35"/>
      <c r="G1675" s="47"/>
      <c r="H1675" s="47"/>
      <c r="I1675" s="47"/>
      <c r="J1675" s="47"/>
      <c r="K1675" s="47"/>
      <c r="L1675" s="47"/>
      <c r="M1675" s="47"/>
      <c r="O1675" s="47"/>
      <c r="P1675" s="47"/>
      <c r="Q1675" s="47"/>
      <c r="R1675" s="47"/>
      <c r="S1675" s="47"/>
    </row>
    <row r="1676" spans="1:19" x14ac:dyDescent="0.25">
      <c r="A1676" s="47"/>
      <c r="B1676" s="51" t="s">
        <v>2708</v>
      </c>
      <c r="C1676" s="52">
        <v>8</v>
      </c>
      <c r="D1676" s="52">
        <v>732199</v>
      </c>
      <c r="E1676" s="35"/>
      <c r="F1676" s="35"/>
      <c r="G1676" s="47"/>
      <c r="H1676" s="47"/>
      <c r="I1676" s="47"/>
      <c r="J1676" s="47"/>
      <c r="K1676" s="47"/>
      <c r="L1676" s="47"/>
      <c r="M1676" s="47"/>
      <c r="O1676" s="47"/>
      <c r="P1676" s="47"/>
      <c r="Q1676" s="47"/>
      <c r="R1676" s="47"/>
      <c r="S1676" s="47"/>
    </row>
    <row r="1677" spans="1:19" x14ac:dyDescent="0.25">
      <c r="A1677" s="47"/>
      <c r="B1677" s="51" t="s">
        <v>1886</v>
      </c>
      <c r="C1677" s="52">
        <v>8</v>
      </c>
      <c r="D1677" s="52">
        <v>701757</v>
      </c>
      <c r="E1677" s="35"/>
      <c r="F1677" s="35"/>
      <c r="G1677" s="47"/>
      <c r="H1677" s="47"/>
      <c r="I1677" s="47"/>
      <c r="J1677" s="47"/>
      <c r="K1677" s="47"/>
      <c r="L1677" s="47"/>
      <c r="M1677" s="47"/>
      <c r="O1677" s="47"/>
      <c r="P1677" s="47"/>
      <c r="Q1677" s="47"/>
      <c r="R1677" s="47"/>
      <c r="S1677" s="47"/>
    </row>
    <row r="1678" spans="1:19" x14ac:dyDescent="0.25">
      <c r="A1678" s="47"/>
      <c r="B1678" s="51" t="s">
        <v>2933</v>
      </c>
      <c r="C1678" s="52">
        <v>8</v>
      </c>
      <c r="D1678" s="52">
        <v>581059.5</v>
      </c>
      <c r="E1678" s="35"/>
      <c r="F1678" s="35"/>
      <c r="G1678" s="47"/>
      <c r="H1678" s="47"/>
      <c r="I1678" s="47"/>
      <c r="J1678" s="47"/>
      <c r="K1678" s="47"/>
      <c r="L1678" s="47"/>
      <c r="M1678" s="47"/>
      <c r="O1678" s="47"/>
      <c r="P1678" s="47"/>
      <c r="Q1678" s="47"/>
      <c r="R1678" s="47"/>
      <c r="S1678" s="47"/>
    </row>
    <row r="1679" spans="1:19" x14ac:dyDescent="0.25">
      <c r="A1679" s="47"/>
      <c r="B1679" s="51" t="s">
        <v>1093</v>
      </c>
      <c r="C1679" s="52">
        <v>8</v>
      </c>
      <c r="D1679" s="52">
        <v>566729.04</v>
      </c>
      <c r="E1679" s="35"/>
      <c r="F1679" s="35"/>
      <c r="G1679" s="47"/>
      <c r="H1679" s="47"/>
      <c r="I1679" s="47"/>
      <c r="J1679" s="47"/>
      <c r="K1679" s="47"/>
      <c r="L1679" s="47"/>
      <c r="M1679" s="47"/>
      <c r="O1679" s="47"/>
      <c r="P1679" s="47"/>
      <c r="Q1679" s="47"/>
      <c r="R1679" s="47"/>
      <c r="S1679" s="47"/>
    </row>
    <row r="1680" spans="1:19" x14ac:dyDescent="0.25">
      <c r="A1680" s="47"/>
      <c r="B1680" s="51" t="s">
        <v>3008</v>
      </c>
      <c r="C1680" s="52">
        <v>8</v>
      </c>
      <c r="D1680" s="52">
        <v>557386</v>
      </c>
      <c r="E1680" s="35"/>
      <c r="F1680" s="35"/>
      <c r="G1680" s="47"/>
      <c r="H1680" s="47"/>
      <c r="I1680" s="47"/>
      <c r="J1680" s="47"/>
      <c r="K1680" s="47"/>
      <c r="L1680" s="47"/>
      <c r="M1680" s="47"/>
      <c r="O1680" s="47"/>
      <c r="P1680" s="47"/>
      <c r="Q1680" s="47"/>
      <c r="R1680" s="47"/>
      <c r="S1680" s="47"/>
    </row>
    <row r="1681" spans="1:19" x14ac:dyDescent="0.25">
      <c r="A1681" s="47"/>
      <c r="B1681" s="51" t="s">
        <v>2827</v>
      </c>
      <c r="C1681" s="52">
        <v>8</v>
      </c>
      <c r="D1681" s="52">
        <v>506239.94</v>
      </c>
      <c r="E1681" s="35"/>
      <c r="F1681" s="35"/>
      <c r="G1681" s="47"/>
      <c r="H1681" s="47"/>
      <c r="I1681" s="47"/>
      <c r="J1681" s="47"/>
      <c r="K1681" s="47"/>
      <c r="L1681" s="47"/>
      <c r="M1681" s="47"/>
      <c r="O1681" s="47"/>
      <c r="P1681" s="47"/>
      <c r="Q1681" s="47"/>
      <c r="R1681" s="47"/>
      <c r="S1681" s="47"/>
    </row>
    <row r="1682" spans="1:19" x14ac:dyDescent="0.25">
      <c r="A1682" s="47"/>
      <c r="B1682" s="51" t="s">
        <v>3350</v>
      </c>
      <c r="C1682" s="52">
        <v>8</v>
      </c>
      <c r="D1682" s="52">
        <v>494942</v>
      </c>
      <c r="E1682" s="35"/>
      <c r="F1682" s="35"/>
      <c r="G1682" s="47"/>
      <c r="H1682" s="47"/>
      <c r="I1682" s="47"/>
      <c r="J1682" s="47"/>
      <c r="K1682" s="47"/>
      <c r="L1682" s="47"/>
      <c r="M1682" s="47"/>
      <c r="O1682" s="47"/>
      <c r="P1682" s="47"/>
      <c r="Q1682" s="47"/>
      <c r="R1682" s="47"/>
      <c r="S1682" s="47"/>
    </row>
    <row r="1683" spans="1:19" x14ac:dyDescent="0.25">
      <c r="A1683" s="47"/>
      <c r="B1683" s="51" t="s">
        <v>705</v>
      </c>
      <c r="C1683" s="52">
        <v>8</v>
      </c>
      <c r="D1683" s="52">
        <v>490012.8</v>
      </c>
      <c r="E1683" s="35"/>
      <c r="F1683" s="35"/>
      <c r="G1683" s="47"/>
      <c r="H1683" s="47"/>
      <c r="I1683" s="47"/>
      <c r="J1683" s="47"/>
      <c r="K1683" s="47"/>
      <c r="L1683" s="47"/>
      <c r="M1683" s="47"/>
      <c r="O1683" s="47"/>
      <c r="P1683" s="47"/>
      <c r="Q1683" s="47"/>
      <c r="R1683" s="47"/>
      <c r="S1683" s="47"/>
    </row>
    <row r="1684" spans="1:19" x14ac:dyDescent="0.25">
      <c r="A1684" s="47"/>
      <c r="B1684" s="51" t="s">
        <v>1655</v>
      </c>
      <c r="C1684" s="52">
        <v>8</v>
      </c>
      <c r="D1684" s="52">
        <v>466958.25</v>
      </c>
      <c r="E1684" s="35"/>
      <c r="F1684" s="35"/>
      <c r="G1684" s="47"/>
      <c r="H1684" s="47"/>
      <c r="I1684" s="47"/>
      <c r="J1684" s="47"/>
      <c r="K1684" s="47"/>
      <c r="L1684" s="47"/>
      <c r="M1684" s="47"/>
      <c r="O1684" s="47"/>
      <c r="P1684" s="47"/>
      <c r="Q1684" s="47"/>
      <c r="R1684" s="47"/>
      <c r="S1684" s="47"/>
    </row>
    <row r="1685" spans="1:19" x14ac:dyDescent="0.25">
      <c r="A1685" s="47"/>
      <c r="B1685" s="51" t="s">
        <v>197</v>
      </c>
      <c r="C1685" s="52">
        <v>8</v>
      </c>
      <c r="D1685" s="52">
        <v>466695.26</v>
      </c>
      <c r="E1685" s="35"/>
      <c r="F1685" s="35"/>
      <c r="G1685" s="47"/>
      <c r="H1685" s="47"/>
      <c r="I1685" s="47"/>
      <c r="J1685" s="47"/>
      <c r="K1685" s="47"/>
      <c r="L1685" s="47"/>
      <c r="M1685" s="47"/>
      <c r="O1685" s="47"/>
      <c r="P1685" s="47"/>
      <c r="Q1685" s="47"/>
      <c r="R1685" s="47"/>
      <c r="S1685" s="47"/>
    </row>
    <row r="1686" spans="1:19" x14ac:dyDescent="0.25">
      <c r="A1686" s="47"/>
      <c r="B1686" s="51" t="s">
        <v>386</v>
      </c>
      <c r="C1686" s="52">
        <v>8</v>
      </c>
      <c r="D1686" s="52">
        <v>442086.12</v>
      </c>
      <c r="E1686" s="35"/>
      <c r="F1686" s="35"/>
      <c r="G1686" s="47"/>
      <c r="H1686" s="47"/>
      <c r="I1686" s="47"/>
      <c r="J1686" s="47"/>
      <c r="K1686" s="47"/>
      <c r="L1686" s="47"/>
      <c r="M1686" s="47"/>
      <c r="O1686" s="47"/>
      <c r="P1686" s="47"/>
      <c r="Q1686" s="47"/>
      <c r="R1686" s="47"/>
      <c r="S1686" s="47"/>
    </row>
    <row r="1687" spans="1:19" x14ac:dyDescent="0.25">
      <c r="A1687" s="47"/>
      <c r="B1687" s="51" t="s">
        <v>3064</v>
      </c>
      <c r="C1687" s="52">
        <v>8</v>
      </c>
      <c r="D1687" s="52">
        <v>433085.46</v>
      </c>
      <c r="E1687" s="35"/>
      <c r="F1687" s="35"/>
      <c r="G1687" s="47"/>
      <c r="H1687" s="47"/>
      <c r="I1687" s="47"/>
      <c r="J1687" s="47"/>
      <c r="K1687" s="47"/>
      <c r="L1687" s="47"/>
      <c r="M1687" s="47"/>
      <c r="O1687" s="47"/>
      <c r="P1687" s="47"/>
      <c r="Q1687" s="47"/>
      <c r="R1687" s="47"/>
      <c r="S1687" s="47"/>
    </row>
    <row r="1688" spans="1:19" x14ac:dyDescent="0.25">
      <c r="A1688" s="47"/>
      <c r="B1688" s="51" t="s">
        <v>1360</v>
      </c>
      <c r="C1688" s="52">
        <v>8</v>
      </c>
      <c r="D1688" s="52">
        <v>421440</v>
      </c>
      <c r="E1688" s="35"/>
      <c r="F1688" s="35"/>
      <c r="G1688" s="47"/>
      <c r="H1688" s="47"/>
      <c r="I1688" s="47"/>
      <c r="J1688" s="47"/>
      <c r="K1688" s="47"/>
      <c r="L1688" s="47"/>
      <c r="M1688" s="47"/>
      <c r="O1688" s="47"/>
      <c r="P1688" s="47"/>
      <c r="Q1688" s="47"/>
      <c r="R1688" s="47"/>
      <c r="S1688" s="47"/>
    </row>
    <row r="1689" spans="1:19" x14ac:dyDescent="0.25">
      <c r="A1689" s="47"/>
      <c r="B1689" s="51" t="s">
        <v>412</v>
      </c>
      <c r="C1689" s="52">
        <v>8</v>
      </c>
      <c r="D1689" s="52">
        <v>402764.36</v>
      </c>
      <c r="E1689" s="35"/>
      <c r="F1689" s="35"/>
      <c r="G1689" s="47"/>
      <c r="H1689" s="47"/>
      <c r="I1689" s="47"/>
      <c r="J1689" s="47"/>
      <c r="K1689" s="47"/>
      <c r="L1689" s="47"/>
      <c r="M1689" s="47"/>
      <c r="O1689" s="47"/>
      <c r="P1689" s="47"/>
      <c r="Q1689" s="47"/>
      <c r="R1689" s="47"/>
      <c r="S1689" s="47"/>
    </row>
    <row r="1690" spans="1:19" x14ac:dyDescent="0.25">
      <c r="A1690" s="47"/>
      <c r="B1690" s="51" t="s">
        <v>1031</v>
      </c>
      <c r="C1690" s="52">
        <v>8</v>
      </c>
      <c r="D1690" s="52">
        <v>401476.16000000003</v>
      </c>
      <c r="E1690" s="35"/>
      <c r="F1690" s="35"/>
      <c r="G1690" s="47"/>
      <c r="H1690" s="47"/>
      <c r="I1690" s="47"/>
      <c r="J1690" s="47"/>
      <c r="K1690" s="47"/>
      <c r="L1690" s="47"/>
      <c r="M1690" s="47"/>
      <c r="O1690" s="47"/>
      <c r="P1690" s="47"/>
      <c r="Q1690" s="47"/>
      <c r="R1690" s="47"/>
      <c r="S1690" s="47"/>
    </row>
    <row r="1691" spans="1:19" x14ac:dyDescent="0.25">
      <c r="A1691" s="47"/>
      <c r="B1691" s="51" t="s">
        <v>3034</v>
      </c>
      <c r="C1691" s="52">
        <v>8</v>
      </c>
      <c r="D1691" s="52">
        <v>400798.5</v>
      </c>
      <c r="E1691" s="35"/>
      <c r="F1691" s="35"/>
      <c r="G1691" s="47"/>
      <c r="H1691" s="47"/>
      <c r="I1691" s="47"/>
      <c r="J1691" s="47"/>
      <c r="K1691" s="47"/>
      <c r="L1691" s="47"/>
      <c r="M1691" s="47"/>
      <c r="O1691" s="47"/>
      <c r="P1691" s="47"/>
      <c r="Q1691" s="47"/>
      <c r="R1691" s="47"/>
      <c r="S1691" s="47"/>
    </row>
    <row r="1692" spans="1:19" x14ac:dyDescent="0.25">
      <c r="A1692" s="47"/>
      <c r="B1692" s="51" t="s">
        <v>1880</v>
      </c>
      <c r="C1692" s="52">
        <v>8</v>
      </c>
      <c r="D1692" s="52">
        <v>366990.58</v>
      </c>
      <c r="E1692" s="35"/>
      <c r="F1692" s="35"/>
      <c r="G1692" s="47"/>
      <c r="H1692" s="47"/>
      <c r="I1692" s="47"/>
      <c r="J1692" s="47"/>
      <c r="K1692" s="47"/>
      <c r="L1692" s="47"/>
      <c r="M1692" s="47"/>
      <c r="O1692" s="47"/>
      <c r="P1692" s="47"/>
      <c r="Q1692" s="47"/>
      <c r="R1692" s="47"/>
      <c r="S1692" s="47"/>
    </row>
    <row r="1693" spans="1:19" x14ac:dyDescent="0.25">
      <c r="A1693" s="47"/>
      <c r="B1693" s="51" t="s">
        <v>783</v>
      </c>
      <c r="C1693" s="52">
        <v>8</v>
      </c>
      <c r="D1693" s="52">
        <v>356760</v>
      </c>
      <c r="E1693" s="35"/>
      <c r="F1693" s="35"/>
      <c r="G1693" s="47"/>
      <c r="H1693" s="47"/>
      <c r="I1693" s="47"/>
      <c r="J1693" s="47"/>
      <c r="K1693" s="47"/>
      <c r="L1693" s="47"/>
      <c r="M1693" s="47"/>
      <c r="O1693" s="47"/>
      <c r="P1693" s="47"/>
      <c r="Q1693" s="47"/>
      <c r="R1693" s="47"/>
      <c r="S1693" s="47"/>
    </row>
    <row r="1694" spans="1:19" x14ac:dyDescent="0.25">
      <c r="A1694" s="47"/>
      <c r="B1694" s="51" t="s">
        <v>2937</v>
      </c>
      <c r="C1694" s="52">
        <v>8</v>
      </c>
      <c r="D1694" s="52">
        <v>333798</v>
      </c>
      <c r="E1694" s="35"/>
      <c r="F1694" s="35"/>
      <c r="G1694" s="47"/>
      <c r="H1694" s="47"/>
      <c r="I1694" s="47"/>
      <c r="J1694" s="47"/>
      <c r="K1694" s="47"/>
      <c r="L1694" s="47"/>
      <c r="M1694" s="47"/>
      <c r="O1694" s="47"/>
      <c r="P1694" s="47"/>
      <c r="Q1694" s="47"/>
      <c r="R1694" s="47"/>
      <c r="S1694" s="47"/>
    </row>
    <row r="1695" spans="1:19" x14ac:dyDescent="0.25">
      <c r="A1695" s="47"/>
      <c r="B1695" s="51" t="s">
        <v>2923</v>
      </c>
      <c r="C1695" s="52">
        <v>8</v>
      </c>
      <c r="D1695" s="52">
        <v>329629.15000000002</v>
      </c>
      <c r="E1695" s="35"/>
      <c r="F1695" s="35"/>
      <c r="G1695" s="47"/>
      <c r="H1695" s="47"/>
      <c r="I1695" s="47"/>
      <c r="J1695" s="47"/>
      <c r="K1695" s="47"/>
      <c r="L1695" s="47"/>
      <c r="M1695" s="47"/>
      <c r="O1695" s="47"/>
      <c r="P1695" s="47"/>
      <c r="Q1695" s="47"/>
      <c r="R1695" s="47"/>
      <c r="S1695" s="47"/>
    </row>
    <row r="1696" spans="1:19" x14ac:dyDescent="0.25">
      <c r="A1696" s="47"/>
      <c r="B1696" s="51" t="s">
        <v>1263</v>
      </c>
      <c r="C1696" s="52">
        <v>8</v>
      </c>
      <c r="D1696" s="52">
        <v>304796</v>
      </c>
      <c r="E1696" s="35"/>
      <c r="F1696" s="35"/>
      <c r="G1696" s="47"/>
      <c r="H1696" s="47"/>
      <c r="I1696" s="47"/>
      <c r="J1696" s="47"/>
      <c r="K1696" s="47"/>
      <c r="L1696" s="47"/>
      <c r="M1696" s="47"/>
      <c r="O1696" s="47"/>
      <c r="P1696" s="47"/>
      <c r="Q1696" s="47"/>
      <c r="R1696" s="47"/>
      <c r="S1696" s="47"/>
    </row>
    <row r="1697" spans="1:19" x14ac:dyDescent="0.25">
      <c r="A1697" s="47"/>
      <c r="B1697" s="51" t="s">
        <v>1361</v>
      </c>
      <c r="C1697" s="52">
        <v>8</v>
      </c>
      <c r="D1697" s="52">
        <v>286687</v>
      </c>
      <c r="E1697" s="35"/>
      <c r="F1697" s="35"/>
      <c r="G1697" s="47"/>
      <c r="H1697" s="47"/>
      <c r="I1697" s="47"/>
      <c r="J1697" s="47"/>
      <c r="K1697" s="47"/>
      <c r="L1697" s="47"/>
      <c r="M1697" s="47"/>
      <c r="O1697" s="47"/>
      <c r="P1697" s="47"/>
      <c r="Q1697" s="47"/>
      <c r="R1697" s="47"/>
      <c r="S1697" s="47"/>
    </row>
    <row r="1698" spans="1:19" x14ac:dyDescent="0.25">
      <c r="A1698" s="47"/>
      <c r="B1698" s="51" t="s">
        <v>2192</v>
      </c>
      <c r="C1698" s="52">
        <v>8</v>
      </c>
      <c r="D1698" s="52">
        <v>278262.74</v>
      </c>
      <c r="E1698" s="35"/>
      <c r="F1698" s="35"/>
      <c r="G1698" s="47"/>
      <c r="H1698" s="47"/>
      <c r="I1698" s="47"/>
      <c r="J1698" s="47"/>
      <c r="K1698" s="47"/>
      <c r="L1698" s="47"/>
      <c r="M1698" s="47"/>
      <c r="O1698" s="47"/>
      <c r="P1698" s="47"/>
      <c r="Q1698" s="47"/>
      <c r="R1698" s="47"/>
      <c r="S1698" s="47"/>
    </row>
    <row r="1699" spans="1:19" x14ac:dyDescent="0.25">
      <c r="A1699" s="47"/>
      <c r="B1699" s="51" t="s">
        <v>2255</v>
      </c>
      <c r="C1699" s="52">
        <v>8</v>
      </c>
      <c r="D1699" s="52">
        <v>254400.83000000002</v>
      </c>
      <c r="E1699" s="35"/>
      <c r="F1699" s="35"/>
      <c r="G1699" s="47"/>
      <c r="H1699" s="47"/>
      <c r="I1699" s="47"/>
      <c r="J1699" s="47"/>
      <c r="K1699" s="47"/>
      <c r="L1699" s="47"/>
      <c r="M1699" s="47"/>
      <c r="O1699" s="47"/>
      <c r="P1699" s="47"/>
      <c r="Q1699" s="47"/>
      <c r="R1699" s="47"/>
      <c r="S1699" s="47"/>
    </row>
    <row r="1700" spans="1:19" x14ac:dyDescent="0.25">
      <c r="A1700" s="47"/>
      <c r="B1700" s="51" t="s">
        <v>2705</v>
      </c>
      <c r="C1700" s="52">
        <v>8</v>
      </c>
      <c r="D1700" s="52">
        <v>218418</v>
      </c>
      <c r="E1700" s="35"/>
      <c r="F1700" s="35"/>
      <c r="G1700" s="47"/>
      <c r="H1700" s="47"/>
      <c r="I1700" s="47"/>
      <c r="J1700" s="47"/>
      <c r="K1700" s="47"/>
      <c r="L1700" s="47"/>
      <c r="M1700" s="47"/>
      <c r="O1700" s="47"/>
      <c r="P1700" s="47"/>
      <c r="Q1700" s="47"/>
      <c r="R1700" s="47"/>
      <c r="S1700" s="47"/>
    </row>
    <row r="1701" spans="1:19" x14ac:dyDescent="0.25">
      <c r="A1701" s="47"/>
      <c r="B1701" s="51" t="s">
        <v>1429</v>
      </c>
      <c r="C1701" s="52">
        <v>8</v>
      </c>
      <c r="D1701" s="52">
        <v>200405</v>
      </c>
      <c r="E1701" s="35"/>
      <c r="F1701" s="35"/>
      <c r="G1701" s="47"/>
      <c r="H1701" s="47"/>
      <c r="I1701" s="47"/>
      <c r="J1701" s="47"/>
      <c r="K1701" s="47"/>
      <c r="L1701" s="47"/>
      <c r="M1701" s="47"/>
      <c r="O1701" s="47"/>
      <c r="P1701" s="47"/>
      <c r="Q1701" s="47"/>
      <c r="R1701" s="47"/>
      <c r="S1701" s="47"/>
    </row>
    <row r="1702" spans="1:19" x14ac:dyDescent="0.25">
      <c r="A1702" s="47"/>
      <c r="B1702" s="51" t="s">
        <v>1078</v>
      </c>
      <c r="C1702" s="52">
        <v>8</v>
      </c>
      <c r="D1702" s="52">
        <v>200350.85</v>
      </c>
      <c r="E1702" s="35"/>
      <c r="F1702" s="35"/>
      <c r="G1702" s="47"/>
      <c r="H1702" s="47"/>
      <c r="I1702" s="47"/>
      <c r="J1702" s="47"/>
      <c r="K1702" s="47"/>
      <c r="L1702" s="47"/>
      <c r="M1702" s="47"/>
      <c r="O1702" s="47"/>
      <c r="P1702" s="47"/>
      <c r="Q1702" s="47"/>
      <c r="R1702" s="47"/>
      <c r="S1702" s="47"/>
    </row>
    <row r="1703" spans="1:19" x14ac:dyDescent="0.25">
      <c r="A1703" s="47"/>
      <c r="B1703" s="51" t="s">
        <v>3089</v>
      </c>
      <c r="C1703" s="52">
        <v>8</v>
      </c>
      <c r="D1703" s="52">
        <v>194056.5</v>
      </c>
      <c r="E1703" s="35"/>
      <c r="F1703" s="35"/>
      <c r="G1703" s="47"/>
      <c r="H1703" s="47"/>
      <c r="I1703" s="47"/>
      <c r="J1703" s="47"/>
      <c r="K1703" s="47"/>
      <c r="L1703" s="47"/>
      <c r="M1703" s="47"/>
      <c r="O1703" s="47"/>
      <c r="P1703" s="47"/>
      <c r="Q1703" s="47"/>
      <c r="R1703" s="47"/>
      <c r="S1703" s="47"/>
    </row>
    <row r="1704" spans="1:19" x14ac:dyDescent="0.25">
      <c r="A1704" s="47"/>
      <c r="B1704" s="51" t="s">
        <v>2029</v>
      </c>
      <c r="C1704" s="52">
        <v>8</v>
      </c>
      <c r="D1704" s="52">
        <v>194054.6</v>
      </c>
      <c r="E1704" s="35"/>
      <c r="F1704" s="35"/>
      <c r="G1704" s="47"/>
      <c r="H1704" s="47"/>
      <c r="I1704" s="47"/>
      <c r="J1704" s="47"/>
      <c r="K1704" s="47"/>
      <c r="L1704" s="47"/>
      <c r="M1704" s="47"/>
      <c r="O1704" s="47"/>
      <c r="P1704" s="47"/>
      <c r="Q1704" s="47"/>
      <c r="R1704" s="47"/>
      <c r="S1704" s="47"/>
    </row>
    <row r="1705" spans="1:19" x14ac:dyDescent="0.25">
      <c r="A1705" s="47"/>
      <c r="B1705" s="51" t="s">
        <v>2753</v>
      </c>
      <c r="C1705" s="52">
        <v>8</v>
      </c>
      <c r="D1705" s="52">
        <v>183976</v>
      </c>
      <c r="E1705" s="35"/>
      <c r="F1705" s="35"/>
      <c r="G1705" s="47"/>
      <c r="H1705" s="47"/>
      <c r="I1705" s="47"/>
      <c r="J1705" s="47"/>
      <c r="K1705" s="47"/>
      <c r="L1705" s="47"/>
      <c r="M1705" s="47"/>
      <c r="O1705" s="47"/>
      <c r="P1705" s="47"/>
      <c r="Q1705" s="47"/>
      <c r="R1705" s="47"/>
      <c r="S1705" s="47"/>
    </row>
    <row r="1706" spans="1:19" x14ac:dyDescent="0.25">
      <c r="A1706" s="47"/>
      <c r="B1706" s="51" t="s">
        <v>264</v>
      </c>
      <c r="C1706" s="52">
        <v>8</v>
      </c>
      <c r="D1706" s="52">
        <v>180135</v>
      </c>
      <c r="E1706" s="35"/>
      <c r="F1706" s="35"/>
      <c r="G1706" s="47"/>
      <c r="H1706" s="47"/>
      <c r="I1706" s="47"/>
      <c r="J1706" s="47"/>
      <c r="K1706" s="47"/>
      <c r="L1706" s="47"/>
      <c r="M1706" s="47"/>
      <c r="O1706" s="47"/>
      <c r="P1706" s="47"/>
      <c r="Q1706" s="47"/>
      <c r="R1706" s="47"/>
      <c r="S1706" s="47"/>
    </row>
    <row r="1707" spans="1:19" x14ac:dyDescent="0.25">
      <c r="A1707" s="47"/>
      <c r="B1707" s="51" t="s">
        <v>1048</v>
      </c>
      <c r="C1707" s="52">
        <v>8</v>
      </c>
      <c r="D1707" s="52">
        <v>179096</v>
      </c>
      <c r="E1707" s="35"/>
      <c r="F1707" s="35"/>
      <c r="G1707" s="47"/>
      <c r="H1707" s="47"/>
      <c r="I1707" s="47"/>
      <c r="J1707" s="47"/>
      <c r="K1707" s="47"/>
      <c r="L1707" s="47"/>
      <c r="M1707" s="47"/>
      <c r="O1707" s="47"/>
      <c r="P1707" s="47"/>
      <c r="Q1707" s="47"/>
      <c r="R1707" s="47"/>
      <c r="S1707" s="47"/>
    </row>
    <row r="1708" spans="1:19" x14ac:dyDescent="0.25">
      <c r="A1708" s="47"/>
      <c r="B1708" s="51" t="s">
        <v>328</v>
      </c>
      <c r="C1708" s="52">
        <v>8</v>
      </c>
      <c r="D1708" s="52">
        <v>174886.9</v>
      </c>
      <c r="E1708" s="35"/>
      <c r="F1708" s="35"/>
      <c r="G1708" s="47"/>
      <c r="H1708" s="47"/>
      <c r="I1708" s="47"/>
      <c r="J1708" s="47"/>
      <c r="K1708" s="47"/>
      <c r="L1708" s="47"/>
      <c r="M1708" s="47"/>
      <c r="O1708" s="47"/>
      <c r="P1708" s="47"/>
      <c r="Q1708" s="47"/>
      <c r="R1708" s="47"/>
      <c r="S1708" s="47"/>
    </row>
    <row r="1709" spans="1:19" x14ac:dyDescent="0.25">
      <c r="A1709" s="47"/>
      <c r="B1709" s="51" t="s">
        <v>2257</v>
      </c>
      <c r="C1709" s="52">
        <v>8</v>
      </c>
      <c r="D1709" s="52">
        <v>169951.87999999998</v>
      </c>
      <c r="E1709" s="35"/>
      <c r="F1709" s="35"/>
      <c r="G1709" s="47"/>
      <c r="H1709" s="47"/>
      <c r="I1709" s="47"/>
      <c r="J1709" s="47"/>
      <c r="K1709" s="47"/>
      <c r="L1709" s="47"/>
      <c r="M1709" s="47"/>
      <c r="O1709" s="47"/>
      <c r="P1709" s="47"/>
      <c r="Q1709" s="47"/>
      <c r="R1709" s="47"/>
      <c r="S1709" s="47"/>
    </row>
    <row r="1710" spans="1:19" x14ac:dyDescent="0.25">
      <c r="A1710" s="47"/>
      <c r="B1710" s="51" t="s">
        <v>1421</v>
      </c>
      <c r="C1710" s="52">
        <v>8</v>
      </c>
      <c r="D1710" s="52">
        <v>168544.9</v>
      </c>
      <c r="E1710" s="35"/>
      <c r="F1710" s="35"/>
      <c r="G1710" s="47"/>
      <c r="H1710" s="47"/>
      <c r="I1710" s="47"/>
      <c r="J1710" s="47"/>
      <c r="K1710" s="47"/>
      <c r="L1710" s="47"/>
      <c r="M1710" s="47"/>
      <c r="O1710" s="47"/>
      <c r="P1710" s="47"/>
      <c r="Q1710" s="47"/>
      <c r="R1710" s="47"/>
      <c r="S1710" s="47"/>
    </row>
    <row r="1711" spans="1:19" x14ac:dyDescent="0.25">
      <c r="A1711" s="47"/>
      <c r="B1711" s="51" t="s">
        <v>1974</v>
      </c>
      <c r="C1711" s="52">
        <v>8</v>
      </c>
      <c r="D1711" s="52">
        <v>165533.32</v>
      </c>
      <c r="E1711" s="35"/>
      <c r="F1711" s="35"/>
      <c r="G1711" s="47"/>
      <c r="H1711" s="47"/>
      <c r="I1711" s="47"/>
      <c r="J1711" s="47"/>
      <c r="K1711" s="47"/>
      <c r="L1711" s="47"/>
      <c r="M1711" s="47"/>
      <c r="O1711" s="47"/>
      <c r="P1711" s="47"/>
      <c r="Q1711" s="47"/>
      <c r="R1711" s="47"/>
      <c r="S1711" s="47"/>
    </row>
    <row r="1712" spans="1:19" x14ac:dyDescent="0.25">
      <c r="A1712" s="47"/>
      <c r="B1712" s="51" t="s">
        <v>160</v>
      </c>
      <c r="C1712" s="52">
        <v>8</v>
      </c>
      <c r="D1712" s="52">
        <v>112006</v>
      </c>
      <c r="E1712" s="35"/>
      <c r="F1712" s="35"/>
      <c r="G1712" s="47"/>
      <c r="H1712" s="47"/>
      <c r="I1712" s="47"/>
      <c r="J1712" s="47"/>
      <c r="K1712" s="47"/>
      <c r="L1712" s="47"/>
      <c r="M1712" s="47"/>
      <c r="O1712" s="47"/>
      <c r="P1712" s="47"/>
      <c r="Q1712" s="47"/>
      <c r="R1712" s="47"/>
      <c r="S1712" s="47"/>
    </row>
    <row r="1713" spans="1:19" x14ac:dyDescent="0.25">
      <c r="A1713" s="47"/>
      <c r="B1713" s="51" t="s">
        <v>589</v>
      </c>
      <c r="C1713" s="52">
        <v>8</v>
      </c>
      <c r="D1713" s="52">
        <v>110879.3</v>
      </c>
      <c r="E1713" s="35"/>
      <c r="F1713" s="35"/>
      <c r="G1713" s="47"/>
      <c r="H1713" s="47"/>
      <c r="I1713" s="47"/>
      <c r="J1713" s="47"/>
      <c r="K1713" s="47"/>
      <c r="L1713" s="47"/>
      <c r="M1713" s="47"/>
      <c r="O1713" s="47"/>
      <c r="P1713" s="47"/>
      <c r="Q1713" s="47"/>
      <c r="R1713" s="47"/>
      <c r="S1713" s="47"/>
    </row>
    <row r="1714" spans="1:19" x14ac:dyDescent="0.25">
      <c r="A1714" s="47"/>
      <c r="B1714" s="51" t="s">
        <v>3729</v>
      </c>
      <c r="C1714" s="52">
        <v>8</v>
      </c>
      <c r="D1714" s="52">
        <v>93537.12</v>
      </c>
      <c r="E1714" s="35"/>
      <c r="F1714" s="35"/>
      <c r="G1714" s="47"/>
      <c r="H1714" s="47"/>
      <c r="I1714" s="47"/>
      <c r="J1714" s="47"/>
      <c r="K1714" s="47"/>
      <c r="L1714" s="47"/>
      <c r="M1714" s="47"/>
      <c r="O1714" s="47"/>
      <c r="P1714" s="47"/>
      <c r="Q1714" s="47"/>
      <c r="R1714" s="47"/>
      <c r="S1714" s="47"/>
    </row>
    <row r="1715" spans="1:19" x14ac:dyDescent="0.25">
      <c r="A1715" s="47"/>
      <c r="B1715" s="51" t="s">
        <v>2331</v>
      </c>
      <c r="C1715" s="52">
        <v>8</v>
      </c>
      <c r="D1715" s="52">
        <v>84620.66</v>
      </c>
      <c r="E1715" s="35"/>
      <c r="F1715" s="35"/>
      <c r="G1715" s="47"/>
      <c r="H1715" s="47"/>
      <c r="I1715" s="47"/>
      <c r="J1715" s="47"/>
      <c r="K1715" s="47"/>
      <c r="L1715" s="47"/>
      <c r="M1715" s="47"/>
      <c r="O1715" s="47"/>
      <c r="P1715" s="47"/>
      <c r="Q1715" s="47"/>
      <c r="R1715" s="47"/>
      <c r="S1715" s="47"/>
    </row>
    <row r="1716" spans="1:19" x14ac:dyDescent="0.25">
      <c r="A1716" s="47"/>
      <c r="B1716" s="51" t="s">
        <v>916</v>
      </c>
      <c r="C1716" s="52">
        <v>8</v>
      </c>
      <c r="D1716" s="52">
        <v>70482</v>
      </c>
      <c r="E1716" s="35"/>
      <c r="F1716" s="35"/>
      <c r="G1716" s="47"/>
      <c r="H1716" s="47"/>
      <c r="I1716" s="47"/>
      <c r="J1716" s="47"/>
      <c r="K1716" s="47"/>
      <c r="L1716" s="47"/>
      <c r="M1716" s="47"/>
      <c r="O1716" s="47"/>
      <c r="P1716" s="47"/>
      <c r="Q1716" s="47"/>
      <c r="R1716" s="47"/>
      <c r="S1716" s="47"/>
    </row>
    <row r="1717" spans="1:19" x14ac:dyDescent="0.25">
      <c r="A1717" s="47"/>
      <c r="B1717" s="51" t="s">
        <v>617</v>
      </c>
      <c r="C1717" s="52">
        <v>8</v>
      </c>
      <c r="D1717" s="52">
        <v>68329</v>
      </c>
      <c r="E1717" s="35"/>
      <c r="F1717" s="35"/>
      <c r="G1717" s="47"/>
      <c r="H1717" s="47"/>
      <c r="I1717" s="47"/>
      <c r="J1717" s="47"/>
      <c r="K1717" s="47"/>
      <c r="L1717" s="47"/>
      <c r="M1717" s="47"/>
      <c r="O1717" s="47"/>
      <c r="P1717" s="47"/>
      <c r="Q1717" s="47"/>
      <c r="R1717" s="47"/>
      <c r="S1717" s="47"/>
    </row>
    <row r="1718" spans="1:19" x14ac:dyDescent="0.25">
      <c r="A1718" s="47"/>
      <c r="B1718" s="51" t="s">
        <v>2999</v>
      </c>
      <c r="C1718" s="52">
        <v>8</v>
      </c>
      <c r="D1718" s="52">
        <v>63485.5</v>
      </c>
      <c r="E1718" s="35"/>
      <c r="F1718" s="35"/>
      <c r="G1718" s="47"/>
      <c r="H1718" s="47"/>
      <c r="I1718" s="47"/>
      <c r="J1718" s="47"/>
      <c r="K1718" s="47"/>
      <c r="L1718" s="47"/>
      <c r="M1718" s="47"/>
      <c r="O1718" s="47"/>
      <c r="P1718" s="47"/>
      <c r="Q1718" s="47"/>
      <c r="R1718" s="47"/>
      <c r="S1718" s="47"/>
    </row>
    <row r="1719" spans="1:19" x14ac:dyDescent="0.25">
      <c r="A1719" s="47"/>
      <c r="B1719" s="51" t="s">
        <v>493</v>
      </c>
      <c r="C1719" s="52">
        <v>8</v>
      </c>
      <c r="D1719" s="52">
        <v>42152.899999999994</v>
      </c>
      <c r="E1719" s="35"/>
      <c r="F1719" s="35"/>
      <c r="G1719" s="47"/>
      <c r="H1719" s="47"/>
      <c r="I1719" s="47"/>
      <c r="J1719" s="47"/>
      <c r="K1719" s="47"/>
      <c r="L1719" s="47"/>
      <c r="M1719" s="47"/>
      <c r="O1719" s="47"/>
      <c r="P1719" s="47"/>
      <c r="Q1719" s="47"/>
      <c r="R1719" s="47"/>
      <c r="S1719" s="47"/>
    </row>
    <row r="1720" spans="1:19" x14ac:dyDescent="0.25">
      <c r="A1720" s="47"/>
      <c r="B1720" s="51" t="s">
        <v>3145</v>
      </c>
      <c r="C1720" s="52">
        <v>8</v>
      </c>
      <c r="D1720" s="52">
        <v>36988</v>
      </c>
      <c r="E1720" s="35"/>
      <c r="F1720" s="35"/>
      <c r="G1720" s="47"/>
      <c r="H1720" s="47"/>
      <c r="I1720" s="47"/>
      <c r="J1720" s="47"/>
      <c r="K1720" s="47"/>
      <c r="L1720" s="47"/>
      <c r="M1720" s="47"/>
      <c r="O1720" s="47"/>
      <c r="P1720" s="47"/>
      <c r="Q1720" s="47"/>
      <c r="R1720" s="47"/>
      <c r="S1720" s="47"/>
    </row>
    <row r="1721" spans="1:19" x14ac:dyDescent="0.25">
      <c r="A1721" s="47"/>
      <c r="B1721" s="51" t="s">
        <v>2025</v>
      </c>
      <c r="C1721" s="52">
        <v>8</v>
      </c>
      <c r="D1721" s="52">
        <v>18276.919999999998</v>
      </c>
      <c r="E1721" s="35"/>
      <c r="F1721" s="35"/>
      <c r="G1721" s="47"/>
      <c r="H1721" s="47"/>
      <c r="I1721" s="47"/>
      <c r="J1721" s="47"/>
      <c r="K1721" s="47"/>
      <c r="L1721" s="47"/>
      <c r="M1721" s="47"/>
      <c r="O1721" s="47"/>
      <c r="P1721" s="47"/>
      <c r="Q1721" s="47"/>
      <c r="R1721" s="47"/>
      <c r="S1721" s="47"/>
    </row>
    <row r="1722" spans="1:19" x14ac:dyDescent="0.25">
      <c r="A1722" s="47"/>
      <c r="B1722" s="51" t="s">
        <v>3668</v>
      </c>
      <c r="C1722" s="52">
        <v>8</v>
      </c>
      <c r="D1722" s="52">
        <v>11718.130000000001</v>
      </c>
      <c r="E1722" s="35"/>
      <c r="F1722" s="35"/>
      <c r="G1722" s="47"/>
      <c r="H1722" s="47"/>
      <c r="I1722" s="47"/>
      <c r="J1722" s="47"/>
      <c r="K1722" s="47"/>
      <c r="L1722" s="47"/>
      <c r="M1722" s="47"/>
      <c r="O1722" s="47"/>
      <c r="P1722" s="47"/>
      <c r="Q1722" s="47"/>
      <c r="R1722" s="47"/>
      <c r="S1722" s="47"/>
    </row>
    <row r="1723" spans="1:19" x14ac:dyDescent="0.25">
      <c r="A1723" s="47"/>
      <c r="B1723" s="51" t="s">
        <v>2171</v>
      </c>
      <c r="C1723" s="52">
        <v>8</v>
      </c>
      <c r="D1723" s="52">
        <v>9410.94</v>
      </c>
      <c r="E1723" s="35"/>
      <c r="F1723" s="35"/>
      <c r="G1723" s="47"/>
      <c r="H1723" s="47"/>
      <c r="I1723" s="47"/>
      <c r="J1723" s="47"/>
      <c r="K1723" s="47"/>
      <c r="L1723" s="47"/>
      <c r="M1723" s="47"/>
      <c r="O1723" s="47"/>
      <c r="P1723" s="47"/>
      <c r="Q1723" s="47"/>
      <c r="R1723" s="47"/>
      <c r="S1723" s="47"/>
    </row>
    <row r="1724" spans="1:19" x14ac:dyDescent="0.25">
      <c r="A1724" s="47"/>
      <c r="B1724" s="51" t="s">
        <v>1473</v>
      </c>
      <c r="C1724" s="52">
        <v>8</v>
      </c>
      <c r="D1724" s="52">
        <v>2836.74</v>
      </c>
      <c r="E1724" s="35"/>
      <c r="F1724" s="35"/>
      <c r="G1724" s="47"/>
      <c r="H1724" s="47"/>
      <c r="I1724" s="47"/>
      <c r="J1724" s="47"/>
      <c r="K1724" s="47"/>
      <c r="L1724" s="47"/>
      <c r="M1724" s="47"/>
      <c r="O1724" s="47"/>
      <c r="P1724" s="47"/>
      <c r="Q1724" s="47"/>
      <c r="R1724" s="47"/>
      <c r="S1724" s="47"/>
    </row>
    <row r="1725" spans="1:19" x14ac:dyDescent="0.25">
      <c r="A1725" s="47"/>
      <c r="B1725" s="51" t="s">
        <v>1875</v>
      </c>
      <c r="C1725" s="52">
        <v>7</v>
      </c>
      <c r="D1725" s="52">
        <v>26099039.440000001</v>
      </c>
      <c r="E1725" s="35"/>
      <c r="F1725" s="35"/>
      <c r="G1725" s="47"/>
      <c r="H1725" s="47"/>
      <c r="I1725" s="47"/>
      <c r="J1725" s="47"/>
      <c r="K1725" s="47"/>
      <c r="L1725" s="47"/>
      <c r="M1725" s="47"/>
      <c r="O1725" s="47"/>
      <c r="P1725" s="47"/>
      <c r="Q1725" s="47"/>
      <c r="R1725" s="47"/>
      <c r="S1725" s="47"/>
    </row>
    <row r="1726" spans="1:19" x14ac:dyDescent="0.25">
      <c r="A1726" s="47"/>
      <c r="B1726" s="51" t="s">
        <v>2859</v>
      </c>
      <c r="C1726" s="52">
        <v>7</v>
      </c>
      <c r="D1726" s="52">
        <v>17669769.559999999</v>
      </c>
      <c r="E1726" s="35"/>
      <c r="F1726" s="35"/>
      <c r="G1726" s="47"/>
      <c r="H1726" s="47"/>
      <c r="I1726" s="47"/>
      <c r="J1726" s="47"/>
      <c r="K1726" s="47"/>
      <c r="L1726" s="47"/>
      <c r="M1726" s="47"/>
      <c r="O1726" s="47"/>
      <c r="P1726" s="47"/>
      <c r="Q1726" s="47"/>
      <c r="R1726" s="47"/>
      <c r="S1726" s="47"/>
    </row>
    <row r="1727" spans="1:19" x14ac:dyDescent="0.25">
      <c r="A1727" s="47"/>
      <c r="B1727" s="51" t="s">
        <v>1405</v>
      </c>
      <c r="C1727" s="52">
        <v>7</v>
      </c>
      <c r="D1727" s="52">
        <v>9386271.4499999993</v>
      </c>
      <c r="E1727" s="35"/>
      <c r="F1727" s="35"/>
      <c r="G1727" s="47"/>
      <c r="H1727" s="47"/>
      <c r="I1727" s="47"/>
      <c r="J1727" s="47"/>
      <c r="K1727" s="47"/>
      <c r="L1727" s="47"/>
      <c r="M1727" s="47"/>
      <c r="O1727" s="47"/>
      <c r="P1727" s="47"/>
      <c r="Q1727" s="47"/>
      <c r="R1727" s="47"/>
      <c r="S1727" s="47"/>
    </row>
    <row r="1728" spans="1:19" x14ac:dyDescent="0.25">
      <c r="A1728" s="47"/>
      <c r="B1728" s="51" t="s">
        <v>940</v>
      </c>
      <c r="C1728" s="52">
        <v>7</v>
      </c>
      <c r="D1728" s="52">
        <v>9184238</v>
      </c>
      <c r="E1728" s="35"/>
      <c r="F1728" s="35"/>
      <c r="G1728" s="47"/>
      <c r="H1728" s="47"/>
      <c r="I1728" s="47"/>
      <c r="J1728" s="47"/>
      <c r="K1728" s="47"/>
      <c r="L1728" s="47"/>
      <c r="M1728" s="47"/>
      <c r="O1728" s="47"/>
      <c r="P1728" s="47"/>
      <c r="Q1728" s="47"/>
      <c r="R1728" s="47"/>
      <c r="S1728" s="47"/>
    </row>
    <row r="1729" spans="1:19" x14ac:dyDescent="0.25">
      <c r="A1729" s="47"/>
      <c r="B1729" s="51" t="s">
        <v>2618</v>
      </c>
      <c r="C1729" s="52">
        <v>7</v>
      </c>
      <c r="D1729" s="52">
        <v>9137217</v>
      </c>
      <c r="E1729" s="35"/>
      <c r="F1729" s="35"/>
      <c r="G1729" s="47"/>
      <c r="H1729" s="47"/>
      <c r="I1729" s="47"/>
      <c r="J1729" s="47"/>
      <c r="K1729" s="47"/>
      <c r="L1729" s="47"/>
      <c r="M1729" s="47"/>
      <c r="O1729" s="47"/>
      <c r="P1729" s="47"/>
      <c r="Q1729" s="47"/>
      <c r="R1729" s="47"/>
      <c r="S1729" s="47"/>
    </row>
    <row r="1730" spans="1:19" x14ac:dyDescent="0.25">
      <c r="A1730" s="47"/>
      <c r="B1730" s="51" t="s">
        <v>1196</v>
      </c>
      <c r="C1730" s="52">
        <v>7</v>
      </c>
      <c r="D1730" s="52">
        <v>8971532.4800000004</v>
      </c>
      <c r="E1730" s="35"/>
      <c r="F1730" s="35"/>
      <c r="G1730" s="47"/>
      <c r="H1730" s="47"/>
      <c r="I1730" s="47"/>
      <c r="J1730" s="47"/>
      <c r="K1730" s="47"/>
      <c r="L1730" s="47"/>
      <c r="M1730" s="47"/>
      <c r="O1730" s="47"/>
      <c r="P1730" s="47"/>
      <c r="Q1730" s="47"/>
      <c r="R1730" s="47"/>
      <c r="S1730" s="47"/>
    </row>
    <row r="1731" spans="1:19" x14ac:dyDescent="0.25">
      <c r="A1731" s="47"/>
      <c r="B1731" s="51" t="s">
        <v>3569</v>
      </c>
      <c r="C1731" s="52">
        <v>7</v>
      </c>
      <c r="D1731" s="52">
        <v>8487900</v>
      </c>
      <c r="E1731" s="35"/>
      <c r="F1731" s="35"/>
      <c r="G1731" s="47"/>
      <c r="H1731" s="47"/>
      <c r="I1731" s="47"/>
      <c r="J1731" s="47"/>
      <c r="K1731" s="47"/>
      <c r="L1731" s="47"/>
      <c r="M1731" s="47"/>
      <c r="O1731" s="47"/>
      <c r="P1731" s="47"/>
      <c r="Q1731" s="47"/>
      <c r="R1731" s="47"/>
      <c r="S1731" s="47"/>
    </row>
    <row r="1732" spans="1:19" x14ac:dyDescent="0.25">
      <c r="A1732" s="47"/>
      <c r="B1732" s="51" t="s">
        <v>1898</v>
      </c>
      <c r="C1732" s="52">
        <v>7</v>
      </c>
      <c r="D1732" s="52">
        <v>7237903</v>
      </c>
      <c r="E1732" s="35"/>
      <c r="F1732" s="35"/>
      <c r="G1732" s="47"/>
      <c r="H1732" s="47"/>
      <c r="I1732" s="47"/>
      <c r="J1732" s="47"/>
      <c r="K1732" s="47"/>
      <c r="L1732" s="47"/>
      <c r="M1732" s="47"/>
      <c r="O1732" s="47"/>
      <c r="P1732" s="47"/>
      <c r="Q1732" s="47"/>
      <c r="R1732" s="47"/>
      <c r="S1732" s="47"/>
    </row>
    <row r="1733" spans="1:19" x14ac:dyDescent="0.25">
      <c r="A1733" s="47"/>
      <c r="B1733" s="51" t="s">
        <v>3524</v>
      </c>
      <c r="C1733" s="52">
        <v>7</v>
      </c>
      <c r="D1733" s="52">
        <v>7112260</v>
      </c>
      <c r="E1733" s="35"/>
      <c r="F1733" s="35"/>
      <c r="G1733" s="47"/>
      <c r="H1733" s="47"/>
      <c r="I1733" s="47"/>
      <c r="J1733" s="47"/>
      <c r="K1733" s="47"/>
      <c r="L1733" s="47"/>
      <c r="M1733" s="47"/>
      <c r="O1733" s="47"/>
      <c r="P1733" s="47"/>
      <c r="Q1733" s="47"/>
      <c r="R1733" s="47"/>
      <c r="S1733" s="47"/>
    </row>
    <row r="1734" spans="1:19" x14ac:dyDescent="0.25">
      <c r="A1734" s="47"/>
      <c r="B1734" s="51" t="s">
        <v>2677</v>
      </c>
      <c r="C1734" s="52">
        <v>7</v>
      </c>
      <c r="D1734" s="52">
        <v>7010746.6099999994</v>
      </c>
      <c r="E1734" s="35"/>
      <c r="F1734" s="35"/>
      <c r="G1734" s="47"/>
      <c r="H1734" s="47"/>
      <c r="I1734" s="47"/>
      <c r="J1734" s="47"/>
      <c r="K1734" s="47"/>
      <c r="L1734" s="47"/>
      <c r="M1734" s="47"/>
      <c r="O1734" s="47"/>
      <c r="P1734" s="47"/>
      <c r="Q1734" s="47"/>
      <c r="R1734" s="47"/>
      <c r="S1734" s="47"/>
    </row>
    <row r="1735" spans="1:19" x14ac:dyDescent="0.25">
      <c r="A1735" s="47"/>
      <c r="B1735" s="51" t="s">
        <v>3685</v>
      </c>
      <c r="C1735" s="52">
        <v>7</v>
      </c>
      <c r="D1735" s="52">
        <v>6822740.0999999996</v>
      </c>
      <c r="E1735" s="35"/>
      <c r="F1735" s="35"/>
      <c r="G1735" s="47"/>
      <c r="H1735" s="47"/>
      <c r="I1735" s="47"/>
      <c r="J1735" s="47"/>
      <c r="K1735" s="47"/>
      <c r="L1735" s="47"/>
      <c r="M1735" s="47"/>
      <c r="O1735" s="47"/>
      <c r="P1735" s="47"/>
      <c r="Q1735" s="47"/>
      <c r="R1735" s="47"/>
      <c r="S1735" s="47"/>
    </row>
    <row r="1736" spans="1:19" x14ac:dyDescent="0.25">
      <c r="A1736" s="47"/>
      <c r="B1736" s="51" t="s">
        <v>2486</v>
      </c>
      <c r="C1736" s="52">
        <v>7</v>
      </c>
      <c r="D1736" s="52">
        <v>6151981.5999999996</v>
      </c>
      <c r="E1736" s="35"/>
      <c r="F1736" s="35"/>
      <c r="G1736" s="47"/>
      <c r="H1736" s="47"/>
      <c r="I1736" s="47"/>
      <c r="J1736" s="47"/>
      <c r="K1736" s="47"/>
      <c r="L1736" s="47"/>
      <c r="M1736" s="47"/>
      <c r="O1736" s="47"/>
      <c r="P1736" s="47"/>
      <c r="Q1736" s="47"/>
      <c r="R1736" s="47"/>
      <c r="S1736" s="47"/>
    </row>
    <row r="1737" spans="1:19" x14ac:dyDescent="0.25">
      <c r="A1737" s="47"/>
      <c r="B1737" s="51" t="s">
        <v>3576</v>
      </c>
      <c r="C1737" s="52">
        <v>7</v>
      </c>
      <c r="D1737" s="52">
        <v>5458767</v>
      </c>
      <c r="E1737" s="35"/>
      <c r="F1737" s="35"/>
      <c r="G1737" s="47"/>
      <c r="H1737" s="47"/>
      <c r="I1737" s="47"/>
      <c r="J1737" s="47"/>
      <c r="K1737" s="47"/>
      <c r="L1737" s="47"/>
      <c r="M1737" s="47"/>
      <c r="O1737" s="47"/>
      <c r="P1737" s="47"/>
      <c r="Q1737" s="47"/>
      <c r="R1737" s="47"/>
      <c r="S1737" s="47"/>
    </row>
    <row r="1738" spans="1:19" x14ac:dyDescent="0.25">
      <c r="A1738" s="47"/>
      <c r="B1738" s="51" t="s">
        <v>1721</v>
      </c>
      <c r="C1738" s="52">
        <v>7</v>
      </c>
      <c r="D1738" s="52">
        <v>5168499.7</v>
      </c>
      <c r="E1738" s="35"/>
      <c r="F1738" s="35"/>
      <c r="G1738" s="47"/>
      <c r="H1738" s="47"/>
      <c r="I1738" s="47"/>
      <c r="J1738" s="47"/>
      <c r="K1738" s="47"/>
      <c r="L1738" s="47"/>
      <c r="M1738" s="47"/>
      <c r="O1738" s="47"/>
      <c r="P1738" s="47"/>
      <c r="Q1738" s="47"/>
      <c r="R1738" s="47"/>
      <c r="S1738" s="47"/>
    </row>
    <row r="1739" spans="1:19" x14ac:dyDescent="0.25">
      <c r="A1739" s="47"/>
      <c r="B1739" s="51" t="s">
        <v>298</v>
      </c>
      <c r="C1739" s="52">
        <v>7</v>
      </c>
      <c r="D1739" s="52">
        <v>5111754.7</v>
      </c>
      <c r="E1739" s="35"/>
      <c r="F1739" s="35"/>
      <c r="G1739" s="47"/>
      <c r="H1739" s="47"/>
      <c r="I1739" s="47"/>
      <c r="J1739" s="47"/>
      <c r="K1739" s="47"/>
      <c r="L1739" s="47"/>
      <c r="M1739" s="47"/>
      <c r="O1739" s="47"/>
      <c r="P1739" s="47"/>
      <c r="Q1739" s="47"/>
      <c r="R1739" s="47"/>
      <c r="S1739" s="47"/>
    </row>
    <row r="1740" spans="1:19" x14ac:dyDescent="0.25">
      <c r="A1740" s="47"/>
      <c r="B1740" s="51" t="s">
        <v>1777</v>
      </c>
      <c r="C1740" s="52">
        <v>7</v>
      </c>
      <c r="D1740" s="52">
        <v>4295243.6500000004</v>
      </c>
      <c r="E1740" s="35"/>
      <c r="F1740" s="35"/>
      <c r="G1740" s="47"/>
      <c r="H1740" s="47"/>
      <c r="I1740" s="47"/>
      <c r="J1740" s="47"/>
      <c r="K1740" s="47"/>
      <c r="L1740" s="47"/>
      <c r="M1740" s="47"/>
      <c r="O1740" s="47"/>
      <c r="P1740" s="47"/>
      <c r="Q1740" s="47"/>
      <c r="R1740" s="47"/>
      <c r="S1740" s="47"/>
    </row>
    <row r="1741" spans="1:19" x14ac:dyDescent="0.25">
      <c r="A1741" s="47"/>
      <c r="B1741" s="51" t="s">
        <v>3526</v>
      </c>
      <c r="C1741" s="52">
        <v>7</v>
      </c>
      <c r="D1741" s="52">
        <v>4193670</v>
      </c>
      <c r="E1741" s="35"/>
      <c r="F1741" s="35"/>
      <c r="G1741" s="47"/>
      <c r="H1741" s="47"/>
      <c r="I1741" s="47"/>
      <c r="J1741" s="47"/>
      <c r="K1741" s="47"/>
      <c r="L1741" s="47"/>
      <c r="M1741" s="47"/>
      <c r="O1741" s="47"/>
      <c r="P1741" s="47"/>
      <c r="Q1741" s="47"/>
      <c r="R1741" s="47"/>
      <c r="S1741" s="47"/>
    </row>
    <row r="1742" spans="1:19" x14ac:dyDescent="0.25">
      <c r="A1742" s="47"/>
      <c r="B1742" s="51" t="s">
        <v>2426</v>
      </c>
      <c r="C1742" s="52">
        <v>7</v>
      </c>
      <c r="D1742" s="52">
        <v>3459291.66</v>
      </c>
      <c r="E1742" s="35"/>
      <c r="F1742" s="35"/>
      <c r="G1742" s="47"/>
      <c r="H1742" s="47"/>
      <c r="I1742" s="47"/>
      <c r="J1742" s="47"/>
      <c r="K1742" s="47"/>
      <c r="L1742" s="47"/>
      <c r="M1742" s="47"/>
      <c r="O1742" s="47"/>
      <c r="P1742" s="47"/>
      <c r="Q1742" s="47"/>
      <c r="R1742" s="47"/>
      <c r="S1742" s="47"/>
    </row>
    <row r="1743" spans="1:19" x14ac:dyDescent="0.25">
      <c r="A1743" s="47"/>
      <c r="B1743" s="51" t="s">
        <v>1187</v>
      </c>
      <c r="C1743" s="52">
        <v>7</v>
      </c>
      <c r="D1743" s="52">
        <v>2968960</v>
      </c>
      <c r="E1743" s="35"/>
      <c r="F1743" s="35"/>
      <c r="G1743" s="47"/>
      <c r="H1743" s="47"/>
      <c r="I1743" s="47"/>
      <c r="J1743" s="47"/>
      <c r="K1743" s="47"/>
      <c r="L1743" s="47"/>
      <c r="M1743" s="47"/>
      <c r="O1743" s="47"/>
      <c r="P1743" s="47"/>
      <c r="Q1743" s="47"/>
      <c r="R1743" s="47"/>
      <c r="S1743" s="47"/>
    </row>
    <row r="1744" spans="1:19" x14ac:dyDescent="0.25">
      <c r="A1744" s="47"/>
      <c r="B1744" s="51" t="s">
        <v>2179</v>
      </c>
      <c r="C1744" s="52">
        <v>7</v>
      </c>
      <c r="D1744" s="52">
        <v>2737806.9</v>
      </c>
      <c r="E1744" s="35"/>
      <c r="F1744" s="35"/>
      <c r="G1744" s="47"/>
      <c r="H1744" s="47"/>
      <c r="I1744" s="47"/>
      <c r="J1744" s="47"/>
      <c r="K1744" s="47"/>
      <c r="L1744" s="47"/>
      <c r="M1744" s="47"/>
      <c r="O1744" s="47"/>
      <c r="P1744" s="47"/>
      <c r="Q1744" s="47"/>
      <c r="R1744" s="47"/>
      <c r="S1744" s="47"/>
    </row>
    <row r="1745" spans="1:19" x14ac:dyDescent="0.25">
      <c r="A1745" s="47"/>
      <c r="B1745" s="51" t="s">
        <v>3169</v>
      </c>
      <c r="C1745" s="52">
        <v>7</v>
      </c>
      <c r="D1745" s="52">
        <v>2192387.89</v>
      </c>
      <c r="E1745" s="35"/>
      <c r="F1745" s="35"/>
      <c r="G1745" s="47"/>
      <c r="H1745" s="47"/>
      <c r="I1745" s="47"/>
      <c r="J1745" s="47"/>
      <c r="K1745" s="47"/>
      <c r="L1745" s="47"/>
      <c r="M1745" s="47"/>
      <c r="O1745" s="47"/>
      <c r="P1745" s="47"/>
      <c r="Q1745" s="47"/>
      <c r="R1745" s="47"/>
      <c r="S1745" s="47"/>
    </row>
    <row r="1746" spans="1:19" x14ac:dyDescent="0.25">
      <c r="A1746" s="47"/>
      <c r="B1746" s="51" t="s">
        <v>2849</v>
      </c>
      <c r="C1746" s="52">
        <v>7</v>
      </c>
      <c r="D1746" s="52">
        <v>2016372.0299999998</v>
      </c>
      <c r="E1746" s="35"/>
      <c r="F1746" s="35"/>
      <c r="G1746" s="47"/>
      <c r="H1746" s="47"/>
      <c r="I1746" s="47"/>
      <c r="J1746" s="47"/>
      <c r="K1746" s="47"/>
      <c r="L1746" s="47"/>
      <c r="M1746" s="47"/>
      <c r="O1746" s="47"/>
      <c r="P1746" s="47"/>
      <c r="Q1746" s="47"/>
      <c r="R1746" s="47"/>
      <c r="S1746" s="47"/>
    </row>
    <row r="1747" spans="1:19" x14ac:dyDescent="0.25">
      <c r="A1747" s="47"/>
      <c r="B1747" s="51" t="s">
        <v>858</v>
      </c>
      <c r="C1747" s="52">
        <v>7</v>
      </c>
      <c r="D1747" s="52">
        <v>1777780</v>
      </c>
      <c r="E1747" s="35"/>
      <c r="F1747" s="35"/>
      <c r="G1747" s="47"/>
      <c r="H1747" s="47"/>
      <c r="I1747" s="47"/>
      <c r="J1747" s="47"/>
      <c r="K1747" s="47"/>
      <c r="L1747" s="47"/>
      <c r="M1747" s="47"/>
      <c r="O1747" s="47"/>
      <c r="P1747" s="47"/>
      <c r="Q1747" s="47"/>
      <c r="R1747" s="47"/>
      <c r="S1747" s="47"/>
    </row>
    <row r="1748" spans="1:19" x14ac:dyDescent="0.25">
      <c r="A1748" s="47"/>
      <c r="B1748" s="51" t="s">
        <v>3202</v>
      </c>
      <c r="C1748" s="52">
        <v>7</v>
      </c>
      <c r="D1748" s="52">
        <v>1776052.2</v>
      </c>
      <c r="E1748" s="35"/>
      <c r="F1748" s="35"/>
      <c r="G1748" s="47"/>
      <c r="H1748" s="47"/>
      <c r="I1748" s="47"/>
      <c r="J1748" s="47"/>
      <c r="K1748" s="47"/>
      <c r="L1748" s="47"/>
      <c r="M1748" s="47"/>
      <c r="O1748" s="47"/>
      <c r="P1748" s="47"/>
      <c r="Q1748" s="47"/>
      <c r="R1748" s="47"/>
      <c r="S1748" s="47"/>
    </row>
    <row r="1749" spans="1:19" x14ac:dyDescent="0.25">
      <c r="A1749" s="47"/>
      <c r="B1749" s="51" t="s">
        <v>602</v>
      </c>
      <c r="C1749" s="52">
        <v>7</v>
      </c>
      <c r="D1749" s="52">
        <v>1772500</v>
      </c>
      <c r="E1749" s="35"/>
      <c r="F1749" s="35"/>
      <c r="G1749" s="47"/>
      <c r="H1749" s="47"/>
      <c r="I1749" s="47"/>
      <c r="J1749" s="47"/>
      <c r="K1749" s="47"/>
      <c r="L1749" s="47"/>
      <c r="M1749" s="47"/>
      <c r="O1749" s="47"/>
      <c r="P1749" s="47"/>
      <c r="Q1749" s="47"/>
      <c r="R1749" s="47"/>
      <c r="S1749" s="47"/>
    </row>
    <row r="1750" spans="1:19" x14ac:dyDescent="0.25">
      <c r="A1750" s="47"/>
      <c r="B1750" s="51" t="s">
        <v>641</v>
      </c>
      <c r="C1750" s="52">
        <v>7</v>
      </c>
      <c r="D1750" s="52">
        <v>1550915.08</v>
      </c>
      <c r="E1750" s="35"/>
      <c r="F1750" s="35"/>
      <c r="G1750" s="47"/>
      <c r="H1750" s="47"/>
      <c r="I1750" s="47"/>
      <c r="J1750" s="47"/>
      <c r="K1750" s="47"/>
      <c r="L1750" s="47"/>
      <c r="M1750" s="47"/>
      <c r="O1750" s="47"/>
      <c r="P1750" s="47"/>
      <c r="Q1750" s="47"/>
      <c r="R1750" s="47"/>
      <c r="S1750" s="47"/>
    </row>
    <row r="1751" spans="1:19" x14ac:dyDescent="0.25">
      <c r="A1751" s="47"/>
      <c r="B1751" s="51" t="s">
        <v>796</v>
      </c>
      <c r="C1751" s="52">
        <v>7</v>
      </c>
      <c r="D1751" s="52">
        <v>1465060</v>
      </c>
      <c r="E1751" s="35"/>
      <c r="F1751" s="35"/>
      <c r="G1751" s="47"/>
      <c r="H1751" s="47"/>
      <c r="I1751" s="47"/>
      <c r="J1751" s="47"/>
      <c r="K1751" s="47"/>
      <c r="L1751" s="47"/>
      <c r="M1751" s="47"/>
      <c r="O1751" s="47"/>
      <c r="P1751" s="47"/>
      <c r="Q1751" s="47"/>
      <c r="R1751" s="47"/>
      <c r="S1751" s="47"/>
    </row>
    <row r="1752" spans="1:19" x14ac:dyDescent="0.25">
      <c r="A1752" s="47"/>
      <c r="B1752" s="51" t="s">
        <v>1166</v>
      </c>
      <c r="C1752" s="52">
        <v>7</v>
      </c>
      <c r="D1752" s="52">
        <v>1345216.4300000002</v>
      </c>
      <c r="E1752" s="35"/>
      <c r="F1752" s="35"/>
      <c r="G1752" s="47"/>
      <c r="H1752" s="47"/>
      <c r="I1752" s="47"/>
      <c r="J1752" s="47"/>
      <c r="K1752" s="47"/>
      <c r="L1752" s="47"/>
      <c r="M1752" s="47"/>
      <c r="O1752" s="47"/>
      <c r="P1752" s="47"/>
      <c r="Q1752" s="47"/>
      <c r="R1752" s="47"/>
      <c r="S1752" s="47"/>
    </row>
    <row r="1753" spans="1:19" x14ac:dyDescent="0.25">
      <c r="A1753" s="47"/>
      <c r="B1753" s="51" t="s">
        <v>2606</v>
      </c>
      <c r="C1753" s="52">
        <v>7</v>
      </c>
      <c r="D1753" s="52">
        <v>1180900</v>
      </c>
      <c r="E1753" s="35"/>
      <c r="F1753" s="35"/>
      <c r="G1753" s="47"/>
      <c r="H1753" s="47"/>
      <c r="I1753" s="47"/>
      <c r="J1753" s="47"/>
      <c r="K1753" s="47"/>
      <c r="L1753" s="47"/>
      <c r="M1753" s="47"/>
      <c r="O1753" s="47"/>
      <c r="P1753" s="47"/>
      <c r="Q1753" s="47"/>
      <c r="R1753" s="47"/>
      <c r="S1753" s="47"/>
    </row>
    <row r="1754" spans="1:19" x14ac:dyDescent="0.25">
      <c r="A1754" s="47"/>
      <c r="B1754" s="51" t="s">
        <v>3417</v>
      </c>
      <c r="C1754" s="52">
        <v>7</v>
      </c>
      <c r="D1754" s="52">
        <v>1135939.78</v>
      </c>
      <c r="E1754" s="35"/>
      <c r="F1754" s="35"/>
      <c r="G1754" s="47"/>
      <c r="H1754" s="47"/>
      <c r="I1754" s="47"/>
      <c r="J1754" s="47"/>
      <c r="K1754" s="47"/>
      <c r="L1754" s="47"/>
      <c r="M1754" s="47"/>
      <c r="O1754" s="47"/>
      <c r="P1754" s="47"/>
      <c r="Q1754" s="47"/>
      <c r="R1754" s="47"/>
      <c r="S1754" s="47"/>
    </row>
    <row r="1755" spans="1:19" x14ac:dyDescent="0.25">
      <c r="A1755" s="47"/>
      <c r="B1755" s="51" t="s">
        <v>3575</v>
      </c>
      <c r="C1755" s="52">
        <v>7</v>
      </c>
      <c r="D1755" s="52">
        <v>1092814</v>
      </c>
      <c r="E1755" s="35"/>
      <c r="F1755" s="35"/>
      <c r="G1755" s="47"/>
      <c r="H1755" s="47"/>
      <c r="I1755" s="47"/>
      <c r="J1755" s="47"/>
      <c r="K1755" s="47"/>
      <c r="L1755" s="47"/>
      <c r="M1755" s="47"/>
      <c r="O1755" s="47"/>
      <c r="P1755" s="47"/>
      <c r="Q1755" s="47"/>
      <c r="R1755" s="47"/>
      <c r="S1755" s="47"/>
    </row>
    <row r="1756" spans="1:19" x14ac:dyDescent="0.25">
      <c r="A1756" s="47"/>
      <c r="B1756" s="51" t="s">
        <v>2062</v>
      </c>
      <c r="C1756" s="52">
        <v>7</v>
      </c>
      <c r="D1756" s="52">
        <v>1089920</v>
      </c>
      <c r="E1756" s="35"/>
      <c r="F1756" s="35"/>
      <c r="G1756" s="47"/>
      <c r="H1756" s="47"/>
      <c r="I1756" s="47"/>
      <c r="J1756" s="47"/>
      <c r="K1756" s="47"/>
      <c r="L1756" s="47"/>
      <c r="M1756" s="47"/>
      <c r="O1756" s="47"/>
      <c r="P1756" s="47"/>
      <c r="Q1756" s="47"/>
      <c r="R1756" s="47"/>
      <c r="S1756" s="47"/>
    </row>
    <row r="1757" spans="1:19" x14ac:dyDescent="0.25">
      <c r="A1757" s="47"/>
      <c r="B1757" s="51" t="s">
        <v>1859</v>
      </c>
      <c r="C1757" s="52">
        <v>7</v>
      </c>
      <c r="D1757" s="52">
        <v>1032580</v>
      </c>
      <c r="E1757" s="35"/>
      <c r="F1757" s="35"/>
      <c r="G1757" s="47"/>
      <c r="H1757" s="47"/>
      <c r="I1757" s="47"/>
      <c r="J1757" s="47"/>
      <c r="K1757" s="47"/>
      <c r="L1757" s="47"/>
      <c r="M1757" s="47"/>
      <c r="O1757" s="47"/>
      <c r="P1757" s="47"/>
      <c r="Q1757" s="47"/>
      <c r="R1757" s="47"/>
      <c r="S1757" s="47"/>
    </row>
    <row r="1758" spans="1:19" x14ac:dyDescent="0.25">
      <c r="A1758" s="47"/>
      <c r="B1758" s="51" t="s">
        <v>1613</v>
      </c>
      <c r="C1758" s="52">
        <v>7</v>
      </c>
      <c r="D1758" s="52">
        <v>1016683.5599999999</v>
      </c>
      <c r="E1758" s="35"/>
      <c r="F1758" s="35"/>
      <c r="G1758" s="47"/>
      <c r="H1758" s="47"/>
      <c r="I1758" s="47"/>
      <c r="J1758" s="47"/>
      <c r="K1758" s="47"/>
      <c r="L1758" s="47"/>
      <c r="M1758" s="47"/>
      <c r="O1758" s="47"/>
      <c r="P1758" s="47"/>
      <c r="Q1758" s="47"/>
      <c r="R1758" s="47"/>
      <c r="S1758" s="47"/>
    </row>
    <row r="1759" spans="1:19" x14ac:dyDescent="0.25">
      <c r="A1759" s="47"/>
      <c r="B1759" s="51" t="s">
        <v>2424</v>
      </c>
      <c r="C1759" s="52">
        <v>7</v>
      </c>
      <c r="D1759" s="52">
        <v>1008920.77</v>
      </c>
      <c r="E1759" s="35"/>
      <c r="F1759" s="35"/>
      <c r="G1759" s="47"/>
      <c r="H1759" s="47"/>
      <c r="I1759" s="47"/>
      <c r="J1759" s="47"/>
      <c r="K1759" s="47"/>
      <c r="L1759" s="47"/>
      <c r="M1759" s="47"/>
      <c r="O1759" s="47"/>
      <c r="P1759" s="47"/>
      <c r="Q1759" s="47"/>
      <c r="R1759" s="47"/>
      <c r="S1759" s="47"/>
    </row>
    <row r="1760" spans="1:19" x14ac:dyDescent="0.25">
      <c r="A1760" s="47"/>
      <c r="B1760" s="51" t="s">
        <v>637</v>
      </c>
      <c r="C1760" s="52">
        <v>7</v>
      </c>
      <c r="D1760" s="52">
        <v>961490.8</v>
      </c>
      <c r="E1760" s="35"/>
      <c r="F1760" s="35"/>
      <c r="G1760" s="47"/>
      <c r="H1760" s="47"/>
      <c r="I1760" s="47"/>
      <c r="J1760" s="47"/>
      <c r="K1760" s="47"/>
      <c r="L1760" s="47"/>
      <c r="M1760" s="47"/>
      <c r="O1760" s="47"/>
      <c r="P1760" s="47"/>
      <c r="Q1760" s="47"/>
      <c r="R1760" s="47"/>
      <c r="S1760" s="47"/>
    </row>
    <row r="1761" spans="1:19" x14ac:dyDescent="0.25">
      <c r="A1761" s="47"/>
      <c r="B1761" s="51" t="s">
        <v>3303</v>
      </c>
      <c r="C1761" s="52">
        <v>7</v>
      </c>
      <c r="D1761" s="52">
        <v>960242.53999999992</v>
      </c>
      <c r="E1761" s="35"/>
      <c r="F1761" s="35"/>
      <c r="G1761" s="47"/>
      <c r="H1761" s="47"/>
      <c r="I1761" s="47"/>
      <c r="J1761" s="47"/>
      <c r="K1761" s="47"/>
      <c r="L1761" s="47"/>
      <c r="M1761" s="47"/>
      <c r="O1761" s="47"/>
      <c r="P1761" s="47"/>
      <c r="Q1761" s="47"/>
      <c r="R1761" s="47"/>
      <c r="S1761" s="47"/>
    </row>
    <row r="1762" spans="1:19" x14ac:dyDescent="0.25">
      <c r="A1762" s="47"/>
      <c r="B1762" s="51" t="s">
        <v>2518</v>
      </c>
      <c r="C1762" s="52">
        <v>7</v>
      </c>
      <c r="D1762" s="52">
        <v>944558</v>
      </c>
      <c r="E1762" s="35"/>
      <c r="F1762" s="35"/>
      <c r="G1762" s="47"/>
      <c r="H1762" s="47"/>
      <c r="I1762" s="47"/>
      <c r="J1762" s="47"/>
      <c r="K1762" s="47"/>
      <c r="L1762" s="47"/>
      <c r="M1762" s="47"/>
      <c r="O1762" s="47"/>
      <c r="P1762" s="47"/>
      <c r="Q1762" s="47"/>
      <c r="R1762" s="47"/>
      <c r="S1762" s="47"/>
    </row>
    <row r="1763" spans="1:19" x14ac:dyDescent="0.25">
      <c r="A1763" s="47"/>
      <c r="B1763" s="51" t="s">
        <v>2814</v>
      </c>
      <c r="C1763" s="52">
        <v>7</v>
      </c>
      <c r="D1763" s="52">
        <v>944340</v>
      </c>
      <c r="E1763" s="35"/>
      <c r="F1763" s="35"/>
      <c r="G1763" s="47"/>
      <c r="H1763" s="47"/>
      <c r="I1763" s="47"/>
      <c r="J1763" s="47"/>
      <c r="K1763" s="47"/>
      <c r="L1763" s="47"/>
      <c r="M1763" s="47"/>
      <c r="O1763" s="47"/>
      <c r="P1763" s="47"/>
      <c r="Q1763" s="47"/>
      <c r="R1763" s="47"/>
      <c r="S1763" s="47"/>
    </row>
    <row r="1764" spans="1:19" x14ac:dyDescent="0.25">
      <c r="A1764" s="47"/>
      <c r="B1764" s="51" t="s">
        <v>1902</v>
      </c>
      <c r="C1764" s="52">
        <v>7</v>
      </c>
      <c r="D1764" s="52">
        <v>919250</v>
      </c>
      <c r="E1764" s="35"/>
      <c r="F1764" s="35"/>
      <c r="G1764" s="47"/>
      <c r="H1764" s="47"/>
      <c r="I1764" s="47"/>
      <c r="J1764" s="47"/>
      <c r="K1764" s="47"/>
      <c r="L1764" s="47"/>
      <c r="M1764" s="47"/>
      <c r="O1764" s="47"/>
      <c r="P1764" s="47"/>
      <c r="Q1764" s="47"/>
      <c r="R1764" s="47"/>
      <c r="S1764" s="47"/>
    </row>
    <row r="1765" spans="1:19" x14ac:dyDescent="0.25">
      <c r="A1765" s="47"/>
      <c r="B1765" s="51" t="s">
        <v>2063</v>
      </c>
      <c r="C1765" s="52">
        <v>7</v>
      </c>
      <c r="D1765" s="52">
        <v>915546</v>
      </c>
      <c r="E1765" s="35"/>
      <c r="F1765" s="35"/>
      <c r="G1765" s="47"/>
      <c r="H1765" s="47"/>
      <c r="I1765" s="47"/>
      <c r="J1765" s="47"/>
      <c r="K1765" s="47"/>
      <c r="L1765" s="47"/>
      <c r="M1765" s="47"/>
      <c r="O1765" s="47"/>
      <c r="P1765" s="47"/>
      <c r="Q1765" s="47"/>
      <c r="R1765" s="47"/>
      <c r="S1765" s="47"/>
    </row>
    <row r="1766" spans="1:19" x14ac:dyDescent="0.25">
      <c r="A1766" s="47"/>
      <c r="B1766" s="51" t="s">
        <v>266</v>
      </c>
      <c r="C1766" s="52">
        <v>7</v>
      </c>
      <c r="D1766" s="52">
        <v>874745</v>
      </c>
      <c r="E1766" s="35"/>
      <c r="F1766" s="35"/>
      <c r="G1766" s="47"/>
      <c r="H1766" s="47"/>
      <c r="I1766" s="47"/>
      <c r="J1766" s="47"/>
      <c r="K1766" s="47"/>
      <c r="L1766" s="47"/>
      <c r="M1766" s="47"/>
      <c r="O1766" s="47"/>
      <c r="P1766" s="47"/>
      <c r="Q1766" s="47"/>
      <c r="R1766" s="47"/>
      <c r="S1766" s="47"/>
    </row>
    <row r="1767" spans="1:19" x14ac:dyDescent="0.25">
      <c r="A1767" s="47"/>
      <c r="B1767" s="51" t="s">
        <v>389</v>
      </c>
      <c r="C1767" s="52">
        <v>7</v>
      </c>
      <c r="D1767" s="52">
        <v>761719.22</v>
      </c>
      <c r="E1767" s="35"/>
      <c r="F1767" s="35"/>
      <c r="G1767" s="47"/>
      <c r="H1767" s="47"/>
      <c r="I1767" s="47"/>
      <c r="J1767" s="47"/>
      <c r="K1767" s="47"/>
      <c r="L1767" s="47"/>
      <c r="M1767" s="47"/>
      <c r="O1767" s="47"/>
      <c r="P1767" s="47"/>
      <c r="Q1767" s="47"/>
      <c r="R1767" s="47"/>
      <c r="S1767" s="47"/>
    </row>
    <row r="1768" spans="1:19" x14ac:dyDescent="0.25">
      <c r="A1768" s="47"/>
      <c r="B1768" s="51" t="s">
        <v>775</v>
      </c>
      <c r="C1768" s="52">
        <v>7</v>
      </c>
      <c r="D1768" s="52">
        <v>745919.17999999993</v>
      </c>
      <c r="E1768" s="35"/>
      <c r="F1768" s="35"/>
      <c r="G1768" s="47"/>
      <c r="H1768" s="47"/>
      <c r="I1768" s="47"/>
      <c r="J1768" s="47"/>
      <c r="K1768" s="47"/>
      <c r="L1768" s="47"/>
      <c r="M1768" s="47"/>
      <c r="O1768" s="47"/>
      <c r="P1768" s="47"/>
      <c r="Q1768" s="47"/>
      <c r="R1768" s="47"/>
      <c r="S1768" s="47"/>
    </row>
    <row r="1769" spans="1:19" x14ac:dyDescent="0.25">
      <c r="A1769" s="47"/>
      <c r="B1769" s="51" t="s">
        <v>1914</v>
      </c>
      <c r="C1769" s="52">
        <v>7</v>
      </c>
      <c r="D1769" s="52">
        <v>730243.7</v>
      </c>
      <c r="E1769" s="35"/>
      <c r="F1769" s="35"/>
      <c r="G1769" s="47"/>
      <c r="H1769" s="47"/>
      <c r="I1769" s="47"/>
      <c r="J1769" s="47"/>
      <c r="K1769" s="47"/>
      <c r="L1769" s="47"/>
      <c r="M1769" s="47"/>
      <c r="O1769" s="47"/>
      <c r="P1769" s="47"/>
      <c r="Q1769" s="47"/>
      <c r="R1769" s="47"/>
      <c r="S1769" s="47"/>
    </row>
    <row r="1770" spans="1:19" x14ac:dyDescent="0.25">
      <c r="A1770" s="47"/>
      <c r="B1770" s="51" t="s">
        <v>921</v>
      </c>
      <c r="C1770" s="52">
        <v>7</v>
      </c>
      <c r="D1770" s="52">
        <v>707293</v>
      </c>
      <c r="E1770" s="35"/>
      <c r="F1770" s="35"/>
      <c r="G1770" s="47"/>
      <c r="H1770" s="47"/>
      <c r="I1770" s="47"/>
      <c r="J1770" s="47"/>
      <c r="K1770" s="47"/>
      <c r="L1770" s="47"/>
      <c r="M1770" s="47"/>
      <c r="O1770" s="47"/>
      <c r="P1770" s="47"/>
      <c r="Q1770" s="47"/>
      <c r="R1770" s="47"/>
      <c r="S1770" s="47"/>
    </row>
    <row r="1771" spans="1:19" x14ac:dyDescent="0.25">
      <c r="A1771" s="47"/>
      <c r="B1771" s="51" t="s">
        <v>3703</v>
      </c>
      <c r="C1771" s="52">
        <v>7</v>
      </c>
      <c r="D1771" s="52">
        <v>685892</v>
      </c>
      <c r="E1771" s="35"/>
      <c r="F1771" s="35"/>
      <c r="G1771" s="47"/>
      <c r="H1771" s="47"/>
      <c r="I1771" s="47"/>
      <c r="J1771" s="47"/>
      <c r="K1771" s="47"/>
      <c r="L1771" s="47"/>
      <c r="M1771" s="47"/>
      <c r="O1771" s="47"/>
      <c r="P1771" s="47"/>
      <c r="Q1771" s="47"/>
      <c r="R1771" s="47"/>
      <c r="S1771" s="47"/>
    </row>
    <row r="1772" spans="1:19" x14ac:dyDescent="0.25">
      <c r="A1772" s="47"/>
      <c r="B1772" s="51" t="s">
        <v>1950</v>
      </c>
      <c r="C1772" s="52">
        <v>7</v>
      </c>
      <c r="D1772" s="52">
        <v>682230.08000000007</v>
      </c>
      <c r="E1772" s="35"/>
      <c r="F1772" s="35"/>
      <c r="G1772" s="47"/>
      <c r="H1772" s="47"/>
      <c r="I1772" s="47"/>
      <c r="J1772" s="47"/>
      <c r="K1772" s="47"/>
      <c r="L1772" s="47"/>
      <c r="M1772" s="47"/>
      <c r="O1772" s="47"/>
      <c r="P1772" s="47"/>
      <c r="Q1772" s="47"/>
      <c r="R1772" s="47"/>
      <c r="S1772" s="47"/>
    </row>
    <row r="1773" spans="1:19" x14ac:dyDescent="0.25">
      <c r="A1773" s="47"/>
      <c r="B1773" s="51" t="s">
        <v>794</v>
      </c>
      <c r="C1773" s="52">
        <v>7</v>
      </c>
      <c r="D1773" s="52">
        <v>620060</v>
      </c>
      <c r="E1773" s="35"/>
      <c r="F1773" s="35"/>
      <c r="G1773" s="47"/>
      <c r="H1773" s="47"/>
      <c r="I1773" s="47"/>
      <c r="J1773" s="47"/>
      <c r="K1773" s="47"/>
      <c r="L1773" s="47"/>
      <c r="M1773" s="47"/>
      <c r="O1773" s="47"/>
      <c r="P1773" s="47"/>
      <c r="Q1773" s="47"/>
      <c r="R1773" s="47"/>
      <c r="S1773" s="47"/>
    </row>
    <row r="1774" spans="1:19" x14ac:dyDescent="0.25">
      <c r="A1774" s="47"/>
      <c r="B1774" s="51" t="s">
        <v>3342</v>
      </c>
      <c r="C1774" s="52">
        <v>7</v>
      </c>
      <c r="D1774" s="52">
        <v>617558.4</v>
      </c>
      <c r="E1774" s="35"/>
      <c r="F1774" s="35"/>
      <c r="G1774" s="47"/>
      <c r="H1774" s="47"/>
      <c r="I1774" s="47"/>
      <c r="J1774" s="47"/>
      <c r="K1774" s="47"/>
      <c r="L1774" s="47"/>
      <c r="M1774" s="47"/>
      <c r="O1774" s="47"/>
      <c r="P1774" s="47"/>
      <c r="Q1774" s="47"/>
      <c r="R1774" s="47"/>
      <c r="S1774" s="47"/>
    </row>
    <row r="1775" spans="1:19" x14ac:dyDescent="0.25">
      <c r="A1775" s="47"/>
      <c r="B1775" s="51" t="s">
        <v>3475</v>
      </c>
      <c r="C1775" s="52">
        <v>7</v>
      </c>
      <c r="D1775" s="52">
        <v>589149.98</v>
      </c>
      <c r="E1775" s="35"/>
      <c r="F1775" s="35"/>
      <c r="G1775" s="47"/>
      <c r="H1775" s="47"/>
      <c r="I1775" s="47"/>
      <c r="J1775" s="47"/>
      <c r="K1775" s="47"/>
      <c r="L1775" s="47"/>
      <c r="M1775" s="47"/>
      <c r="O1775" s="47"/>
      <c r="P1775" s="47"/>
      <c r="Q1775" s="47"/>
      <c r="R1775" s="47"/>
      <c r="S1775" s="47"/>
    </row>
    <row r="1776" spans="1:19" x14ac:dyDescent="0.25">
      <c r="A1776" s="47"/>
      <c r="B1776" s="51" t="s">
        <v>724</v>
      </c>
      <c r="C1776" s="52">
        <v>7</v>
      </c>
      <c r="D1776" s="52">
        <v>584926.27</v>
      </c>
      <c r="E1776" s="35"/>
      <c r="F1776" s="35"/>
      <c r="G1776" s="47"/>
      <c r="H1776" s="47"/>
      <c r="I1776" s="47"/>
      <c r="J1776" s="47"/>
      <c r="K1776" s="47"/>
      <c r="L1776" s="47"/>
      <c r="M1776" s="47"/>
      <c r="O1776" s="47"/>
      <c r="P1776" s="47"/>
      <c r="Q1776" s="47"/>
      <c r="R1776" s="47"/>
      <c r="S1776" s="47"/>
    </row>
    <row r="1777" spans="1:19" x14ac:dyDescent="0.25">
      <c r="A1777" s="47"/>
      <c r="B1777" s="51" t="s">
        <v>835</v>
      </c>
      <c r="C1777" s="52">
        <v>7</v>
      </c>
      <c r="D1777" s="52">
        <v>565210.38</v>
      </c>
      <c r="E1777" s="35"/>
      <c r="F1777" s="35"/>
      <c r="G1777" s="47"/>
      <c r="H1777" s="47"/>
      <c r="I1777" s="47"/>
      <c r="J1777" s="47"/>
      <c r="K1777" s="47"/>
      <c r="L1777" s="47"/>
      <c r="M1777" s="47"/>
      <c r="O1777" s="47"/>
      <c r="P1777" s="47"/>
      <c r="Q1777" s="47"/>
      <c r="R1777" s="47"/>
      <c r="S1777" s="47"/>
    </row>
    <row r="1778" spans="1:19" x14ac:dyDescent="0.25">
      <c r="A1778" s="47"/>
      <c r="B1778" s="51" t="s">
        <v>2309</v>
      </c>
      <c r="C1778" s="52">
        <v>7</v>
      </c>
      <c r="D1778" s="52">
        <v>562191.35999999999</v>
      </c>
      <c r="E1778" s="35"/>
      <c r="F1778" s="35"/>
      <c r="G1778" s="47"/>
      <c r="H1778" s="47"/>
      <c r="I1778" s="47"/>
      <c r="J1778" s="47"/>
      <c r="K1778" s="47"/>
      <c r="L1778" s="47"/>
      <c r="M1778" s="47"/>
      <c r="O1778" s="47"/>
      <c r="P1778" s="47"/>
      <c r="Q1778" s="47"/>
      <c r="R1778" s="47"/>
      <c r="S1778" s="47"/>
    </row>
    <row r="1779" spans="1:19" x14ac:dyDescent="0.25">
      <c r="A1779" s="47"/>
      <c r="B1779" s="51" t="s">
        <v>2017</v>
      </c>
      <c r="C1779" s="52">
        <v>7</v>
      </c>
      <c r="D1779" s="52">
        <v>559194.19999999995</v>
      </c>
      <c r="E1779" s="35"/>
      <c r="F1779" s="35"/>
      <c r="G1779" s="47"/>
      <c r="H1779" s="47"/>
      <c r="I1779" s="47"/>
      <c r="J1779" s="47"/>
      <c r="K1779" s="47"/>
      <c r="L1779" s="47"/>
      <c r="M1779" s="47"/>
      <c r="O1779" s="47"/>
      <c r="P1779" s="47"/>
      <c r="Q1779" s="47"/>
      <c r="R1779" s="47"/>
      <c r="S1779" s="47"/>
    </row>
    <row r="1780" spans="1:19" x14ac:dyDescent="0.25">
      <c r="A1780" s="47"/>
      <c r="B1780" s="51" t="s">
        <v>2417</v>
      </c>
      <c r="C1780" s="52">
        <v>7</v>
      </c>
      <c r="D1780" s="52">
        <v>510804</v>
      </c>
      <c r="E1780" s="35"/>
      <c r="F1780" s="35"/>
      <c r="G1780" s="47"/>
      <c r="H1780" s="47"/>
      <c r="I1780" s="47"/>
      <c r="J1780" s="47"/>
      <c r="K1780" s="47"/>
      <c r="L1780" s="47"/>
      <c r="M1780" s="47"/>
      <c r="O1780" s="47"/>
      <c r="P1780" s="47"/>
      <c r="Q1780" s="47"/>
      <c r="R1780" s="47"/>
      <c r="S1780" s="47"/>
    </row>
    <row r="1781" spans="1:19" x14ac:dyDescent="0.25">
      <c r="A1781" s="47"/>
      <c r="B1781" s="51" t="s">
        <v>991</v>
      </c>
      <c r="C1781" s="52">
        <v>7</v>
      </c>
      <c r="D1781" s="52">
        <v>507347</v>
      </c>
      <c r="E1781" s="35"/>
      <c r="F1781" s="35"/>
      <c r="G1781" s="47"/>
      <c r="H1781" s="47"/>
      <c r="I1781" s="47"/>
      <c r="J1781" s="47"/>
      <c r="K1781" s="47"/>
      <c r="L1781" s="47"/>
      <c r="M1781" s="47"/>
      <c r="O1781" s="47"/>
      <c r="P1781" s="47"/>
      <c r="Q1781" s="47"/>
      <c r="R1781" s="47"/>
      <c r="S1781" s="47"/>
    </row>
    <row r="1782" spans="1:19" x14ac:dyDescent="0.25">
      <c r="A1782" s="47"/>
      <c r="B1782" s="51" t="s">
        <v>3586</v>
      </c>
      <c r="C1782" s="52">
        <v>7</v>
      </c>
      <c r="D1782" s="52">
        <v>507236</v>
      </c>
      <c r="E1782" s="35"/>
      <c r="F1782" s="35"/>
      <c r="G1782" s="47"/>
      <c r="H1782" s="47"/>
      <c r="I1782" s="47"/>
      <c r="J1782" s="47"/>
      <c r="K1782" s="47"/>
      <c r="L1782" s="47"/>
      <c r="M1782" s="47"/>
      <c r="O1782" s="47"/>
      <c r="P1782" s="47"/>
      <c r="Q1782" s="47"/>
      <c r="R1782" s="47"/>
      <c r="S1782" s="47"/>
    </row>
    <row r="1783" spans="1:19" x14ac:dyDescent="0.25">
      <c r="A1783" s="47"/>
      <c r="B1783" s="51" t="s">
        <v>890</v>
      </c>
      <c r="C1783" s="52">
        <v>7</v>
      </c>
      <c r="D1783" s="52">
        <v>493525</v>
      </c>
      <c r="E1783" s="35"/>
      <c r="F1783" s="35"/>
      <c r="G1783" s="47"/>
      <c r="H1783" s="47"/>
      <c r="I1783" s="47"/>
      <c r="J1783" s="47"/>
      <c r="K1783" s="47"/>
      <c r="L1783" s="47"/>
      <c r="M1783" s="47"/>
      <c r="O1783" s="47"/>
      <c r="P1783" s="47"/>
      <c r="Q1783" s="47"/>
      <c r="R1783" s="47"/>
      <c r="S1783" s="47"/>
    </row>
    <row r="1784" spans="1:19" x14ac:dyDescent="0.25">
      <c r="A1784" s="47"/>
      <c r="B1784" s="51" t="s">
        <v>861</v>
      </c>
      <c r="C1784" s="52">
        <v>7</v>
      </c>
      <c r="D1784" s="52">
        <v>473287.49</v>
      </c>
      <c r="E1784" s="35"/>
      <c r="F1784" s="35"/>
      <c r="G1784" s="47"/>
      <c r="H1784" s="47"/>
      <c r="I1784" s="47"/>
      <c r="J1784" s="47"/>
      <c r="K1784" s="47"/>
      <c r="L1784" s="47"/>
      <c r="M1784" s="47"/>
      <c r="O1784" s="47"/>
      <c r="P1784" s="47"/>
      <c r="Q1784" s="47"/>
      <c r="R1784" s="47"/>
      <c r="S1784" s="47"/>
    </row>
    <row r="1785" spans="1:19" x14ac:dyDescent="0.25">
      <c r="A1785" s="47"/>
      <c r="B1785" s="51" t="s">
        <v>3421</v>
      </c>
      <c r="C1785" s="52">
        <v>7</v>
      </c>
      <c r="D1785" s="52">
        <v>441540</v>
      </c>
      <c r="E1785" s="35"/>
      <c r="F1785" s="35"/>
      <c r="G1785" s="47"/>
      <c r="H1785" s="47"/>
      <c r="I1785" s="47"/>
      <c r="J1785" s="47"/>
      <c r="K1785" s="47"/>
      <c r="L1785" s="47"/>
      <c r="M1785" s="47"/>
      <c r="O1785" s="47"/>
      <c r="P1785" s="47"/>
      <c r="Q1785" s="47"/>
      <c r="R1785" s="47"/>
      <c r="S1785" s="47"/>
    </row>
    <row r="1786" spans="1:19" x14ac:dyDescent="0.25">
      <c r="A1786" s="47"/>
      <c r="B1786" s="51" t="s">
        <v>1530</v>
      </c>
      <c r="C1786" s="52">
        <v>7</v>
      </c>
      <c r="D1786" s="52">
        <v>434864.06</v>
      </c>
      <c r="E1786" s="35"/>
      <c r="F1786" s="35"/>
      <c r="G1786" s="47"/>
      <c r="H1786" s="47"/>
      <c r="I1786" s="47"/>
      <c r="J1786" s="47"/>
      <c r="K1786" s="47"/>
      <c r="L1786" s="47"/>
      <c r="M1786" s="47"/>
      <c r="O1786" s="47"/>
      <c r="P1786" s="47"/>
      <c r="Q1786" s="47"/>
      <c r="R1786" s="47"/>
      <c r="S1786" s="47"/>
    </row>
    <row r="1787" spans="1:19" x14ac:dyDescent="0.25">
      <c r="A1787" s="47"/>
      <c r="B1787" s="51" t="s">
        <v>3271</v>
      </c>
      <c r="C1787" s="52">
        <v>7</v>
      </c>
      <c r="D1787" s="52">
        <v>389938.85</v>
      </c>
      <c r="E1787" s="35"/>
      <c r="F1787" s="35"/>
      <c r="G1787" s="47"/>
      <c r="H1787" s="47"/>
      <c r="I1787" s="47"/>
      <c r="J1787" s="47"/>
      <c r="K1787" s="47"/>
      <c r="L1787" s="47"/>
      <c r="M1787" s="47"/>
      <c r="O1787" s="47"/>
      <c r="P1787" s="47"/>
      <c r="Q1787" s="47"/>
      <c r="R1787" s="47"/>
      <c r="S1787" s="47"/>
    </row>
    <row r="1788" spans="1:19" x14ac:dyDescent="0.25">
      <c r="A1788" s="47"/>
      <c r="B1788" s="51" t="s">
        <v>3004</v>
      </c>
      <c r="C1788" s="52">
        <v>7</v>
      </c>
      <c r="D1788" s="52">
        <v>380970.76999999996</v>
      </c>
      <c r="E1788" s="35"/>
      <c r="F1788" s="35"/>
      <c r="G1788" s="47"/>
      <c r="H1788" s="47"/>
      <c r="I1788" s="47"/>
      <c r="J1788" s="47"/>
      <c r="K1788" s="47"/>
      <c r="L1788" s="47"/>
      <c r="M1788" s="47"/>
      <c r="O1788" s="47"/>
      <c r="P1788" s="47"/>
      <c r="Q1788" s="47"/>
      <c r="R1788" s="47"/>
      <c r="S1788" s="47"/>
    </row>
    <row r="1789" spans="1:19" x14ac:dyDescent="0.25">
      <c r="A1789" s="47"/>
      <c r="B1789" s="51" t="s">
        <v>2610</v>
      </c>
      <c r="C1789" s="52">
        <v>7</v>
      </c>
      <c r="D1789" s="52">
        <v>372482.96</v>
      </c>
      <c r="E1789" s="35"/>
      <c r="F1789" s="35"/>
      <c r="G1789" s="47"/>
      <c r="H1789" s="47"/>
      <c r="I1789" s="47"/>
      <c r="J1789" s="47"/>
      <c r="K1789" s="47"/>
      <c r="L1789" s="47"/>
      <c r="M1789" s="47"/>
      <c r="O1789" s="47"/>
      <c r="P1789" s="47"/>
      <c r="Q1789" s="47"/>
      <c r="R1789" s="47"/>
      <c r="S1789" s="47"/>
    </row>
    <row r="1790" spans="1:19" x14ac:dyDescent="0.25">
      <c r="A1790" s="47"/>
      <c r="B1790" s="51" t="s">
        <v>2662</v>
      </c>
      <c r="C1790" s="52">
        <v>7</v>
      </c>
      <c r="D1790" s="52">
        <v>364657.93</v>
      </c>
      <c r="E1790" s="35"/>
      <c r="F1790" s="35"/>
      <c r="G1790" s="47"/>
      <c r="H1790" s="47"/>
      <c r="I1790" s="47"/>
      <c r="J1790" s="47"/>
      <c r="K1790" s="47"/>
      <c r="L1790" s="47"/>
      <c r="M1790" s="47"/>
      <c r="O1790" s="47"/>
      <c r="P1790" s="47"/>
      <c r="Q1790" s="47"/>
      <c r="R1790" s="47"/>
      <c r="S1790" s="47"/>
    </row>
    <row r="1791" spans="1:19" x14ac:dyDescent="0.25">
      <c r="A1791" s="47"/>
      <c r="B1791" s="51" t="s">
        <v>1796</v>
      </c>
      <c r="C1791" s="52">
        <v>7</v>
      </c>
      <c r="D1791" s="52">
        <v>360821.8</v>
      </c>
      <c r="E1791" s="35"/>
      <c r="F1791" s="35"/>
      <c r="G1791" s="47"/>
      <c r="H1791" s="47"/>
      <c r="I1791" s="47"/>
      <c r="J1791" s="47"/>
      <c r="K1791" s="47"/>
      <c r="L1791" s="47"/>
      <c r="M1791" s="47"/>
      <c r="O1791" s="47"/>
      <c r="P1791" s="47"/>
      <c r="Q1791" s="47"/>
      <c r="R1791" s="47"/>
      <c r="S1791" s="47"/>
    </row>
    <row r="1792" spans="1:19" x14ac:dyDescent="0.25">
      <c r="A1792" s="47"/>
      <c r="B1792" s="51" t="s">
        <v>1728</v>
      </c>
      <c r="C1792" s="52">
        <v>7</v>
      </c>
      <c r="D1792" s="52">
        <v>359296.2</v>
      </c>
      <c r="E1792" s="35"/>
      <c r="F1792" s="35"/>
      <c r="G1792" s="47"/>
      <c r="H1792" s="47"/>
      <c r="I1792" s="47"/>
      <c r="J1792" s="47"/>
      <c r="K1792" s="47"/>
      <c r="L1792" s="47"/>
      <c r="M1792" s="47"/>
      <c r="O1792" s="47"/>
      <c r="P1792" s="47"/>
      <c r="Q1792" s="47"/>
      <c r="R1792" s="47"/>
      <c r="S1792" s="47"/>
    </row>
    <row r="1793" spans="1:19" x14ac:dyDescent="0.25">
      <c r="A1793" s="47"/>
      <c r="B1793" s="51" t="s">
        <v>1507</v>
      </c>
      <c r="C1793" s="52">
        <v>7</v>
      </c>
      <c r="D1793" s="52">
        <v>357239.55000000005</v>
      </c>
      <c r="E1793" s="35"/>
      <c r="F1793" s="35"/>
      <c r="G1793" s="47"/>
      <c r="H1793" s="47"/>
      <c r="I1793" s="47"/>
      <c r="J1793" s="47"/>
      <c r="K1793" s="47"/>
      <c r="L1793" s="47"/>
      <c r="M1793" s="47"/>
      <c r="O1793" s="47"/>
      <c r="P1793" s="47"/>
      <c r="Q1793" s="47"/>
      <c r="R1793" s="47"/>
      <c r="S1793" s="47"/>
    </row>
    <row r="1794" spans="1:19" x14ac:dyDescent="0.25">
      <c r="A1794" s="47"/>
      <c r="B1794" s="51" t="s">
        <v>620</v>
      </c>
      <c r="C1794" s="52">
        <v>7</v>
      </c>
      <c r="D1794" s="52">
        <v>348950.7</v>
      </c>
      <c r="E1794" s="35"/>
      <c r="F1794" s="35"/>
      <c r="G1794" s="47"/>
      <c r="H1794" s="47"/>
      <c r="I1794" s="47"/>
      <c r="J1794" s="47"/>
      <c r="K1794" s="47"/>
      <c r="L1794" s="47"/>
      <c r="M1794" s="47"/>
      <c r="O1794" s="47"/>
      <c r="P1794" s="47"/>
      <c r="Q1794" s="47"/>
      <c r="R1794" s="47"/>
      <c r="S1794" s="47"/>
    </row>
    <row r="1795" spans="1:19" x14ac:dyDescent="0.25">
      <c r="A1795" s="47"/>
      <c r="B1795" s="51" t="s">
        <v>1004</v>
      </c>
      <c r="C1795" s="52">
        <v>7</v>
      </c>
      <c r="D1795" s="52">
        <v>348177</v>
      </c>
      <c r="E1795" s="35"/>
      <c r="F1795" s="35"/>
      <c r="G1795" s="47"/>
      <c r="H1795" s="47"/>
      <c r="I1795" s="47"/>
      <c r="J1795" s="47"/>
      <c r="K1795" s="47"/>
      <c r="L1795" s="47"/>
      <c r="M1795" s="47"/>
      <c r="O1795" s="47"/>
      <c r="P1795" s="47"/>
      <c r="Q1795" s="47"/>
      <c r="R1795" s="47"/>
      <c r="S1795" s="47"/>
    </row>
    <row r="1796" spans="1:19" x14ac:dyDescent="0.25">
      <c r="A1796" s="47"/>
      <c r="B1796" s="51" t="s">
        <v>1288</v>
      </c>
      <c r="C1796" s="52">
        <v>7</v>
      </c>
      <c r="D1796" s="52">
        <v>327775.3</v>
      </c>
      <c r="E1796" s="35"/>
      <c r="F1796" s="35"/>
      <c r="G1796" s="47"/>
      <c r="H1796" s="47"/>
      <c r="I1796" s="47"/>
      <c r="J1796" s="47"/>
      <c r="K1796" s="47"/>
      <c r="L1796" s="47"/>
      <c r="M1796" s="47"/>
      <c r="O1796" s="47"/>
      <c r="P1796" s="47"/>
      <c r="Q1796" s="47"/>
      <c r="R1796" s="47"/>
      <c r="S1796" s="47"/>
    </row>
    <row r="1797" spans="1:19" x14ac:dyDescent="0.25">
      <c r="A1797" s="47"/>
      <c r="B1797" s="51" t="s">
        <v>3456</v>
      </c>
      <c r="C1797" s="52">
        <v>7</v>
      </c>
      <c r="D1797" s="52">
        <v>299680</v>
      </c>
      <c r="E1797" s="35"/>
      <c r="F1797" s="35"/>
      <c r="G1797" s="47"/>
      <c r="H1797" s="47"/>
      <c r="I1797" s="47"/>
      <c r="J1797" s="47"/>
      <c r="K1797" s="47"/>
      <c r="L1797" s="47"/>
      <c r="M1797" s="47"/>
      <c r="O1797" s="47"/>
      <c r="P1797" s="47"/>
      <c r="Q1797" s="47"/>
      <c r="R1797" s="47"/>
      <c r="S1797" s="47"/>
    </row>
    <row r="1798" spans="1:19" x14ac:dyDescent="0.25">
      <c r="A1798" s="47"/>
      <c r="B1798" s="51" t="s">
        <v>491</v>
      </c>
      <c r="C1798" s="52">
        <v>7</v>
      </c>
      <c r="D1798" s="52">
        <v>274797</v>
      </c>
      <c r="E1798" s="35"/>
      <c r="F1798" s="35"/>
      <c r="G1798" s="47"/>
      <c r="H1798" s="47"/>
      <c r="I1798" s="47"/>
      <c r="J1798" s="47"/>
      <c r="K1798" s="47"/>
      <c r="L1798" s="47"/>
      <c r="M1798" s="47"/>
      <c r="O1798" s="47"/>
      <c r="P1798" s="47"/>
      <c r="Q1798" s="47"/>
      <c r="R1798" s="47"/>
      <c r="S1798" s="47"/>
    </row>
    <row r="1799" spans="1:19" x14ac:dyDescent="0.25">
      <c r="A1799" s="47"/>
      <c r="B1799" s="51" t="s">
        <v>68</v>
      </c>
      <c r="C1799" s="52">
        <v>7</v>
      </c>
      <c r="D1799" s="52">
        <v>273378</v>
      </c>
      <c r="E1799" s="35"/>
      <c r="F1799" s="35"/>
      <c r="G1799" s="47"/>
      <c r="H1799" s="47"/>
      <c r="I1799" s="47"/>
      <c r="J1799" s="47"/>
      <c r="K1799" s="47"/>
      <c r="L1799" s="47"/>
      <c r="M1799" s="47"/>
      <c r="O1799" s="47"/>
      <c r="P1799" s="47"/>
      <c r="Q1799" s="47"/>
      <c r="R1799" s="47"/>
      <c r="S1799" s="47"/>
    </row>
    <row r="1800" spans="1:19" x14ac:dyDescent="0.25">
      <c r="A1800" s="47"/>
      <c r="B1800" s="51" t="s">
        <v>2183</v>
      </c>
      <c r="C1800" s="52">
        <v>7</v>
      </c>
      <c r="D1800" s="52">
        <v>266154.25</v>
      </c>
      <c r="E1800" s="35"/>
      <c r="F1800" s="35"/>
      <c r="G1800" s="47"/>
      <c r="H1800" s="47"/>
      <c r="I1800" s="47"/>
      <c r="J1800" s="47"/>
      <c r="K1800" s="47"/>
      <c r="L1800" s="47"/>
      <c r="M1800" s="47"/>
      <c r="O1800" s="47"/>
      <c r="P1800" s="47"/>
      <c r="Q1800" s="47"/>
      <c r="R1800" s="47"/>
      <c r="S1800" s="47"/>
    </row>
    <row r="1801" spans="1:19" x14ac:dyDescent="0.25">
      <c r="A1801" s="47"/>
      <c r="B1801" s="51" t="s">
        <v>649</v>
      </c>
      <c r="C1801" s="52">
        <v>7</v>
      </c>
      <c r="D1801" s="52">
        <v>263805</v>
      </c>
      <c r="E1801" s="35"/>
      <c r="F1801" s="35"/>
      <c r="G1801" s="47"/>
      <c r="H1801" s="47"/>
      <c r="I1801" s="47"/>
      <c r="J1801" s="47"/>
      <c r="K1801" s="47"/>
      <c r="L1801" s="47"/>
      <c r="M1801" s="47"/>
      <c r="O1801" s="47"/>
      <c r="P1801" s="47"/>
      <c r="Q1801" s="47"/>
      <c r="R1801" s="47"/>
      <c r="S1801" s="47"/>
    </row>
    <row r="1802" spans="1:19" x14ac:dyDescent="0.25">
      <c r="A1802" s="47"/>
      <c r="B1802" s="51" t="s">
        <v>3048</v>
      </c>
      <c r="C1802" s="52">
        <v>7</v>
      </c>
      <c r="D1802" s="52">
        <v>259500</v>
      </c>
      <c r="E1802" s="35"/>
      <c r="F1802" s="35"/>
      <c r="G1802" s="47"/>
      <c r="H1802" s="47"/>
      <c r="I1802" s="47"/>
      <c r="J1802" s="47"/>
      <c r="K1802" s="47"/>
      <c r="L1802" s="47"/>
      <c r="M1802" s="47"/>
      <c r="O1802" s="47"/>
      <c r="P1802" s="47"/>
      <c r="Q1802" s="47"/>
      <c r="R1802" s="47"/>
      <c r="S1802" s="47"/>
    </row>
    <row r="1803" spans="1:19" x14ac:dyDescent="0.25">
      <c r="A1803" s="47"/>
      <c r="B1803" s="51" t="s">
        <v>954</v>
      </c>
      <c r="C1803" s="52">
        <v>7</v>
      </c>
      <c r="D1803" s="52">
        <v>249397</v>
      </c>
      <c r="E1803" s="35"/>
      <c r="F1803" s="35"/>
      <c r="G1803" s="47"/>
      <c r="H1803" s="47"/>
      <c r="I1803" s="47"/>
      <c r="J1803" s="47"/>
      <c r="K1803" s="47"/>
      <c r="L1803" s="47"/>
      <c r="M1803" s="47"/>
      <c r="O1803" s="47"/>
      <c r="P1803" s="47"/>
      <c r="Q1803" s="47"/>
      <c r="R1803" s="47"/>
      <c r="S1803" s="47"/>
    </row>
    <row r="1804" spans="1:19" x14ac:dyDescent="0.25">
      <c r="A1804" s="47"/>
      <c r="B1804" s="51" t="s">
        <v>683</v>
      </c>
      <c r="C1804" s="52">
        <v>7</v>
      </c>
      <c r="D1804" s="52">
        <v>228860</v>
      </c>
      <c r="E1804" s="35"/>
      <c r="F1804" s="35"/>
      <c r="G1804" s="47"/>
      <c r="H1804" s="47"/>
      <c r="I1804" s="47"/>
      <c r="J1804" s="47"/>
      <c r="K1804" s="47"/>
      <c r="L1804" s="47"/>
      <c r="M1804" s="47"/>
      <c r="O1804" s="47"/>
      <c r="P1804" s="47"/>
      <c r="Q1804" s="47"/>
      <c r="R1804" s="47"/>
      <c r="S1804" s="47"/>
    </row>
    <row r="1805" spans="1:19" x14ac:dyDescent="0.25">
      <c r="A1805" s="47"/>
      <c r="B1805" s="51" t="s">
        <v>2505</v>
      </c>
      <c r="C1805" s="52">
        <v>7</v>
      </c>
      <c r="D1805" s="52">
        <v>222655</v>
      </c>
      <c r="E1805" s="35"/>
      <c r="F1805" s="35"/>
      <c r="G1805" s="47"/>
      <c r="H1805" s="47"/>
      <c r="I1805" s="47"/>
      <c r="J1805" s="47"/>
      <c r="K1805" s="47"/>
      <c r="L1805" s="47"/>
      <c r="M1805" s="47"/>
      <c r="O1805" s="47"/>
      <c r="P1805" s="47"/>
      <c r="Q1805" s="47"/>
      <c r="R1805" s="47"/>
      <c r="S1805" s="47"/>
    </row>
    <row r="1806" spans="1:19" x14ac:dyDescent="0.25">
      <c r="A1806" s="47"/>
      <c r="B1806" s="51" t="s">
        <v>1317</v>
      </c>
      <c r="C1806" s="52">
        <v>7</v>
      </c>
      <c r="D1806" s="52">
        <v>206754.15</v>
      </c>
      <c r="E1806" s="35"/>
      <c r="F1806" s="35"/>
      <c r="G1806" s="47"/>
      <c r="H1806" s="47"/>
      <c r="I1806" s="47"/>
      <c r="J1806" s="47"/>
      <c r="K1806" s="47"/>
      <c r="L1806" s="47"/>
      <c r="M1806" s="47"/>
      <c r="O1806" s="47"/>
      <c r="P1806" s="47"/>
      <c r="Q1806" s="47"/>
      <c r="R1806" s="47"/>
      <c r="S1806" s="47"/>
    </row>
    <row r="1807" spans="1:19" x14ac:dyDescent="0.25">
      <c r="A1807" s="47"/>
      <c r="B1807" s="51" t="s">
        <v>2896</v>
      </c>
      <c r="C1807" s="52">
        <v>7</v>
      </c>
      <c r="D1807" s="52">
        <v>206682.5</v>
      </c>
      <c r="E1807" s="35"/>
      <c r="F1807" s="35"/>
      <c r="G1807" s="47"/>
      <c r="H1807" s="47"/>
      <c r="I1807" s="47"/>
      <c r="J1807" s="47"/>
      <c r="K1807" s="47"/>
      <c r="L1807" s="47"/>
      <c r="M1807" s="47"/>
      <c r="O1807" s="47"/>
      <c r="P1807" s="47"/>
      <c r="Q1807" s="47"/>
      <c r="R1807" s="47"/>
      <c r="S1807" s="47"/>
    </row>
    <row r="1808" spans="1:19" x14ac:dyDescent="0.25">
      <c r="A1808" s="47"/>
      <c r="B1808" s="51" t="s">
        <v>3258</v>
      </c>
      <c r="C1808" s="52">
        <v>7</v>
      </c>
      <c r="D1808" s="52">
        <v>182258</v>
      </c>
      <c r="E1808" s="35"/>
      <c r="F1808" s="35"/>
      <c r="G1808" s="47"/>
      <c r="H1808" s="47"/>
      <c r="I1808" s="47"/>
      <c r="J1808" s="47"/>
      <c r="K1808" s="47"/>
      <c r="L1808" s="47"/>
      <c r="M1808" s="47"/>
      <c r="O1808" s="47"/>
      <c r="P1808" s="47"/>
      <c r="Q1808" s="47"/>
      <c r="R1808" s="47"/>
      <c r="S1808" s="47"/>
    </row>
    <row r="1809" spans="1:19" x14ac:dyDescent="0.25">
      <c r="A1809" s="47"/>
      <c r="B1809" s="51" t="s">
        <v>784</v>
      </c>
      <c r="C1809" s="52">
        <v>7</v>
      </c>
      <c r="D1809" s="52">
        <v>167591.20000000001</v>
      </c>
      <c r="E1809" s="35"/>
      <c r="F1809" s="35"/>
      <c r="G1809" s="47"/>
      <c r="H1809" s="47"/>
      <c r="I1809" s="47"/>
      <c r="J1809" s="47"/>
      <c r="K1809" s="47"/>
      <c r="L1809" s="47"/>
      <c r="M1809" s="47"/>
      <c r="O1809" s="47"/>
      <c r="P1809" s="47"/>
      <c r="Q1809" s="47"/>
      <c r="R1809" s="47"/>
      <c r="S1809" s="47"/>
    </row>
    <row r="1810" spans="1:19" x14ac:dyDescent="0.25">
      <c r="A1810" s="47"/>
      <c r="B1810" s="51" t="s">
        <v>2033</v>
      </c>
      <c r="C1810" s="52">
        <v>7</v>
      </c>
      <c r="D1810" s="52">
        <v>161122.25</v>
      </c>
      <c r="E1810" s="35"/>
      <c r="F1810" s="35"/>
      <c r="G1810" s="47"/>
      <c r="H1810" s="47"/>
      <c r="I1810" s="47"/>
      <c r="J1810" s="47"/>
      <c r="K1810" s="47"/>
      <c r="L1810" s="47"/>
      <c r="M1810" s="47"/>
      <c r="O1810" s="47"/>
      <c r="P1810" s="47"/>
      <c r="Q1810" s="47"/>
      <c r="R1810" s="47"/>
      <c r="S1810" s="47"/>
    </row>
    <row r="1811" spans="1:19" x14ac:dyDescent="0.25">
      <c r="A1811" s="47"/>
      <c r="B1811" s="51" t="s">
        <v>92</v>
      </c>
      <c r="C1811" s="52">
        <v>7</v>
      </c>
      <c r="D1811" s="52">
        <v>154220</v>
      </c>
      <c r="E1811" s="35"/>
      <c r="F1811" s="35"/>
      <c r="G1811" s="47"/>
      <c r="H1811" s="47"/>
      <c r="I1811" s="47"/>
      <c r="J1811" s="47"/>
      <c r="K1811" s="47"/>
      <c r="L1811" s="47"/>
      <c r="M1811" s="47"/>
      <c r="O1811" s="47"/>
      <c r="P1811" s="47"/>
      <c r="Q1811" s="47"/>
      <c r="R1811" s="47"/>
      <c r="S1811" s="47"/>
    </row>
    <row r="1812" spans="1:19" x14ac:dyDescent="0.25">
      <c r="A1812" s="47"/>
      <c r="B1812" s="51" t="s">
        <v>3201</v>
      </c>
      <c r="C1812" s="52">
        <v>7</v>
      </c>
      <c r="D1812" s="52">
        <v>151063</v>
      </c>
      <c r="E1812" s="35"/>
      <c r="F1812" s="35"/>
      <c r="G1812" s="47"/>
      <c r="H1812" s="47"/>
      <c r="I1812" s="47"/>
      <c r="J1812" s="47"/>
      <c r="K1812" s="47"/>
      <c r="L1812" s="47"/>
      <c r="M1812" s="47"/>
      <c r="O1812" s="47"/>
      <c r="P1812" s="47"/>
      <c r="Q1812" s="47"/>
      <c r="R1812" s="47"/>
      <c r="S1812" s="47"/>
    </row>
    <row r="1813" spans="1:19" x14ac:dyDescent="0.25">
      <c r="A1813" s="47"/>
      <c r="B1813" s="51" t="s">
        <v>316</v>
      </c>
      <c r="C1813" s="52">
        <v>7</v>
      </c>
      <c r="D1813" s="52">
        <v>146983.79999999999</v>
      </c>
      <c r="E1813" s="35"/>
      <c r="F1813" s="35"/>
      <c r="G1813" s="47"/>
      <c r="H1813" s="47"/>
      <c r="I1813" s="47"/>
      <c r="J1813" s="47"/>
      <c r="K1813" s="47"/>
      <c r="L1813" s="47"/>
      <c r="M1813" s="47"/>
      <c r="O1813" s="47"/>
      <c r="P1813" s="47"/>
      <c r="Q1813" s="47"/>
      <c r="R1813" s="47"/>
      <c r="S1813" s="47"/>
    </row>
    <row r="1814" spans="1:19" x14ac:dyDescent="0.25">
      <c r="A1814" s="47"/>
      <c r="B1814" s="51" t="s">
        <v>1155</v>
      </c>
      <c r="C1814" s="52">
        <v>7</v>
      </c>
      <c r="D1814" s="52">
        <v>137835</v>
      </c>
      <c r="E1814" s="35"/>
      <c r="F1814" s="35"/>
      <c r="G1814" s="47"/>
      <c r="H1814" s="47"/>
      <c r="I1814" s="47"/>
      <c r="J1814" s="47"/>
      <c r="K1814" s="47"/>
      <c r="L1814" s="47"/>
      <c r="M1814" s="47"/>
      <c r="O1814" s="47"/>
      <c r="P1814" s="47"/>
      <c r="Q1814" s="47"/>
      <c r="R1814" s="47"/>
      <c r="S1814" s="47"/>
    </row>
    <row r="1815" spans="1:19" x14ac:dyDescent="0.25">
      <c r="A1815" s="47"/>
      <c r="B1815" s="51" t="s">
        <v>471</v>
      </c>
      <c r="C1815" s="52">
        <v>7</v>
      </c>
      <c r="D1815" s="52">
        <v>134596.6</v>
      </c>
      <c r="E1815" s="35"/>
      <c r="F1815" s="35"/>
      <c r="G1815" s="47"/>
      <c r="H1815" s="47"/>
      <c r="I1815" s="47"/>
      <c r="J1815" s="47"/>
      <c r="K1815" s="47"/>
      <c r="L1815" s="47"/>
      <c r="M1815" s="47"/>
      <c r="O1815" s="47"/>
      <c r="P1815" s="47"/>
      <c r="Q1815" s="47"/>
      <c r="R1815" s="47"/>
      <c r="S1815" s="47"/>
    </row>
    <row r="1816" spans="1:19" x14ac:dyDescent="0.25">
      <c r="A1816" s="47"/>
      <c r="B1816" s="51" t="s">
        <v>3059</v>
      </c>
      <c r="C1816" s="52">
        <v>7</v>
      </c>
      <c r="D1816" s="52">
        <v>113724.02</v>
      </c>
      <c r="E1816" s="35"/>
      <c r="F1816" s="35"/>
      <c r="G1816" s="47"/>
      <c r="H1816" s="47"/>
      <c r="I1816" s="47"/>
      <c r="J1816" s="47"/>
      <c r="K1816" s="47"/>
      <c r="L1816" s="47"/>
      <c r="M1816" s="47"/>
      <c r="O1816" s="47"/>
      <c r="P1816" s="47"/>
      <c r="Q1816" s="47"/>
      <c r="R1816" s="47"/>
      <c r="S1816" s="47"/>
    </row>
    <row r="1817" spans="1:19" x14ac:dyDescent="0.25">
      <c r="A1817" s="47"/>
      <c r="B1817" s="51" t="s">
        <v>220</v>
      </c>
      <c r="C1817" s="52">
        <v>7</v>
      </c>
      <c r="D1817" s="52">
        <v>111679.38999999998</v>
      </c>
      <c r="E1817" s="35"/>
      <c r="F1817" s="35"/>
      <c r="G1817" s="47"/>
      <c r="H1817" s="47"/>
      <c r="I1817" s="47"/>
      <c r="J1817" s="47"/>
      <c r="K1817" s="47"/>
      <c r="L1817" s="47"/>
      <c r="M1817" s="47"/>
      <c r="O1817" s="47"/>
      <c r="P1817" s="47"/>
      <c r="Q1817" s="47"/>
      <c r="R1817" s="47"/>
      <c r="S1817" s="47"/>
    </row>
    <row r="1818" spans="1:19" x14ac:dyDescent="0.25">
      <c r="A1818" s="47"/>
      <c r="B1818" s="51" t="s">
        <v>3406</v>
      </c>
      <c r="C1818" s="52">
        <v>7</v>
      </c>
      <c r="D1818" s="52">
        <v>102110</v>
      </c>
      <c r="E1818" s="35"/>
      <c r="F1818" s="35"/>
      <c r="G1818" s="47"/>
      <c r="H1818" s="47"/>
      <c r="I1818" s="47"/>
      <c r="J1818" s="47"/>
      <c r="K1818" s="47"/>
      <c r="L1818" s="47"/>
      <c r="M1818" s="47"/>
      <c r="O1818" s="47"/>
      <c r="P1818" s="47"/>
      <c r="Q1818" s="47"/>
      <c r="R1818" s="47"/>
      <c r="S1818" s="47"/>
    </row>
    <row r="1819" spans="1:19" x14ac:dyDescent="0.25">
      <c r="A1819" s="47"/>
      <c r="B1819" s="51" t="s">
        <v>1177</v>
      </c>
      <c r="C1819" s="52">
        <v>7</v>
      </c>
      <c r="D1819" s="52">
        <v>93507.4</v>
      </c>
      <c r="E1819" s="35"/>
      <c r="F1819" s="35"/>
      <c r="G1819" s="47"/>
      <c r="H1819" s="47"/>
      <c r="I1819" s="47"/>
      <c r="J1819" s="47"/>
      <c r="K1819" s="47"/>
      <c r="L1819" s="47"/>
      <c r="M1819" s="47"/>
      <c r="O1819" s="47"/>
      <c r="P1819" s="47"/>
      <c r="Q1819" s="47"/>
      <c r="R1819" s="47"/>
      <c r="S1819" s="47"/>
    </row>
    <row r="1820" spans="1:19" x14ac:dyDescent="0.25">
      <c r="A1820" s="47"/>
      <c r="B1820" s="51" t="s">
        <v>2917</v>
      </c>
      <c r="C1820" s="52">
        <v>7</v>
      </c>
      <c r="D1820" s="52">
        <v>89271.53</v>
      </c>
      <c r="E1820" s="35"/>
      <c r="F1820" s="35"/>
      <c r="G1820" s="47"/>
      <c r="H1820" s="47"/>
      <c r="I1820" s="47"/>
      <c r="J1820" s="47"/>
      <c r="K1820" s="47"/>
      <c r="L1820" s="47"/>
      <c r="M1820" s="47"/>
      <c r="O1820" s="47"/>
      <c r="P1820" s="47"/>
      <c r="Q1820" s="47"/>
      <c r="R1820" s="47"/>
      <c r="S1820" s="47"/>
    </row>
    <row r="1821" spans="1:19" x14ac:dyDescent="0.25">
      <c r="A1821" s="47"/>
      <c r="B1821" s="51" t="s">
        <v>939</v>
      </c>
      <c r="C1821" s="52">
        <v>7</v>
      </c>
      <c r="D1821" s="52">
        <v>76853.820000000007</v>
      </c>
      <c r="E1821" s="35"/>
      <c r="F1821" s="35"/>
      <c r="G1821" s="47"/>
      <c r="H1821" s="47"/>
      <c r="I1821" s="47"/>
      <c r="J1821" s="47"/>
      <c r="K1821" s="47"/>
      <c r="L1821" s="47"/>
      <c r="M1821" s="47"/>
      <c r="O1821" s="47"/>
      <c r="P1821" s="47"/>
      <c r="Q1821" s="47"/>
      <c r="R1821" s="47"/>
      <c r="S1821" s="47"/>
    </row>
    <row r="1822" spans="1:19" x14ac:dyDescent="0.25">
      <c r="A1822" s="47"/>
      <c r="B1822" s="51" t="s">
        <v>3196</v>
      </c>
      <c r="C1822" s="52">
        <v>7</v>
      </c>
      <c r="D1822" s="52">
        <v>76391.399999999994</v>
      </c>
      <c r="E1822" s="35"/>
      <c r="F1822" s="35"/>
      <c r="G1822" s="47"/>
      <c r="H1822" s="47"/>
      <c r="I1822" s="47"/>
      <c r="J1822" s="47"/>
      <c r="K1822" s="47"/>
      <c r="L1822" s="47"/>
      <c r="M1822" s="47"/>
      <c r="O1822" s="47"/>
      <c r="P1822" s="47"/>
      <c r="Q1822" s="47"/>
      <c r="R1822" s="47"/>
      <c r="S1822" s="47"/>
    </row>
    <row r="1823" spans="1:19" x14ac:dyDescent="0.25">
      <c r="A1823" s="47"/>
      <c r="B1823" s="51" t="s">
        <v>2993</v>
      </c>
      <c r="C1823" s="52">
        <v>7</v>
      </c>
      <c r="D1823" s="52">
        <v>71337.119999999995</v>
      </c>
      <c r="E1823" s="35"/>
      <c r="F1823" s="35"/>
      <c r="G1823" s="47"/>
      <c r="H1823" s="47"/>
      <c r="I1823" s="47"/>
      <c r="J1823" s="47"/>
      <c r="K1823" s="47"/>
      <c r="L1823" s="47"/>
      <c r="M1823" s="47"/>
      <c r="O1823" s="47"/>
      <c r="P1823" s="47"/>
      <c r="Q1823" s="47"/>
      <c r="R1823" s="47"/>
      <c r="S1823" s="47"/>
    </row>
    <row r="1824" spans="1:19" x14ac:dyDescent="0.25">
      <c r="A1824" s="47"/>
      <c r="B1824" s="51" t="s">
        <v>418</v>
      </c>
      <c r="C1824" s="52">
        <v>7</v>
      </c>
      <c r="D1824" s="52">
        <v>64270</v>
      </c>
      <c r="E1824" s="35"/>
      <c r="F1824" s="35"/>
      <c r="G1824" s="47"/>
      <c r="H1824" s="47"/>
      <c r="I1824" s="47"/>
      <c r="J1824" s="47"/>
      <c r="K1824" s="47"/>
      <c r="L1824" s="47"/>
      <c r="M1824" s="47"/>
      <c r="O1824" s="47"/>
      <c r="P1824" s="47"/>
      <c r="Q1824" s="47"/>
      <c r="R1824" s="47"/>
      <c r="S1824" s="47"/>
    </row>
    <row r="1825" spans="1:19" x14ac:dyDescent="0.25">
      <c r="A1825" s="47"/>
      <c r="B1825" s="51" t="s">
        <v>1011</v>
      </c>
      <c r="C1825" s="52">
        <v>7</v>
      </c>
      <c r="D1825" s="52">
        <v>53635</v>
      </c>
      <c r="E1825" s="35"/>
      <c r="F1825" s="35"/>
      <c r="G1825" s="47"/>
      <c r="H1825" s="47"/>
      <c r="I1825" s="47"/>
      <c r="J1825" s="47"/>
      <c r="K1825" s="47"/>
      <c r="L1825" s="47"/>
      <c r="M1825" s="47"/>
      <c r="O1825" s="47"/>
      <c r="P1825" s="47"/>
      <c r="Q1825" s="47"/>
      <c r="R1825" s="47"/>
      <c r="S1825" s="47"/>
    </row>
    <row r="1826" spans="1:19" x14ac:dyDescent="0.25">
      <c r="A1826" s="47"/>
      <c r="B1826" s="51" t="s">
        <v>735</v>
      </c>
      <c r="C1826" s="52">
        <v>7</v>
      </c>
      <c r="D1826" s="52">
        <v>51438.58</v>
      </c>
      <c r="E1826" s="35"/>
      <c r="F1826" s="35"/>
      <c r="G1826" s="47"/>
      <c r="H1826" s="47"/>
      <c r="I1826" s="47"/>
      <c r="J1826" s="47"/>
      <c r="K1826" s="47"/>
      <c r="L1826" s="47"/>
      <c r="M1826" s="47"/>
      <c r="O1826" s="47"/>
      <c r="P1826" s="47"/>
      <c r="Q1826" s="47"/>
      <c r="R1826" s="47"/>
      <c r="S1826" s="47"/>
    </row>
    <row r="1827" spans="1:19" x14ac:dyDescent="0.25">
      <c r="A1827" s="47"/>
      <c r="B1827" s="51" t="s">
        <v>293</v>
      </c>
      <c r="C1827" s="52">
        <v>7</v>
      </c>
      <c r="D1827" s="52">
        <v>42844.800000000003</v>
      </c>
      <c r="E1827" s="35"/>
      <c r="F1827" s="35"/>
      <c r="G1827" s="47"/>
      <c r="H1827" s="47"/>
      <c r="I1827" s="47"/>
      <c r="J1827" s="47"/>
      <c r="K1827" s="47"/>
      <c r="L1827" s="47"/>
      <c r="M1827" s="47"/>
      <c r="O1827" s="47"/>
      <c r="P1827" s="47"/>
      <c r="Q1827" s="47"/>
      <c r="R1827" s="47"/>
      <c r="S1827" s="47"/>
    </row>
    <row r="1828" spans="1:19" x14ac:dyDescent="0.25">
      <c r="A1828" s="47"/>
      <c r="B1828" s="51" t="s">
        <v>295</v>
      </c>
      <c r="C1828" s="52">
        <v>7</v>
      </c>
      <c r="D1828" s="52">
        <v>39648</v>
      </c>
      <c r="E1828" s="35"/>
      <c r="F1828" s="35"/>
      <c r="G1828" s="47"/>
      <c r="H1828" s="47"/>
      <c r="I1828" s="47"/>
      <c r="J1828" s="47"/>
      <c r="K1828" s="47"/>
      <c r="L1828" s="47"/>
      <c r="M1828" s="47"/>
      <c r="O1828" s="47"/>
      <c r="P1828" s="47"/>
      <c r="Q1828" s="47"/>
      <c r="R1828" s="47"/>
      <c r="S1828" s="47"/>
    </row>
    <row r="1829" spans="1:19" x14ac:dyDescent="0.25">
      <c r="A1829" s="47"/>
      <c r="B1829" s="51" t="s">
        <v>2139</v>
      </c>
      <c r="C1829" s="52">
        <v>7</v>
      </c>
      <c r="D1829" s="52">
        <v>38909.51</v>
      </c>
      <c r="E1829" s="35"/>
      <c r="F1829" s="35"/>
      <c r="G1829" s="47"/>
      <c r="H1829" s="47"/>
      <c r="I1829" s="47"/>
      <c r="J1829" s="47"/>
      <c r="K1829" s="47"/>
      <c r="L1829" s="47"/>
      <c r="M1829" s="47"/>
      <c r="O1829" s="47"/>
      <c r="P1829" s="47"/>
      <c r="Q1829" s="47"/>
      <c r="R1829" s="47"/>
      <c r="S1829" s="47"/>
    </row>
    <row r="1830" spans="1:19" x14ac:dyDescent="0.25">
      <c r="A1830" s="47"/>
      <c r="B1830" s="51" t="s">
        <v>470</v>
      </c>
      <c r="C1830" s="52">
        <v>7</v>
      </c>
      <c r="D1830" s="52">
        <v>37176.300000000003</v>
      </c>
      <c r="E1830" s="35"/>
      <c r="F1830" s="35"/>
      <c r="G1830" s="47"/>
      <c r="H1830" s="47"/>
      <c r="I1830" s="47"/>
      <c r="J1830" s="47"/>
      <c r="K1830" s="47"/>
      <c r="L1830" s="47"/>
      <c r="M1830" s="47"/>
      <c r="O1830" s="47"/>
      <c r="P1830" s="47"/>
      <c r="Q1830" s="47"/>
      <c r="R1830" s="47"/>
      <c r="S1830" s="47"/>
    </row>
    <row r="1831" spans="1:19" x14ac:dyDescent="0.25">
      <c r="A1831" s="47"/>
      <c r="B1831" s="51" t="s">
        <v>2550</v>
      </c>
      <c r="C1831" s="52">
        <v>7</v>
      </c>
      <c r="D1831" s="52">
        <v>30993</v>
      </c>
      <c r="E1831" s="35"/>
      <c r="F1831" s="35"/>
      <c r="G1831" s="47"/>
      <c r="H1831" s="47"/>
      <c r="I1831" s="47"/>
      <c r="J1831" s="47"/>
      <c r="K1831" s="47"/>
      <c r="L1831" s="47"/>
      <c r="M1831" s="47"/>
      <c r="O1831" s="47"/>
      <c r="P1831" s="47"/>
      <c r="Q1831" s="47"/>
      <c r="R1831" s="47"/>
      <c r="S1831" s="47"/>
    </row>
    <row r="1832" spans="1:19" x14ac:dyDescent="0.25">
      <c r="A1832" s="47"/>
      <c r="B1832" s="51" t="s">
        <v>953</v>
      </c>
      <c r="C1832" s="52">
        <v>7</v>
      </c>
      <c r="D1832" s="52">
        <v>30381.08</v>
      </c>
      <c r="E1832" s="35"/>
      <c r="F1832" s="35"/>
      <c r="G1832" s="47"/>
      <c r="H1832" s="47"/>
      <c r="I1832" s="47"/>
      <c r="J1832" s="47"/>
      <c r="K1832" s="47"/>
      <c r="L1832" s="47"/>
      <c r="M1832" s="47"/>
      <c r="O1832" s="47"/>
      <c r="P1832" s="47"/>
      <c r="Q1832" s="47"/>
      <c r="R1832" s="47"/>
      <c r="S1832" s="47"/>
    </row>
    <row r="1833" spans="1:19" x14ac:dyDescent="0.25">
      <c r="A1833" s="47"/>
      <c r="B1833" s="51" t="s">
        <v>475</v>
      </c>
      <c r="C1833" s="52">
        <v>7</v>
      </c>
      <c r="D1833" s="52">
        <v>25573.99</v>
      </c>
      <c r="E1833" s="35"/>
      <c r="F1833" s="35"/>
      <c r="G1833" s="47"/>
      <c r="H1833" s="47"/>
      <c r="I1833" s="47"/>
      <c r="J1833" s="47"/>
      <c r="K1833" s="47"/>
      <c r="L1833" s="47"/>
      <c r="M1833" s="47"/>
      <c r="O1833" s="47"/>
      <c r="P1833" s="47"/>
      <c r="Q1833" s="47"/>
      <c r="R1833" s="47"/>
      <c r="S1833" s="47"/>
    </row>
    <row r="1834" spans="1:19" x14ac:dyDescent="0.25">
      <c r="A1834" s="47"/>
      <c r="B1834" s="51" t="s">
        <v>362</v>
      </c>
      <c r="C1834" s="52">
        <v>7</v>
      </c>
      <c r="D1834" s="52">
        <v>21349.42</v>
      </c>
      <c r="E1834" s="35"/>
      <c r="F1834" s="35"/>
      <c r="G1834" s="47"/>
      <c r="H1834" s="47"/>
      <c r="I1834" s="47"/>
      <c r="J1834" s="47"/>
      <c r="K1834" s="47"/>
      <c r="L1834" s="47"/>
      <c r="M1834" s="47"/>
      <c r="O1834" s="47"/>
      <c r="P1834" s="47"/>
      <c r="Q1834" s="47"/>
      <c r="R1834" s="47"/>
      <c r="S1834" s="47"/>
    </row>
    <row r="1835" spans="1:19" x14ac:dyDescent="0.25">
      <c r="A1835" s="47"/>
      <c r="B1835" s="51" t="s">
        <v>494</v>
      </c>
      <c r="C1835" s="52">
        <v>7</v>
      </c>
      <c r="D1835" s="52">
        <v>21282</v>
      </c>
      <c r="E1835" s="35"/>
      <c r="F1835" s="35"/>
      <c r="G1835" s="47"/>
      <c r="H1835" s="47"/>
      <c r="I1835" s="47"/>
      <c r="J1835" s="47"/>
      <c r="K1835" s="47"/>
      <c r="L1835" s="47"/>
      <c r="M1835" s="47"/>
      <c r="O1835" s="47"/>
      <c r="P1835" s="47"/>
      <c r="Q1835" s="47"/>
      <c r="R1835" s="47"/>
      <c r="S1835" s="47"/>
    </row>
    <row r="1836" spans="1:19" x14ac:dyDescent="0.25">
      <c r="A1836" s="47"/>
      <c r="B1836" s="51" t="s">
        <v>2242</v>
      </c>
      <c r="C1836" s="52">
        <v>7</v>
      </c>
      <c r="D1836" s="52">
        <v>14958.740000000002</v>
      </c>
      <c r="E1836" s="35"/>
      <c r="F1836" s="35"/>
      <c r="G1836" s="47"/>
      <c r="H1836" s="47"/>
      <c r="I1836" s="47"/>
      <c r="J1836" s="47"/>
      <c r="K1836" s="47"/>
      <c r="L1836" s="47"/>
      <c r="M1836" s="47"/>
      <c r="O1836" s="47"/>
      <c r="P1836" s="47"/>
      <c r="Q1836" s="47"/>
      <c r="R1836" s="47"/>
      <c r="S1836" s="47"/>
    </row>
    <row r="1837" spans="1:19" x14ac:dyDescent="0.25">
      <c r="A1837" s="47"/>
      <c r="B1837" s="51" t="s">
        <v>2160</v>
      </c>
      <c r="C1837" s="52">
        <v>7</v>
      </c>
      <c r="D1837" s="52">
        <v>14894</v>
      </c>
      <c r="E1837" s="35"/>
      <c r="F1837" s="35"/>
      <c r="G1837" s="47"/>
      <c r="H1837" s="47"/>
      <c r="I1837" s="47"/>
      <c r="J1837" s="47"/>
      <c r="K1837" s="47"/>
      <c r="L1837" s="47"/>
      <c r="M1837" s="47"/>
      <c r="O1837" s="47"/>
      <c r="P1837" s="47"/>
      <c r="Q1837" s="47"/>
      <c r="R1837" s="47"/>
      <c r="S1837" s="47"/>
    </row>
    <row r="1838" spans="1:19" x14ac:dyDescent="0.25">
      <c r="A1838" s="47"/>
      <c r="B1838" s="51" t="s">
        <v>133</v>
      </c>
      <c r="C1838" s="52">
        <v>7</v>
      </c>
      <c r="D1838" s="52">
        <v>14518.899999999998</v>
      </c>
      <c r="E1838" s="35"/>
      <c r="F1838" s="35"/>
      <c r="G1838" s="47"/>
      <c r="H1838" s="47"/>
      <c r="I1838" s="47"/>
      <c r="J1838" s="47"/>
      <c r="K1838" s="47"/>
      <c r="L1838" s="47"/>
      <c r="M1838" s="47"/>
      <c r="O1838" s="47"/>
      <c r="P1838" s="47"/>
      <c r="Q1838" s="47"/>
      <c r="R1838" s="47"/>
      <c r="S1838" s="47"/>
    </row>
    <row r="1839" spans="1:19" x14ac:dyDescent="0.25">
      <c r="A1839" s="47"/>
      <c r="B1839" s="51" t="s">
        <v>1152</v>
      </c>
      <c r="C1839" s="52">
        <v>7</v>
      </c>
      <c r="D1839" s="52">
        <v>12753.2</v>
      </c>
      <c r="E1839" s="35"/>
      <c r="F1839" s="35"/>
      <c r="G1839" s="47"/>
      <c r="H1839" s="47"/>
      <c r="I1839" s="47"/>
      <c r="J1839" s="47"/>
      <c r="K1839" s="47"/>
      <c r="L1839" s="47"/>
      <c r="M1839" s="47"/>
      <c r="O1839" s="47"/>
      <c r="P1839" s="47"/>
      <c r="Q1839" s="47"/>
      <c r="R1839" s="47"/>
      <c r="S1839" s="47"/>
    </row>
    <row r="1840" spans="1:19" x14ac:dyDescent="0.25">
      <c r="A1840" s="47"/>
      <c r="B1840" s="51" t="s">
        <v>1662</v>
      </c>
      <c r="C1840" s="52">
        <v>7</v>
      </c>
      <c r="D1840" s="52">
        <v>8823.630000000001</v>
      </c>
      <c r="E1840" s="35"/>
      <c r="F1840" s="35"/>
      <c r="G1840" s="47"/>
      <c r="H1840" s="47"/>
      <c r="I1840" s="47"/>
      <c r="J1840" s="47"/>
      <c r="K1840" s="47"/>
      <c r="L1840" s="47"/>
      <c r="M1840" s="47"/>
      <c r="O1840" s="47"/>
      <c r="P1840" s="47"/>
      <c r="Q1840" s="47"/>
      <c r="R1840" s="47"/>
      <c r="S1840" s="47"/>
    </row>
    <row r="1841" spans="1:19" x14ac:dyDescent="0.25">
      <c r="A1841" s="47"/>
      <c r="B1841" s="51" t="s">
        <v>2591</v>
      </c>
      <c r="C1841" s="52">
        <v>7</v>
      </c>
      <c r="D1841" s="52">
        <v>4750.6399999999994</v>
      </c>
      <c r="E1841" s="35"/>
      <c r="F1841" s="35"/>
      <c r="G1841" s="47"/>
      <c r="H1841" s="47"/>
      <c r="I1841" s="47"/>
      <c r="J1841" s="47"/>
      <c r="K1841" s="47"/>
      <c r="L1841" s="47"/>
      <c r="M1841" s="47"/>
      <c r="O1841" s="47"/>
      <c r="P1841" s="47"/>
      <c r="Q1841" s="47"/>
      <c r="R1841" s="47"/>
      <c r="S1841" s="47"/>
    </row>
    <row r="1842" spans="1:19" x14ac:dyDescent="0.25">
      <c r="A1842" s="47"/>
      <c r="B1842" s="51" t="s">
        <v>3621</v>
      </c>
      <c r="C1842" s="52">
        <v>6</v>
      </c>
      <c r="D1842" s="52">
        <v>44150059.899999999</v>
      </c>
      <c r="E1842" s="35"/>
      <c r="F1842" s="35"/>
      <c r="G1842" s="47"/>
      <c r="H1842" s="47"/>
      <c r="I1842" s="47"/>
      <c r="J1842" s="47"/>
      <c r="K1842" s="47"/>
      <c r="L1842" s="47"/>
      <c r="M1842" s="47"/>
      <c r="O1842" s="47"/>
      <c r="P1842" s="47"/>
      <c r="Q1842" s="47"/>
      <c r="R1842" s="47"/>
      <c r="S1842" s="47"/>
    </row>
    <row r="1843" spans="1:19" x14ac:dyDescent="0.25">
      <c r="A1843" s="47"/>
      <c r="B1843" s="51" t="s">
        <v>2648</v>
      </c>
      <c r="C1843" s="52">
        <v>6</v>
      </c>
      <c r="D1843" s="52">
        <v>24786400</v>
      </c>
      <c r="E1843" s="35"/>
      <c r="F1843" s="35"/>
      <c r="G1843" s="47"/>
      <c r="H1843" s="47"/>
      <c r="I1843" s="47"/>
      <c r="J1843" s="47"/>
      <c r="K1843" s="47"/>
      <c r="L1843" s="47"/>
      <c r="M1843" s="47"/>
      <c r="O1843" s="47"/>
      <c r="P1843" s="47"/>
      <c r="Q1843" s="47"/>
      <c r="R1843" s="47"/>
      <c r="S1843" s="47"/>
    </row>
    <row r="1844" spans="1:19" x14ac:dyDescent="0.25">
      <c r="A1844" s="47"/>
      <c r="B1844" s="51" t="s">
        <v>2902</v>
      </c>
      <c r="C1844" s="52">
        <v>6</v>
      </c>
      <c r="D1844" s="52">
        <v>24357135.120000001</v>
      </c>
      <c r="E1844" s="35"/>
      <c r="F1844" s="35"/>
      <c r="G1844" s="47"/>
      <c r="H1844" s="47"/>
      <c r="I1844" s="47"/>
      <c r="J1844" s="47"/>
      <c r="K1844" s="47"/>
      <c r="L1844" s="47"/>
      <c r="M1844" s="47"/>
      <c r="O1844" s="47"/>
      <c r="P1844" s="47"/>
      <c r="Q1844" s="47"/>
      <c r="R1844" s="47"/>
      <c r="S1844" s="47"/>
    </row>
    <row r="1845" spans="1:19" x14ac:dyDescent="0.25">
      <c r="A1845" s="47"/>
      <c r="B1845" s="51" t="s">
        <v>1204</v>
      </c>
      <c r="C1845" s="52">
        <v>6</v>
      </c>
      <c r="D1845" s="52">
        <v>14069681.449999999</v>
      </c>
      <c r="E1845" s="35"/>
      <c r="F1845" s="35"/>
      <c r="G1845" s="47"/>
      <c r="H1845" s="47"/>
      <c r="I1845" s="47"/>
      <c r="J1845" s="47"/>
      <c r="K1845" s="47"/>
      <c r="L1845" s="47"/>
      <c r="M1845" s="47"/>
      <c r="O1845" s="47"/>
      <c r="P1845" s="47"/>
      <c r="Q1845" s="47"/>
      <c r="R1845" s="47"/>
      <c r="S1845" s="47"/>
    </row>
    <row r="1846" spans="1:19" x14ac:dyDescent="0.25">
      <c r="A1846" s="47"/>
      <c r="B1846" s="51" t="s">
        <v>2539</v>
      </c>
      <c r="C1846" s="52">
        <v>6</v>
      </c>
      <c r="D1846" s="52">
        <v>13161170.4</v>
      </c>
      <c r="E1846" s="35"/>
      <c r="F1846" s="35"/>
      <c r="G1846" s="47"/>
      <c r="H1846" s="47"/>
      <c r="I1846" s="47"/>
      <c r="J1846" s="47"/>
      <c r="K1846" s="47"/>
      <c r="L1846" s="47"/>
      <c r="M1846" s="47"/>
      <c r="O1846" s="47"/>
      <c r="P1846" s="47"/>
      <c r="Q1846" s="47"/>
      <c r="R1846" s="47"/>
      <c r="S1846" s="47"/>
    </row>
    <row r="1847" spans="1:19" x14ac:dyDescent="0.25">
      <c r="A1847" s="47"/>
      <c r="B1847" s="51" t="s">
        <v>2619</v>
      </c>
      <c r="C1847" s="52">
        <v>6</v>
      </c>
      <c r="D1847" s="52">
        <v>9396994</v>
      </c>
      <c r="E1847" s="35"/>
      <c r="F1847" s="35"/>
      <c r="G1847" s="47"/>
      <c r="H1847" s="47"/>
      <c r="I1847" s="47"/>
      <c r="J1847" s="47"/>
      <c r="K1847" s="47"/>
      <c r="L1847" s="47"/>
      <c r="M1847" s="47"/>
      <c r="O1847" s="47"/>
      <c r="P1847" s="47"/>
      <c r="Q1847" s="47"/>
      <c r="R1847" s="47"/>
      <c r="S1847" s="47"/>
    </row>
    <row r="1848" spans="1:19" x14ac:dyDescent="0.25">
      <c r="A1848" s="47"/>
      <c r="B1848" s="51" t="s">
        <v>244</v>
      </c>
      <c r="C1848" s="52">
        <v>6</v>
      </c>
      <c r="D1848" s="52">
        <v>9000517.1600000001</v>
      </c>
      <c r="E1848" s="35"/>
      <c r="F1848" s="35"/>
      <c r="G1848" s="47"/>
      <c r="H1848" s="47"/>
      <c r="I1848" s="47"/>
      <c r="J1848" s="47"/>
      <c r="K1848" s="47"/>
      <c r="L1848" s="47"/>
      <c r="M1848" s="47"/>
      <c r="O1848" s="47"/>
      <c r="P1848" s="47"/>
      <c r="Q1848" s="47"/>
      <c r="R1848" s="47"/>
      <c r="S1848" s="47"/>
    </row>
    <row r="1849" spans="1:19" x14ac:dyDescent="0.25">
      <c r="A1849" s="47"/>
      <c r="B1849" s="51" t="s">
        <v>3699</v>
      </c>
      <c r="C1849" s="52">
        <v>6</v>
      </c>
      <c r="D1849" s="52">
        <v>5076504</v>
      </c>
      <c r="E1849" s="35"/>
      <c r="F1849" s="35"/>
      <c r="G1849" s="47"/>
      <c r="H1849" s="47"/>
      <c r="I1849" s="47"/>
      <c r="J1849" s="47"/>
      <c r="K1849" s="47"/>
      <c r="L1849" s="47"/>
      <c r="M1849" s="47"/>
      <c r="O1849" s="47"/>
      <c r="P1849" s="47"/>
      <c r="Q1849" s="47"/>
      <c r="R1849" s="47"/>
      <c r="S1849" s="47"/>
    </row>
    <row r="1850" spans="1:19" x14ac:dyDescent="0.25">
      <c r="A1850" s="47"/>
      <c r="B1850" s="51" t="s">
        <v>605</v>
      </c>
      <c r="C1850" s="52">
        <v>6</v>
      </c>
      <c r="D1850" s="52">
        <v>4124214</v>
      </c>
      <c r="E1850" s="35"/>
      <c r="F1850" s="35"/>
      <c r="G1850" s="47"/>
      <c r="H1850" s="47"/>
      <c r="I1850" s="47"/>
      <c r="J1850" s="47"/>
      <c r="K1850" s="47"/>
      <c r="L1850" s="47"/>
      <c r="M1850" s="47"/>
      <c r="O1850" s="47"/>
      <c r="P1850" s="47"/>
      <c r="Q1850" s="47"/>
      <c r="R1850" s="47"/>
      <c r="S1850" s="47"/>
    </row>
    <row r="1851" spans="1:19" x14ac:dyDescent="0.25">
      <c r="A1851" s="47"/>
      <c r="B1851" s="51" t="s">
        <v>1920</v>
      </c>
      <c r="C1851" s="52">
        <v>6</v>
      </c>
      <c r="D1851" s="52">
        <v>2959609.4</v>
      </c>
      <c r="E1851" s="35"/>
      <c r="F1851" s="35"/>
      <c r="G1851" s="47"/>
      <c r="H1851" s="47"/>
      <c r="I1851" s="47"/>
      <c r="J1851" s="47"/>
      <c r="K1851" s="47"/>
      <c r="L1851" s="47"/>
      <c r="M1851" s="47"/>
      <c r="O1851" s="47"/>
      <c r="P1851" s="47"/>
      <c r="Q1851" s="47"/>
      <c r="R1851" s="47"/>
      <c r="S1851" s="47"/>
    </row>
    <row r="1852" spans="1:19" x14ac:dyDescent="0.25">
      <c r="A1852" s="47"/>
      <c r="B1852" s="51" t="s">
        <v>1420</v>
      </c>
      <c r="C1852" s="52">
        <v>6</v>
      </c>
      <c r="D1852" s="52">
        <v>2250209.6</v>
      </c>
      <c r="E1852" s="35"/>
      <c r="F1852" s="35"/>
      <c r="G1852" s="47"/>
      <c r="H1852" s="47"/>
      <c r="I1852" s="47"/>
      <c r="J1852" s="47"/>
      <c r="K1852" s="47"/>
      <c r="L1852" s="47"/>
      <c r="M1852" s="47"/>
      <c r="O1852" s="47"/>
      <c r="P1852" s="47"/>
      <c r="Q1852" s="47"/>
      <c r="R1852" s="47"/>
      <c r="S1852" s="47"/>
    </row>
    <row r="1853" spans="1:19" x14ac:dyDescent="0.25">
      <c r="A1853" s="47"/>
      <c r="B1853" s="51" t="s">
        <v>3327</v>
      </c>
      <c r="C1853" s="52">
        <v>6</v>
      </c>
      <c r="D1853" s="52">
        <v>2059323</v>
      </c>
      <c r="E1853" s="35"/>
      <c r="F1853" s="35"/>
      <c r="G1853" s="47"/>
      <c r="H1853" s="47"/>
      <c r="I1853" s="47"/>
      <c r="J1853" s="47"/>
      <c r="K1853" s="47"/>
      <c r="L1853" s="47"/>
      <c r="M1853" s="47"/>
      <c r="O1853" s="47"/>
      <c r="P1853" s="47"/>
      <c r="Q1853" s="47"/>
      <c r="R1853" s="47"/>
      <c r="S1853" s="47"/>
    </row>
    <row r="1854" spans="1:19" x14ac:dyDescent="0.25">
      <c r="A1854" s="47"/>
      <c r="B1854" s="51" t="s">
        <v>1720</v>
      </c>
      <c r="C1854" s="52">
        <v>6</v>
      </c>
      <c r="D1854" s="52">
        <v>2000031.74</v>
      </c>
      <c r="E1854" s="35"/>
      <c r="F1854" s="35"/>
      <c r="G1854" s="47"/>
      <c r="H1854" s="47"/>
      <c r="I1854" s="47"/>
      <c r="J1854" s="47"/>
      <c r="K1854" s="47"/>
      <c r="L1854" s="47"/>
      <c r="M1854" s="47"/>
      <c r="O1854" s="47"/>
      <c r="P1854" s="47"/>
      <c r="Q1854" s="47"/>
      <c r="R1854" s="47"/>
      <c r="S1854" s="47"/>
    </row>
    <row r="1855" spans="1:19" x14ac:dyDescent="0.25">
      <c r="A1855" s="47"/>
      <c r="B1855" s="51" t="s">
        <v>3493</v>
      </c>
      <c r="C1855" s="52">
        <v>6</v>
      </c>
      <c r="D1855" s="52">
        <v>1921030.8</v>
      </c>
      <c r="E1855" s="35"/>
      <c r="F1855" s="35"/>
      <c r="G1855" s="47"/>
      <c r="H1855" s="47"/>
      <c r="I1855" s="47"/>
      <c r="J1855" s="47"/>
      <c r="K1855" s="47"/>
      <c r="L1855" s="47"/>
      <c r="M1855" s="47"/>
      <c r="O1855" s="47"/>
      <c r="P1855" s="47"/>
      <c r="Q1855" s="47"/>
      <c r="R1855" s="47"/>
      <c r="S1855" s="47"/>
    </row>
    <row r="1856" spans="1:19" x14ac:dyDescent="0.25">
      <c r="A1856" s="47"/>
      <c r="B1856" s="51" t="s">
        <v>1324</v>
      </c>
      <c r="C1856" s="52">
        <v>6</v>
      </c>
      <c r="D1856" s="52">
        <v>1904588.5</v>
      </c>
      <c r="E1856" s="35"/>
      <c r="F1856" s="35"/>
      <c r="G1856" s="47"/>
      <c r="H1856" s="47"/>
      <c r="I1856" s="47"/>
      <c r="J1856" s="47"/>
      <c r="K1856" s="47"/>
      <c r="L1856" s="47"/>
      <c r="M1856" s="47"/>
      <c r="O1856" s="47"/>
      <c r="P1856" s="47"/>
      <c r="Q1856" s="47"/>
      <c r="R1856" s="47"/>
      <c r="S1856" s="47"/>
    </row>
    <row r="1857" spans="1:19" x14ac:dyDescent="0.25">
      <c r="A1857" s="47"/>
      <c r="B1857" s="51" t="s">
        <v>913</v>
      </c>
      <c r="C1857" s="52">
        <v>6</v>
      </c>
      <c r="D1857" s="52">
        <v>1804022.5</v>
      </c>
      <c r="E1857" s="35"/>
      <c r="F1857" s="35"/>
      <c r="G1857" s="47"/>
      <c r="H1857" s="47"/>
      <c r="I1857" s="47"/>
      <c r="J1857" s="47"/>
      <c r="K1857" s="47"/>
      <c r="L1857" s="47"/>
      <c r="M1857" s="47"/>
      <c r="O1857" s="47"/>
      <c r="P1857" s="47"/>
      <c r="Q1857" s="47"/>
      <c r="R1857" s="47"/>
      <c r="S1857" s="47"/>
    </row>
    <row r="1858" spans="1:19" x14ac:dyDescent="0.25">
      <c r="A1858" s="47"/>
      <c r="B1858" s="51" t="s">
        <v>237</v>
      </c>
      <c r="C1858" s="52">
        <v>6</v>
      </c>
      <c r="D1858" s="52">
        <v>1283277</v>
      </c>
      <c r="E1858" s="35"/>
      <c r="F1858" s="35"/>
      <c r="G1858" s="47"/>
      <c r="H1858" s="47"/>
      <c r="I1858" s="47"/>
      <c r="J1858" s="47"/>
      <c r="K1858" s="47"/>
      <c r="L1858" s="47"/>
      <c r="M1858" s="47"/>
      <c r="O1858" s="47"/>
      <c r="P1858" s="47"/>
      <c r="Q1858" s="47"/>
      <c r="R1858" s="47"/>
      <c r="S1858" s="47"/>
    </row>
    <row r="1859" spans="1:19" x14ac:dyDescent="0.25">
      <c r="A1859" s="47"/>
      <c r="B1859" s="51" t="s">
        <v>3600</v>
      </c>
      <c r="C1859" s="52">
        <v>6</v>
      </c>
      <c r="D1859" s="52">
        <v>1175008.6000000001</v>
      </c>
      <c r="E1859" s="35"/>
      <c r="F1859" s="35"/>
      <c r="G1859" s="47"/>
      <c r="H1859" s="47"/>
      <c r="I1859" s="47"/>
      <c r="J1859" s="47"/>
      <c r="K1859" s="47"/>
      <c r="L1859" s="47"/>
      <c r="M1859" s="47"/>
      <c r="O1859" s="47"/>
      <c r="P1859" s="47"/>
      <c r="Q1859" s="47"/>
      <c r="R1859" s="47"/>
      <c r="S1859" s="47"/>
    </row>
    <row r="1860" spans="1:19" x14ac:dyDescent="0.25">
      <c r="A1860" s="47"/>
      <c r="B1860" s="51" t="s">
        <v>3673</v>
      </c>
      <c r="C1860" s="52">
        <v>6</v>
      </c>
      <c r="D1860" s="52">
        <v>1156243.78</v>
      </c>
      <c r="E1860" s="35"/>
      <c r="F1860" s="35"/>
      <c r="G1860" s="47"/>
      <c r="H1860" s="47"/>
      <c r="I1860" s="47"/>
      <c r="J1860" s="47"/>
      <c r="K1860" s="47"/>
      <c r="L1860" s="47"/>
      <c r="M1860" s="47"/>
      <c r="O1860" s="47"/>
      <c r="P1860" s="47"/>
      <c r="Q1860" s="47"/>
      <c r="R1860" s="47"/>
      <c r="S1860" s="47"/>
    </row>
    <row r="1861" spans="1:19" x14ac:dyDescent="0.25">
      <c r="A1861" s="47"/>
      <c r="B1861" s="51" t="s">
        <v>2787</v>
      </c>
      <c r="C1861" s="52">
        <v>6</v>
      </c>
      <c r="D1861" s="52">
        <v>1036193</v>
      </c>
      <c r="E1861" s="35"/>
      <c r="F1861" s="35"/>
      <c r="G1861" s="47"/>
      <c r="H1861" s="47"/>
      <c r="I1861" s="47"/>
      <c r="J1861" s="47"/>
      <c r="K1861" s="47"/>
      <c r="L1861" s="47"/>
      <c r="M1861" s="47"/>
      <c r="O1861" s="47"/>
      <c r="P1861" s="47"/>
      <c r="Q1861" s="47"/>
      <c r="R1861" s="47"/>
      <c r="S1861" s="47"/>
    </row>
    <row r="1862" spans="1:19" x14ac:dyDescent="0.25">
      <c r="A1862" s="47"/>
      <c r="B1862" s="51" t="s">
        <v>3627</v>
      </c>
      <c r="C1862" s="52">
        <v>6</v>
      </c>
      <c r="D1862" s="52">
        <v>983718</v>
      </c>
      <c r="E1862" s="35"/>
      <c r="F1862" s="35"/>
      <c r="G1862" s="47"/>
      <c r="H1862" s="47"/>
      <c r="I1862" s="47"/>
      <c r="J1862" s="47"/>
      <c r="K1862" s="47"/>
      <c r="L1862" s="47"/>
      <c r="M1862" s="47"/>
      <c r="O1862" s="47"/>
      <c r="P1862" s="47"/>
      <c r="Q1862" s="47"/>
      <c r="R1862" s="47"/>
      <c r="S1862" s="47"/>
    </row>
    <row r="1863" spans="1:19" x14ac:dyDescent="0.25">
      <c r="A1863" s="47"/>
      <c r="B1863" s="51" t="s">
        <v>2463</v>
      </c>
      <c r="C1863" s="52">
        <v>6</v>
      </c>
      <c r="D1863" s="52">
        <v>979030.61</v>
      </c>
      <c r="E1863" s="35"/>
      <c r="F1863" s="35"/>
      <c r="G1863" s="47"/>
      <c r="H1863" s="47"/>
      <c r="I1863" s="47"/>
      <c r="J1863" s="47"/>
      <c r="K1863" s="47"/>
      <c r="L1863" s="47"/>
      <c r="M1863" s="47"/>
      <c r="O1863" s="47"/>
      <c r="P1863" s="47"/>
      <c r="Q1863" s="47"/>
      <c r="R1863" s="47"/>
      <c r="S1863" s="47"/>
    </row>
    <row r="1864" spans="1:19" x14ac:dyDescent="0.25">
      <c r="A1864" s="47"/>
      <c r="B1864" s="51" t="s">
        <v>1475</v>
      </c>
      <c r="C1864" s="52">
        <v>6</v>
      </c>
      <c r="D1864" s="52">
        <v>977752.16999999993</v>
      </c>
      <c r="E1864" s="35"/>
      <c r="F1864" s="35"/>
      <c r="G1864" s="47"/>
      <c r="H1864" s="47"/>
      <c r="I1864" s="47"/>
      <c r="J1864" s="47"/>
      <c r="K1864" s="47"/>
      <c r="L1864" s="47"/>
      <c r="M1864" s="47"/>
      <c r="O1864" s="47"/>
      <c r="P1864" s="47"/>
      <c r="Q1864" s="47"/>
      <c r="R1864" s="47"/>
      <c r="S1864" s="47"/>
    </row>
    <row r="1865" spans="1:19" x14ac:dyDescent="0.25">
      <c r="A1865" s="47"/>
      <c r="B1865" s="51" t="s">
        <v>1823</v>
      </c>
      <c r="C1865" s="52">
        <v>6</v>
      </c>
      <c r="D1865" s="52">
        <v>915900</v>
      </c>
      <c r="E1865" s="35"/>
      <c r="F1865" s="35"/>
      <c r="G1865" s="47"/>
      <c r="H1865" s="47"/>
      <c r="I1865" s="47"/>
      <c r="J1865" s="47"/>
      <c r="K1865" s="47"/>
      <c r="L1865" s="47"/>
      <c r="M1865" s="47"/>
      <c r="O1865" s="47"/>
      <c r="P1865" s="47"/>
      <c r="Q1865" s="47"/>
      <c r="R1865" s="47"/>
      <c r="S1865" s="47"/>
    </row>
    <row r="1866" spans="1:19" x14ac:dyDescent="0.25">
      <c r="A1866" s="47"/>
      <c r="B1866" s="51" t="s">
        <v>3501</v>
      </c>
      <c r="C1866" s="52">
        <v>6</v>
      </c>
      <c r="D1866" s="52">
        <v>905272.44</v>
      </c>
      <c r="E1866" s="35"/>
      <c r="F1866" s="35"/>
      <c r="G1866" s="47"/>
      <c r="H1866" s="47"/>
      <c r="I1866" s="47"/>
      <c r="J1866" s="47"/>
      <c r="K1866" s="47"/>
      <c r="L1866" s="47"/>
      <c r="M1866" s="47"/>
      <c r="O1866" s="47"/>
      <c r="P1866" s="47"/>
      <c r="Q1866" s="47"/>
      <c r="R1866" s="47"/>
      <c r="S1866" s="47"/>
    </row>
    <row r="1867" spans="1:19" x14ac:dyDescent="0.25">
      <c r="A1867" s="47"/>
      <c r="B1867" s="51" t="s">
        <v>2274</v>
      </c>
      <c r="C1867" s="52">
        <v>6</v>
      </c>
      <c r="D1867" s="52">
        <v>833655.61999999988</v>
      </c>
      <c r="E1867" s="35"/>
      <c r="F1867" s="35"/>
      <c r="G1867" s="47"/>
      <c r="H1867" s="47"/>
      <c r="I1867" s="47"/>
      <c r="J1867" s="47"/>
      <c r="K1867" s="47"/>
      <c r="L1867" s="47"/>
      <c r="M1867" s="47"/>
      <c r="O1867" s="47"/>
      <c r="P1867" s="47"/>
      <c r="Q1867" s="47"/>
      <c r="R1867" s="47"/>
      <c r="S1867" s="47"/>
    </row>
    <row r="1868" spans="1:19" x14ac:dyDescent="0.25">
      <c r="A1868" s="47"/>
      <c r="B1868" s="51" t="s">
        <v>1285</v>
      </c>
      <c r="C1868" s="52">
        <v>6</v>
      </c>
      <c r="D1868" s="52">
        <v>789345.2</v>
      </c>
      <c r="E1868" s="35"/>
      <c r="F1868" s="35"/>
      <c r="G1868" s="47"/>
      <c r="H1868" s="47"/>
      <c r="I1868" s="47"/>
      <c r="J1868" s="47"/>
      <c r="K1868" s="47"/>
      <c r="L1868" s="47"/>
      <c r="M1868" s="47"/>
      <c r="O1868" s="47"/>
      <c r="P1868" s="47"/>
      <c r="Q1868" s="47"/>
      <c r="R1868" s="47"/>
      <c r="S1868" s="47"/>
    </row>
    <row r="1869" spans="1:19" x14ac:dyDescent="0.25">
      <c r="A1869" s="47"/>
      <c r="B1869" s="51" t="s">
        <v>1068</v>
      </c>
      <c r="C1869" s="52">
        <v>6</v>
      </c>
      <c r="D1869" s="52">
        <v>785692.81</v>
      </c>
      <c r="E1869" s="35"/>
      <c r="F1869" s="35"/>
      <c r="G1869" s="47"/>
      <c r="H1869" s="47"/>
      <c r="I1869" s="47"/>
      <c r="J1869" s="47"/>
      <c r="K1869" s="47"/>
      <c r="L1869" s="47"/>
      <c r="M1869" s="47"/>
      <c r="O1869" s="47"/>
      <c r="P1869" s="47"/>
      <c r="Q1869" s="47"/>
      <c r="R1869" s="47"/>
      <c r="S1869" s="47"/>
    </row>
    <row r="1870" spans="1:19" x14ac:dyDescent="0.25">
      <c r="A1870" s="47"/>
      <c r="B1870" s="51" t="s">
        <v>883</v>
      </c>
      <c r="C1870" s="52">
        <v>6</v>
      </c>
      <c r="D1870" s="52">
        <v>777010.76</v>
      </c>
      <c r="E1870" s="35"/>
      <c r="F1870" s="35"/>
      <c r="G1870" s="47"/>
      <c r="H1870" s="47"/>
      <c r="I1870" s="47"/>
      <c r="J1870" s="47"/>
      <c r="K1870" s="47"/>
      <c r="L1870" s="47"/>
      <c r="M1870" s="47"/>
      <c r="O1870" s="47"/>
      <c r="P1870" s="47"/>
      <c r="Q1870" s="47"/>
      <c r="R1870" s="47"/>
      <c r="S1870" s="47"/>
    </row>
    <row r="1871" spans="1:19" x14ac:dyDescent="0.25">
      <c r="A1871" s="47"/>
      <c r="B1871" s="51" t="s">
        <v>1697</v>
      </c>
      <c r="C1871" s="52">
        <v>6</v>
      </c>
      <c r="D1871" s="52">
        <v>738789</v>
      </c>
      <c r="E1871" s="35"/>
      <c r="F1871" s="35"/>
      <c r="G1871" s="47"/>
      <c r="H1871" s="47"/>
      <c r="I1871" s="47"/>
      <c r="J1871" s="47"/>
      <c r="K1871" s="47"/>
      <c r="L1871" s="47"/>
      <c r="M1871" s="47"/>
      <c r="O1871" s="47"/>
      <c r="P1871" s="47"/>
      <c r="Q1871" s="47"/>
      <c r="R1871" s="47"/>
      <c r="S1871" s="47"/>
    </row>
    <row r="1872" spans="1:19" x14ac:dyDescent="0.25">
      <c r="A1872" s="47"/>
      <c r="B1872" s="51" t="s">
        <v>1888</v>
      </c>
      <c r="C1872" s="52">
        <v>6</v>
      </c>
      <c r="D1872" s="52">
        <v>692290</v>
      </c>
      <c r="E1872" s="35"/>
      <c r="F1872" s="35"/>
      <c r="G1872" s="47"/>
      <c r="H1872" s="47"/>
      <c r="I1872" s="47"/>
      <c r="J1872" s="47"/>
      <c r="K1872" s="47"/>
      <c r="L1872" s="47"/>
      <c r="M1872" s="47"/>
      <c r="O1872" s="47"/>
      <c r="P1872" s="47"/>
      <c r="Q1872" s="47"/>
      <c r="R1872" s="47"/>
      <c r="S1872" s="47"/>
    </row>
    <row r="1873" spans="1:19" x14ac:dyDescent="0.25">
      <c r="A1873" s="47"/>
      <c r="B1873" s="51" t="s">
        <v>1803</v>
      </c>
      <c r="C1873" s="52">
        <v>6</v>
      </c>
      <c r="D1873" s="52">
        <v>666262</v>
      </c>
      <c r="E1873" s="35"/>
      <c r="F1873" s="35"/>
      <c r="G1873" s="47"/>
      <c r="H1873" s="47"/>
      <c r="I1873" s="47"/>
      <c r="J1873" s="47"/>
      <c r="K1873" s="47"/>
      <c r="L1873" s="47"/>
      <c r="M1873" s="47"/>
      <c r="O1873" s="47"/>
      <c r="P1873" s="47"/>
      <c r="Q1873" s="47"/>
      <c r="R1873" s="47"/>
      <c r="S1873" s="47"/>
    </row>
    <row r="1874" spans="1:19" x14ac:dyDescent="0.25">
      <c r="A1874" s="47"/>
      <c r="B1874" s="51" t="s">
        <v>3653</v>
      </c>
      <c r="C1874" s="52">
        <v>6</v>
      </c>
      <c r="D1874" s="52">
        <v>661959.78</v>
      </c>
      <c r="E1874" s="35"/>
      <c r="F1874" s="35"/>
      <c r="G1874" s="47"/>
      <c r="H1874" s="47"/>
      <c r="I1874" s="47"/>
      <c r="J1874" s="47"/>
      <c r="K1874" s="47"/>
      <c r="L1874" s="47"/>
      <c r="M1874" s="47"/>
      <c r="O1874" s="47"/>
      <c r="P1874" s="47"/>
      <c r="Q1874" s="47"/>
      <c r="R1874" s="47"/>
      <c r="S1874" s="47"/>
    </row>
    <row r="1875" spans="1:19" x14ac:dyDescent="0.25">
      <c r="A1875" s="47"/>
      <c r="B1875" s="51" t="s">
        <v>1855</v>
      </c>
      <c r="C1875" s="52">
        <v>6</v>
      </c>
      <c r="D1875" s="52">
        <v>591200</v>
      </c>
      <c r="E1875" s="35"/>
      <c r="F1875" s="35"/>
      <c r="G1875" s="47"/>
      <c r="H1875" s="47"/>
      <c r="I1875" s="47"/>
      <c r="J1875" s="47"/>
      <c r="K1875" s="47"/>
      <c r="L1875" s="47"/>
      <c r="M1875" s="47"/>
      <c r="O1875" s="47"/>
      <c r="P1875" s="47"/>
      <c r="Q1875" s="47"/>
      <c r="R1875" s="47"/>
      <c r="S1875" s="47"/>
    </row>
    <row r="1876" spans="1:19" x14ac:dyDescent="0.25">
      <c r="A1876" s="47"/>
      <c r="B1876" s="51" t="s">
        <v>2862</v>
      </c>
      <c r="C1876" s="52">
        <v>6</v>
      </c>
      <c r="D1876" s="52">
        <v>582482</v>
      </c>
      <c r="E1876" s="35"/>
      <c r="F1876" s="35"/>
      <c r="G1876" s="47"/>
      <c r="H1876" s="47"/>
      <c r="I1876" s="47"/>
      <c r="J1876" s="47"/>
      <c r="K1876" s="47"/>
      <c r="L1876" s="47"/>
      <c r="M1876" s="47"/>
      <c r="O1876" s="47"/>
      <c r="P1876" s="47"/>
      <c r="Q1876" s="47"/>
      <c r="R1876" s="47"/>
      <c r="S1876" s="47"/>
    </row>
    <row r="1877" spans="1:19" x14ac:dyDescent="0.25">
      <c r="A1877" s="47"/>
      <c r="B1877" s="51" t="s">
        <v>2099</v>
      </c>
      <c r="C1877" s="52">
        <v>6</v>
      </c>
      <c r="D1877" s="52">
        <v>571861</v>
      </c>
      <c r="E1877" s="35"/>
      <c r="F1877" s="35"/>
      <c r="G1877" s="47"/>
      <c r="H1877" s="47"/>
      <c r="I1877" s="47"/>
      <c r="J1877" s="47"/>
      <c r="K1877" s="47"/>
      <c r="L1877" s="47"/>
      <c r="M1877" s="47"/>
      <c r="O1877" s="47"/>
      <c r="P1877" s="47"/>
      <c r="Q1877" s="47"/>
      <c r="R1877" s="47"/>
      <c r="S1877" s="47"/>
    </row>
    <row r="1878" spans="1:19" x14ac:dyDescent="0.25">
      <c r="A1878" s="47"/>
      <c r="B1878" s="51" t="s">
        <v>1653</v>
      </c>
      <c r="C1878" s="52">
        <v>6</v>
      </c>
      <c r="D1878" s="52">
        <v>567670.32999999996</v>
      </c>
      <c r="E1878" s="35"/>
      <c r="F1878" s="35"/>
      <c r="G1878" s="47"/>
      <c r="H1878" s="47"/>
      <c r="I1878" s="47"/>
      <c r="J1878" s="47"/>
      <c r="K1878" s="47"/>
      <c r="L1878" s="47"/>
      <c r="M1878" s="47"/>
      <c r="O1878" s="47"/>
      <c r="P1878" s="47"/>
      <c r="Q1878" s="47"/>
      <c r="R1878" s="47"/>
      <c r="S1878" s="47"/>
    </row>
    <row r="1879" spans="1:19" x14ac:dyDescent="0.25">
      <c r="A1879" s="47"/>
      <c r="B1879" s="51" t="s">
        <v>2516</v>
      </c>
      <c r="C1879" s="52">
        <v>6</v>
      </c>
      <c r="D1879" s="52">
        <v>534420</v>
      </c>
      <c r="E1879" s="35"/>
      <c r="F1879" s="35"/>
      <c r="G1879" s="47"/>
      <c r="H1879" s="47"/>
      <c r="I1879" s="47"/>
      <c r="J1879" s="47"/>
      <c r="K1879" s="47"/>
      <c r="L1879" s="47"/>
      <c r="M1879" s="47"/>
      <c r="O1879" s="47"/>
      <c r="P1879" s="47"/>
      <c r="Q1879" s="47"/>
      <c r="R1879" s="47"/>
      <c r="S1879" s="47"/>
    </row>
    <row r="1880" spans="1:19" x14ac:dyDescent="0.25">
      <c r="A1880" s="47"/>
      <c r="B1880" s="51" t="s">
        <v>3391</v>
      </c>
      <c r="C1880" s="52">
        <v>6</v>
      </c>
      <c r="D1880" s="52">
        <v>532589.72</v>
      </c>
      <c r="E1880" s="35"/>
      <c r="F1880" s="35"/>
      <c r="G1880" s="47"/>
      <c r="H1880" s="47"/>
      <c r="I1880" s="47"/>
      <c r="J1880" s="47"/>
      <c r="K1880" s="47"/>
      <c r="L1880" s="47"/>
      <c r="M1880" s="47"/>
      <c r="O1880" s="47"/>
      <c r="P1880" s="47"/>
      <c r="Q1880" s="47"/>
      <c r="R1880" s="47"/>
      <c r="S1880" s="47"/>
    </row>
    <row r="1881" spans="1:19" x14ac:dyDescent="0.25">
      <c r="A1881" s="47"/>
      <c r="B1881" s="51" t="s">
        <v>3242</v>
      </c>
      <c r="C1881" s="52">
        <v>6</v>
      </c>
      <c r="D1881" s="52">
        <v>493955</v>
      </c>
      <c r="E1881" s="35"/>
      <c r="F1881" s="35"/>
      <c r="G1881" s="47"/>
      <c r="H1881" s="47"/>
      <c r="I1881" s="47"/>
      <c r="J1881" s="47"/>
      <c r="K1881" s="47"/>
      <c r="L1881" s="47"/>
      <c r="M1881" s="47"/>
      <c r="O1881" s="47"/>
      <c r="P1881" s="47"/>
      <c r="Q1881" s="47"/>
      <c r="R1881" s="47"/>
      <c r="S1881" s="47"/>
    </row>
    <row r="1882" spans="1:19" x14ac:dyDescent="0.25">
      <c r="A1882" s="47"/>
      <c r="B1882" s="51" t="s">
        <v>1277</v>
      </c>
      <c r="C1882" s="52">
        <v>6</v>
      </c>
      <c r="D1882" s="52">
        <v>474495.2</v>
      </c>
      <c r="E1882" s="35"/>
      <c r="F1882" s="35"/>
      <c r="G1882" s="47"/>
      <c r="H1882" s="47"/>
      <c r="I1882" s="47"/>
      <c r="J1882" s="47"/>
      <c r="K1882" s="47"/>
      <c r="L1882" s="47"/>
      <c r="M1882" s="47"/>
      <c r="O1882" s="47"/>
      <c r="P1882" s="47"/>
      <c r="Q1882" s="47"/>
      <c r="R1882" s="47"/>
      <c r="S1882" s="47"/>
    </row>
    <row r="1883" spans="1:19" x14ac:dyDescent="0.25">
      <c r="A1883" s="47"/>
      <c r="B1883" s="51" t="s">
        <v>3399</v>
      </c>
      <c r="C1883" s="52">
        <v>6</v>
      </c>
      <c r="D1883" s="52">
        <v>464364</v>
      </c>
      <c r="E1883" s="35"/>
      <c r="F1883" s="35"/>
      <c r="G1883" s="47"/>
      <c r="H1883" s="47"/>
      <c r="I1883" s="47"/>
      <c r="J1883" s="47"/>
      <c r="K1883" s="47"/>
      <c r="L1883" s="47"/>
      <c r="M1883" s="47"/>
      <c r="O1883" s="47"/>
      <c r="P1883" s="47"/>
      <c r="Q1883" s="47"/>
      <c r="R1883" s="47"/>
      <c r="S1883" s="47"/>
    </row>
    <row r="1884" spans="1:19" x14ac:dyDescent="0.25">
      <c r="A1884" s="47"/>
      <c r="B1884" s="51" t="s">
        <v>210</v>
      </c>
      <c r="C1884" s="52">
        <v>6</v>
      </c>
      <c r="D1884" s="52">
        <v>460276.36</v>
      </c>
      <c r="E1884" s="35"/>
      <c r="F1884" s="35"/>
      <c r="G1884" s="47"/>
      <c r="H1884" s="47"/>
      <c r="I1884" s="47"/>
      <c r="J1884" s="47"/>
      <c r="K1884" s="47"/>
      <c r="L1884" s="47"/>
      <c r="M1884" s="47"/>
      <c r="O1884" s="47"/>
      <c r="P1884" s="47"/>
      <c r="Q1884" s="47"/>
      <c r="R1884" s="47"/>
      <c r="S1884" s="47"/>
    </row>
    <row r="1885" spans="1:19" x14ac:dyDescent="0.25">
      <c r="A1885" s="47"/>
      <c r="B1885" s="51" t="s">
        <v>3671</v>
      </c>
      <c r="C1885" s="52">
        <v>6</v>
      </c>
      <c r="D1885" s="52">
        <v>447691</v>
      </c>
      <c r="E1885" s="35"/>
      <c r="F1885" s="35"/>
      <c r="G1885" s="47"/>
      <c r="H1885" s="47"/>
      <c r="I1885" s="47"/>
      <c r="J1885" s="47"/>
      <c r="K1885" s="47"/>
      <c r="L1885" s="47"/>
      <c r="M1885" s="47"/>
      <c r="O1885" s="47"/>
      <c r="P1885" s="47"/>
      <c r="Q1885" s="47"/>
      <c r="R1885" s="47"/>
      <c r="S1885" s="47"/>
    </row>
    <row r="1886" spans="1:19" x14ac:dyDescent="0.25">
      <c r="A1886" s="47"/>
      <c r="B1886" s="51" t="s">
        <v>3140</v>
      </c>
      <c r="C1886" s="52">
        <v>6</v>
      </c>
      <c r="D1886" s="52">
        <v>437258</v>
      </c>
      <c r="E1886" s="35"/>
      <c r="F1886" s="35"/>
      <c r="G1886" s="47"/>
      <c r="H1886" s="47"/>
      <c r="I1886" s="47"/>
      <c r="J1886" s="47"/>
      <c r="K1886" s="47"/>
      <c r="L1886" s="47"/>
      <c r="M1886" s="47"/>
      <c r="O1886" s="47"/>
      <c r="P1886" s="47"/>
      <c r="Q1886" s="47"/>
      <c r="R1886" s="47"/>
      <c r="S1886" s="47"/>
    </row>
    <row r="1887" spans="1:19" x14ac:dyDescent="0.25">
      <c r="A1887" s="47"/>
      <c r="B1887" s="51" t="s">
        <v>1430</v>
      </c>
      <c r="C1887" s="52">
        <v>6</v>
      </c>
      <c r="D1887" s="52">
        <v>400473.59999999998</v>
      </c>
      <c r="E1887" s="35"/>
      <c r="F1887" s="35"/>
      <c r="G1887" s="47"/>
      <c r="H1887" s="47"/>
      <c r="I1887" s="47"/>
      <c r="J1887" s="47"/>
      <c r="K1887" s="47"/>
      <c r="L1887" s="47"/>
      <c r="M1887" s="47"/>
      <c r="O1887" s="47"/>
      <c r="P1887" s="47"/>
      <c r="Q1887" s="47"/>
      <c r="R1887" s="47"/>
      <c r="S1887" s="47"/>
    </row>
    <row r="1888" spans="1:19" x14ac:dyDescent="0.25">
      <c r="A1888" s="47"/>
      <c r="B1888" s="51" t="s">
        <v>1778</v>
      </c>
      <c r="C1888" s="52">
        <v>6</v>
      </c>
      <c r="D1888" s="52">
        <v>395651.5</v>
      </c>
      <c r="E1888" s="35"/>
      <c r="F1888" s="35"/>
      <c r="G1888" s="47"/>
      <c r="H1888" s="47"/>
      <c r="I1888" s="47"/>
      <c r="J1888" s="47"/>
      <c r="K1888" s="47"/>
      <c r="L1888" s="47"/>
      <c r="M1888" s="47"/>
      <c r="O1888" s="47"/>
      <c r="P1888" s="47"/>
      <c r="Q1888" s="47"/>
      <c r="R1888" s="47"/>
      <c r="S1888" s="47"/>
    </row>
    <row r="1889" spans="1:19" x14ac:dyDescent="0.25">
      <c r="A1889" s="47"/>
      <c r="B1889" s="51" t="s">
        <v>125</v>
      </c>
      <c r="C1889" s="52">
        <v>6</v>
      </c>
      <c r="D1889" s="52">
        <v>388627.08</v>
      </c>
      <c r="E1889" s="35"/>
      <c r="F1889" s="35"/>
      <c r="G1889" s="47"/>
      <c r="H1889" s="47"/>
      <c r="I1889" s="47"/>
      <c r="J1889" s="47"/>
      <c r="K1889" s="47"/>
      <c r="L1889" s="47"/>
      <c r="M1889" s="47"/>
      <c r="O1889" s="47"/>
      <c r="P1889" s="47"/>
      <c r="Q1889" s="47"/>
      <c r="R1889" s="47"/>
      <c r="S1889" s="47"/>
    </row>
    <row r="1890" spans="1:19" x14ac:dyDescent="0.25">
      <c r="A1890" s="47"/>
      <c r="B1890" s="51" t="s">
        <v>3198</v>
      </c>
      <c r="C1890" s="52">
        <v>6</v>
      </c>
      <c r="D1890" s="52">
        <v>374378.8</v>
      </c>
      <c r="E1890" s="35"/>
      <c r="F1890" s="35"/>
      <c r="G1890" s="47"/>
      <c r="H1890" s="47"/>
      <c r="I1890" s="47"/>
      <c r="J1890" s="47"/>
      <c r="K1890" s="47"/>
      <c r="L1890" s="47"/>
      <c r="M1890" s="47"/>
      <c r="O1890" s="47"/>
      <c r="P1890" s="47"/>
      <c r="Q1890" s="47"/>
      <c r="R1890" s="47"/>
      <c r="S1890" s="47"/>
    </row>
    <row r="1891" spans="1:19" x14ac:dyDescent="0.25">
      <c r="A1891" s="47"/>
      <c r="B1891" s="51" t="s">
        <v>1878</v>
      </c>
      <c r="C1891" s="52">
        <v>6</v>
      </c>
      <c r="D1891" s="52">
        <v>358426.51</v>
      </c>
      <c r="E1891" s="35"/>
      <c r="F1891" s="35"/>
      <c r="G1891" s="47"/>
      <c r="H1891" s="47"/>
      <c r="I1891" s="47"/>
      <c r="J1891" s="47"/>
      <c r="K1891" s="47"/>
      <c r="L1891" s="47"/>
      <c r="M1891" s="47"/>
      <c r="O1891" s="47"/>
      <c r="P1891" s="47"/>
      <c r="Q1891" s="47"/>
      <c r="R1891" s="47"/>
      <c r="S1891" s="47"/>
    </row>
    <row r="1892" spans="1:19" x14ac:dyDescent="0.25">
      <c r="A1892" s="47"/>
      <c r="B1892" s="51" t="s">
        <v>1879</v>
      </c>
      <c r="C1892" s="52">
        <v>6</v>
      </c>
      <c r="D1892" s="52">
        <v>353555.3</v>
      </c>
      <c r="E1892" s="35"/>
      <c r="F1892" s="35"/>
      <c r="G1892" s="47"/>
      <c r="H1892" s="47"/>
      <c r="I1892" s="47"/>
      <c r="J1892" s="47"/>
      <c r="K1892" s="47"/>
      <c r="L1892" s="47"/>
      <c r="M1892" s="47"/>
      <c r="O1892" s="47"/>
      <c r="P1892" s="47"/>
      <c r="Q1892" s="47"/>
      <c r="R1892" s="47"/>
      <c r="S1892" s="47"/>
    </row>
    <row r="1893" spans="1:19" x14ac:dyDescent="0.25">
      <c r="A1893" s="47"/>
      <c r="B1893" s="51" t="s">
        <v>3238</v>
      </c>
      <c r="C1893" s="52">
        <v>6</v>
      </c>
      <c r="D1893" s="52">
        <v>346112.67</v>
      </c>
      <c r="E1893" s="35"/>
      <c r="F1893" s="35"/>
      <c r="G1893" s="47"/>
      <c r="H1893" s="47"/>
      <c r="I1893" s="47"/>
      <c r="J1893" s="47"/>
      <c r="K1893" s="47"/>
      <c r="L1893" s="47"/>
      <c r="M1893" s="47"/>
      <c r="O1893" s="47"/>
      <c r="P1893" s="47"/>
      <c r="Q1893" s="47"/>
      <c r="R1893" s="47"/>
      <c r="S1893" s="47"/>
    </row>
    <row r="1894" spans="1:19" x14ac:dyDescent="0.25">
      <c r="A1894" s="47"/>
      <c r="B1894" s="51" t="s">
        <v>2665</v>
      </c>
      <c r="C1894" s="52">
        <v>6</v>
      </c>
      <c r="D1894" s="52">
        <v>346090.18</v>
      </c>
      <c r="E1894" s="35"/>
      <c r="F1894" s="35"/>
      <c r="G1894" s="47"/>
      <c r="H1894" s="47"/>
      <c r="I1894" s="47"/>
      <c r="J1894" s="47"/>
      <c r="K1894" s="47"/>
      <c r="L1894" s="47"/>
      <c r="M1894" s="47"/>
      <c r="O1894" s="47"/>
      <c r="P1894" s="47"/>
      <c r="Q1894" s="47"/>
      <c r="R1894" s="47"/>
      <c r="S1894" s="47"/>
    </row>
    <row r="1895" spans="1:19" x14ac:dyDescent="0.25">
      <c r="A1895" s="47"/>
      <c r="B1895" s="51" t="s">
        <v>1652</v>
      </c>
      <c r="C1895" s="52">
        <v>6</v>
      </c>
      <c r="D1895" s="52">
        <v>337795.36</v>
      </c>
      <c r="E1895" s="35"/>
      <c r="F1895" s="35"/>
      <c r="G1895" s="47"/>
      <c r="H1895" s="47"/>
      <c r="I1895" s="47"/>
      <c r="J1895" s="47"/>
      <c r="K1895" s="47"/>
      <c r="L1895" s="47"/>
      <c r="M1895" s="47"/>
      <c r="O1895" s="47"/>
      <c r="P1895" s="47"/>
      <c r="Q1895" s="47"/>
      <c r="R1895" s="47"/>
      <c r="S1895" s="47"/>
    </row>
    <row r="1896" spans="1:19" x14ac:dyDescent="0.25">
      <c r="A1896" s="47"/>
      <c r="B1896" s="51" t="s">
        <v>865</v>
      </c>
      <c r="C1896" s="52">
        <v>6</v>
      </c>
      <c r="D1896" s="52">
        <v>332019</v>
      </c>
      <c r="E1896" s="35"/>
      <c r="F1896" s="35"/>
      <c r="G1896" s="47"/>
      <c r="H1896" s="47"/>
      <c r="I1896" s="47"/>
      <c r="J1896" s="47"/>
      <c r="K1896" s="47"/>
      <c r="L1896" s="47"/>
      <c r="M1896" s="47"/>
      <c r="O1896" s="47"/>
      <c r="P1896" s="47"/>
      <c r="Q1896" s="47"/>
      <c r="R1896" s="47"/>
      <c r="S1896" s="47"/>
    </row>
    <row r="1897" spans="1:19" x14ac:dyDescent="0.25">
      <c r="A1897" s="47"/>
      <c r="B1897" s="51" t="s">
        <v>693</v>
      </c>
      <c r="C1897" s="52">
        <v>6</v>
      </c>
      <c r="D1897" s="52">
        <v>315448.7</v>
      </c>
      <c r="E1897" s="35"/>
      <c r="F1897" s="35"/>
      <c r="G1897" s="47"/>
      <c r="H1897" s="47"/>
      <c r="I1897" s="47"/>
      <c r="J1897" s="47"/>
      <c r="K1897" s="47"/>
      <c r="L1897" s="47"/>
      <c r="M1897" s="47"/>
      <c r="O1897" s="47"/>
      <c r="P1897" s="47"/>
      <c r="Q1897" s="47"/>
      <c r="R1897" s="47"/>
      <c r="S1897" s="47"/>
    </row>
    <row r="1898" spans="1:19" x14ac:dyDescent="0.25">
      <c r="A1898" s="47"/>
      <c r="B1898" s="51" t="s">
        <v>2569</v>
      </c>
      <c r="C1898" s="52">
        <v>6</v>
      </c>
      <c r="D1898" s="52">
        <v>292980.69</v>
      </c>
      <c r="E1898" s="35"/>
      <c r="F1898" s="35"/>
      <c r="G1898" s="47"/>
      <c r="H1898" s="47"/>
      <c r="I1898" s="47"/>
      <c r="J1898" s="47"/>
      <c r="K1898" s="47"/>
      <c r="L1898" s="47"/>
      <c r="M1898" s="47"/>
      <c r="O1898" s="47"/>
      <c r="P1898" s="47"/>
      <c r="Q1898" s="47"/>
      <c r="R1898" s="47"/>
      <c r="S1898" s="47"/>
    </row>
    <row r="1899" spans="1:19" x14ac:dyDescent="0.25">
      <c r="A1899" s="47"/>
      <c r="B1899" s="51" t="s">
        <v>3478</v>
      </c>
      <c r="C1899" s="52">
        <v>6</v>
      </c>
      <c r="D1899" s="52">
        <v>284632.36</v>
      </c>
      <c r="E1899" s="35"/>
      <c r="F1899" s="35"/>
      <c r="G1899" s="47"/>
      <c r="H1899" s="47"/>
      <c r="I1899" s="47"/>
      <c r="J1899" s="47"/>
      <c r="K1899" s="47"/>
      <c r="L1899" s="47"/>
      <c r="M1899" s="47"/>
      <c r="O1899" s="47"/>
      <c r="P1899" s="47"/>
      <c r="Q1899" s="47"/>
      <c r="R1899" s="47"/>
      <c r="S1899" s="47"/>
    </row>
    <row r="1900" spans="1:19" x14ac:dyDescent="0.25">
      <c r="A1900" s="47"/>
      <c r="B1900" s="51" t="s">
        <v>225</v>
      </c>
      <c r="C1900" s="52">
        <v>6</v>
      </c>
      <c r="D1900" s="52">
        <v>282784.26</v>
      </c>
      <c r="E1900" s="35"/>
      <c r="F1900" s="35"/>
      <c r="G1900" s="47"/>
      <c r="H1900" s="47"/>
      <c r="I1900" s="47"/>
      <c r="J1900" s="47"/>
      <c r="K1900" s="47"/>
      <c r="L1900" s="47"/>
      <c r="M1900" s="47"/>
      <c r="O1900" s="47"/>
      <c r="P1900" s="47"/>
      <c r="Q1900" s="47"/>
      <c r="R1900" s="47"/>
      <c r="S1900" s="47"/>
    </row>
    <row r="1901" spans="1:19" x14ac:dyDescent="0.25">
      <c r="A1901" s="47"/>
      <c r="B1901" s="51" t="s">
        <v>3597</v>
      </c>
      <c r="C1901" s="52">
        <v>6</v>
      </c>
      <c r="D1901" s="52">
        <v>270922.26799999998</v>
      </c>
      <c r="E1901" s="35"/>
      <c r="F1901" s="35"/>
      <c r="G1901" s="47"/>
      <c r="H1901" s="47"/>
      <c r="I1901" s="47"/>
      <c r="J1901" s="47"/>
      <c r="K1901" s="47"/>
      <c r="L1901" s="47"/>
      <c r="M1901" s="47"/>
      <c r="O1901" s="47"/>
      <c r="P1901" s="47"/>
      <c r="Q1901" s="47"/>
      <c r="R1901" s="47"/>
      <c r="S1901" s="47"/>
    </row>
    <row r="1902" spans="1:19" x14ac:dyDescent="0.25">
      <c r="A1902" s="47"/>
      <c r="B1902" s="51" t="s">
        <v>2636</v>
      </c>
      <c r="C1902" s="52">
        <v>6</v>
      </c>
      <c r="D1902" s="52">
        <v>263031.33</v>
      </c>
      <c r="E1902" s="35"/>
      <c r="F1902" s="35"/>
      <c r="G1902" s="47"/>
      <c r="H1902" s="47"/>
      <c r="I1902" s="47"/>
      <c r="J1902" s="47"/>
      <c r="K1902" s="47"/>
      <c r="L1902" s="47"/>
      <c r="M1902" s="47"/>
      <c r="O1902" s="47"/>
      <c r="P1902" s="47"/>
      <c r="Q1902" s="47"/>
      <c r="R1902" s="47"/>
      <c r="S1902" s="47"/>
    </row>
    <row r="1903" spans="1:19" x14ac:dyDescent="0.25">
      <c r="A1903" s="47"/>
      <c r="B1903" s="51" t="s">
        <v>2776</v>
      </c>
      <c r="C1903" s="52">
        <v>6</v>
      </c>
      <c r="D1903" s="52">
        <v>260353</v>
      </c>
      <c r="E1903" s="35"/>
      <c r="F1903" s="35"/>
      <c r="G1903" s="47"/>
      <c r="H1903" s="47"/>
      <c r="I1903" s="47"/>
      <c r="J1903" s="47"/>
      <c r="K1903" s="47"/>
      <c r="L1903" s="47"/>
      <c r="M1903" s="47"/>
      <c r="O1903" s="47"/>
      <c r="P1903" s="47"/>
      <c r="Q1903" s="47"/>
      <c r="R1903" s="47"/>
      <c r="S1903" s="47"/>
    </row>
    <row r="1904" spans="1:19" x14ac:dyDescent="0.25">
      <c r="A1904" s="47"/>
      <c r="B1904" s="51" t="s">
        <v>2205</v>
      </c>
      <c r="C1904" s="52">
        <v>6</v>
      </c>
      <c r="D1904" s="52">
        <v>256770.1</v>
      </c>
      <c r="E1904" s="35"/>
      <c r="F1904" s="35"/>
      <c r="G1904" s="47"/>
      <c r="H1904" s="47"/>
      <c r="I1904" s="47"/>
      <c r="J1904" s="47"/>
      <c r="K1904" s="47"/>
      <c r="L1904" s="47"/>
      <c r="M1904" s="47"/>
      <c r="O1904" s="47"/>
      <c r="P1904" s="47"/>
      <c r="Q1904" s="47"/>
      <c r="R1904" s="47"/>
      <c r="S1904" s="47"/>
    </row>
    <row r="1905" spans="1:19" x14ac:dyDescent="0.25">
      <c r="A1905" s="47"/>
      <c r="B1905" s="51" t="s">
        <v>2450</v>
      </c>
      <c r="C1905" s="52">
        <v>6</v>
      </c>
      <c r="D1905" s="52">
        <v>255758</v>
      </c>
      <c r="E1905" s="35"/>
      <c r="F1905" s="35"/>
      <c r="G1905" s="47"/>
      <c r="H1905" s="47"/>
      <c r="I1905" s="47"/>
      <c r="J1905" s="47"/>
      <c r="K1905" s="47"/>
      <c r="L1905" s="47"/>
      <c r="M1905" s="47"/>
      <c r="O1905" s="47"/>
      <c r="P1905" s="47"/>
      <c r="Q1905" s="47"/>
      <c r="R1905" s="47"/>
      <c r="S1905" s="47"/>
    </row>
    <row r="1906" spans="1:19" x14ac:dyDescent="0.25">
      <c r="A1906" s="47"/>
      <c r="B1906" s="51" t="s">
        <v>2218</v>
      </c>
      <c r="C1906" s="52">
        <v>6</v>
      </c>
      <c r="D1906" s="52">
        <v>255680</v>
      </c>
      <c r="E1906" s="35"/>
      <c r="F1906" s="35"/>
      <c r="G1906" s="47"/>
      <c r="H1906" s="47"/>
      <c r="I1906" s="47"/>
      <c r="J1906" s="47"/>
      <c r="K1906" s="47"/>
      <c r="L1906" s="47"/>
      <c r="M1906" s="47"/>
      <c r="O1906" s="47"/>
      <c r="P1906" s="47"/>
      <c r="Q1906" s="47"/>
      <c r="R1906" s="47"/>
      <c r="S1906" s="47"/>
    </row>
    <row r="1907" spans="1:19" x14ac:dyDescent="0.25">
      <c r="A1907" s="47"/>
      <c r="B1907" s="51" t="s">
        <v>737</v>
      </c>
      <c r="C1907" s="52">
        <v>6</v>
      </c>
      <c r="D1907" s="52">
        <v>238104</v>
      </c>
      <c r="E1907" s="35"/>
      <c r="F1907" s="35"/>
      <c r="G1907" s="47"/>
      <c r="H1907" s="47"/>
      <c r="I1907" s="47"/>
      <c r="J1907" s="47"/>
      <c r="K1907" s="47"/>
      <c r="L1907" s="47"/>
      <c r="M1907" s="47"/>
      <c r="O1907" s="47"/>
      <c r="P1907" s="47"/>
      <c r="Q1907" s="47"/>
      <c r="R1907" s="47"/>
      <c r="S1907" s="47"/>
    </row>
    <row r="1908" spans="1:19" x14ac:dyDescent="0.25">
      <c r="A1908" s="47"/>
      <c r="B1908" s="51" t="s">
        <v>3080</v>
      </c>
      <c r="C1908" s="52">
        <v>6</v>
      </c>
      <c r="D1908" s="52">
        <v>237598.81</v>
      </c>
      <c r="E1908" s="35"/>
      <c r="F1908" s="35"/>
      <c r="G1908" s="47"/>
      <c r="H1908" s="47"/>
      <c r="I1908" s="47"/>
      <c r="J1908" s="47"/>
      <c r="K1908" s="47"/>
      <c r="L1908" s="47"/>
      <c r="M1908" s="47"/>
      <c r="O1908" s="47"/>
      <c r="P1908" s="47"/>
      <c r="Q1908" s="47"/>
      <c r="R1908" s="47"/>
      <c r="S1908" s="47"/>
    </row>
    <row r="1909" spans="1:19" x14ac:dyDescent="0.25">
      <c r="A1909" s="47"/>
      <c r="B1909" s="51" t="s">
        <v>2120</v>
      </c>
      <c r="C1909" s="52">
        <v>6</v>
      </c>
      <c r="D1909" s="52">
        <v>226536</v>
      </c>
      <c r="E1909" s="35"/>
      <c r="F1909" s="35"/>
      <c r="G1909" s="47"/>
      <c r="H1909" s="47"/>
      <c r="I1909" s="47"/>
      <c r="J1909" s="47"/>
      <c r="K1909" s="47"/>
      <c r="L1909" s="47"/>
      <c r="M1909" s="47"/>
      <c r="O1909" s="47"/>
      <c r="P1909" s="47"/>
      <c r="Q1909" s="47"/>
      <c r="R1909" s="47"/>
      <c r="S1909" s="47"/>
    </row>
    <row r="1910" spans="1:19" x14ac:dyDescent="0.25">
      <c r="A1910" s="47"/>
      <c r="B1910" s="51" t="s">
        <v>1432</v>
      </c>
      <c r="C1910" s="52">
        <v>6</v>
      </c>
      <c r="D1910" s="52">
        <v>211330</v>
      </c>
      <c r="E1910" s="35"/>
      <c r="F1910" s="35"/>
      <c r="G1910" s="47"/>
      <c r="H1910" s="47"/>
      <c r="I1910" s="47"/>
      <c r="J1910" s="47"/>
      <c r="K1910" s="47"/>
      <c r="L1910" s="47"/>
      <c r="M1910" s="47"/>
      <c r="O1910" s="47"/>
      <c r="P1910" s="47"/>
      <c r="Q1910" s="47"/>
      <c r="R1910" s="47"/>
      <c r="S1910" s="47"/>
    </row>
    <row r="1911" spans="1:19" x14ac:dyDescent="0.25">
      <c r="A1911" s="47"/>
      <c r="B1911" s="51" t="s">
        <v>1554</v>
      </c>
      <c r="C1911" s="52">
        <v>6</v>
      </c>
      <c r="D1911" s="52">
        <v>209735.05</v>
      </c>
      <c r="E1911" s="35"/>
      <c r="F1911" s="35"/>
      <c r="G1911" s="47"/>
      <c r="H1911" s="47"/>
      <c r="I1911" s="47"/>
      <c r="J1911" s="47"/>
      <c r="K1911" s="47"/>
      <c r="L1911" s="47"/>
      <c r="M1911" s="47"/>
      <c r="O1911" s="47"/>
      <c r="P1911" s="47"/>
      <c r="Q1911" s="47"/>
      <c r="R1911" s="47"/>
      <c r="S1911" s="47"/>
    </row>
    <row r="1912" spans="1:19" x14ac:dyDescent="0.25">
      <c r="A1912" s="47"/>
      <c r="B1912" s="51" t="s">
        <v>3092</v>
      </c>
      <c r="C1912" s="52">
        <v>6</v>
      </c>
      <c r="D1912" s="52">
        <v>193977.21000000002</v>
      </c>
      <c r="E1912" s="35"/>
      <c r="F1912" s="35"/>
      <c r="G1912" s="47"/>
      <c r="H1912" s="47"/>
      <c r="I1912" s="47"/>
      <c r="J1912" s="47"/>
      <c r="K1912" s="47"/>
      <c r="L1912" s="47"/>
      <c r="M1912" s="47"/>
      <c r="O1912" s="47"/>
      <c r="P1912" s="47"/>
      <c r="Q1912" s="47"/>
      <c r="R1912" s="47"/>
      <c r="S1912" s="47"/>
    </row>
    <row r="1913" spans="1:19" x14ac:dyDescent="0.25">
      <c r="A1913" s="47"/>
      <c r="B1913" s="51" t="s">
        <v>934</v>
      </c>
      <c r="C1913" s="52">
        <v>6</v>
      </c>
      <c r="D1913" s="52">
        <v>192822</v>
      </c>
      <c r="E1913" s="35"/>
      <c r="F1913" s="35"/>
      <c r="G1913" s="47"/>
      <c r="H1913" s="47"/>
      <c r="I1913" s="47"/>
      <c r="J1913" s="47"/>
      <c r="K1913" s="47"/>
      <c r="L1913" s="47"/>
      <c r="M1913" s="47"/>
      <c r="O1913" s="47"/>
      <c r="P1913" s="47"/>
      <c r="Q1913" s="47"/>
      <c r="R1913" s="47"/>
      <c r="S1913" s="47"/>
    </row>
    <row r="1914" spans="1:19" x14ac:dyDescent="0.25">
      <c r="A1914" s="47"/>
      <c r="B1914" s="51" t="s">
        <v>2974</v>
      </c>
      <c r="C1914" s="52">
        <v>6</v>
      </c>
      <c r="D1914" s="52">
        <v>177947</v>
      </c>
      <c r="E1914" s="35"/>
      <c r="F1914" s="35"/>
      <c r="G1914" s="47"/>
      <c r="H1914" s="47"/>
      <c r="I1914" s="47"/>
      <c r="J1914" s="47"/>
      <c r="K1914" s="47"/>
      <c r="L1914" s="47"/>
      <c r="M1914" s="47"/>
      <c r="O1914" s="47"/>
      <c r="P1914" s="47"/>
      <c r="Q1914" s="47"/>
      <c r="R1914" s="47"/>
      <c r="S1914" s="47"/>
    </row>
    <row r="1915" spans="1:19" x14ac:dyDescent="0.25">
      <c r="A1915" s="47"/>
      <c r="B1915" s="51" t="s">
        <v>296</v>
      </c>
      <c r="C1915" s="52">
        <v>6</v>
      </c>
      <c r="D1915" s="52">
        <v>175101.06</v>
      </c>
      <c r="E1915" s="35"/>
      <c r="F1915" s="35"/>
      <c r="G1915" s="47"/>
      <c r="H1915" s="47"/>
      <c r="I1915" s="47"/>
      <c r="J1915" s="47"/>
      <c r="K1915" s="47"/>
      <c r="L1915" s="47"/>
      <c r="M1915" s="47"/>
      <c r="O1915" s="47"/>
      <c r="P1915" s="47"/>
      <c r="Q1915" s="47"/>
      <c r="R1915" s="47"/>
      <c r="S1915" s="47"/>
    </row>
    <row r="1916" spans="1:19" x14ac:dyDescent="0.25">
      <c r="A1916" s="47"/>
      <c r="B1916" s="51" t="s">
        <v>1319</v>
      </c>
      <c r="C1916" s="52">
        <v>6</v>
      </c>
      <c r="D1916" s="52">
        <v>169041</v>
      </c>
      <c r="E1916" s="35"/>
      <c r="F1916" s="35"/>
      <c r="G1916" s="47"/>
      <c r="H1916" s="47"/>
      <c r="I1916" s="47"/>
      <c r="J1916" s="47"/>
      <c r="K1916" s="47"/>
      <c r="L1916" s="47"/>
      <c r="M1916" s="47"/>
      <c r="O1916" s="47"/>
      <c r="P1916" s="47"/>
      <c r="Q1916" s="47"/>
      <c r="R1916" s="47"/>
      <c r="S1916" s="47"/>
    </row>
    <row r="1917" spans="1:19" x14ac:dyDescent="0.25">
      <c r="A1917" s="47"/>
      <c r="B1917" s="51" t="s">
        <v>1745</v>
      </c>
      <c r="C1917" s="52">
        <v>6</v>
      </c>
      <c r="D1917" s="52">
        <v>165063.18</v>
      </c>
      <c r="E1917" s="35"/>
      <c r="F1917" s="35"/>
      <c r="G1917" s="47"/>
      <c r="H1917" s="47"/>
      <c r="I1917" s="47"/>
      <c r="J1917" s="47"/>
      <c r="K1917" s="47"/>
      <c r="L1917" s="47"/>
      <c r="M1917" s="47"/>
      <c r="O1917" s="47"/>
      <c r="P1917" s="47"/>
      <c r="Q1917" s="47"/>
      <c r="R1917" s="47"/>
      <c r="S1917" s="47"/>
    </row>
    <row r="1918" spans="1:19" x14ac:dyDescent="0.25">
      <c r="A1918" s="47"/>
      <c r="B1918" s="51" t="s">
        <v>136</v>
      </c>
      <c r="C1918" s="52">
        <v>6</v>
      </c>
      <c r="D1918" s="52">
        <v>156193.04999999999</v>
      </c>
      <c r="E1918" s="35"/>
      <c r="F1918" s="35"/>
      <c r="G1918" s="47"/>
      <c r="H1918" s="47"/>
      <c r="I1918" s="47"/>
      <c r="J1918" s="47"/>
      <c r="K1918" s="47"/>
      <c r="L1918" s="47"/>
      <c r="M1918" s="47"/>
      <c r="O1918" s="47"/>
      <c r="P1918" s="47"/>
      <c r="Q1918" s="47"/>
      <c r="R1918" s="47"/>
      <c r="S1918" s="47"/>
    </row>
    <row r="1919" spans="1:19" x14ac:dyDescent="0.25">
      <c r="A1919" s="47"/>
      <c r="B1919" s="51" t="s">
        <v>2470</v>
      </c>
      <c r="C1919" s="52">
        <v>6</v>
      </c>
      <c r="D1919" s="52">
        <v>152087.47</v>
      </c>
      <c r="E1919" s="35"/>
      <c r="F1919" s="35"/>
      <c r="G1919" s="47"/>
      <c r="H1919" s="47"/>
      <c r="I1919" s="47"/>
      <c r="J1919" s="47"/>
      <c r="K1919" s="47"/>
      <c r="L1919" s="47"/>
      <c r="M1919" s="47"/>
      <c r="O1919" s="47"/>
      <c r="P1919" s="47"/>
      <c r="Q1919" s="47"/>
      <c r="R1919" s="47"/>
      <c r="S1919" s="47"/>
    </row>
    <row r="1920" spans="1:19" x14ac:dyDescent="0.25">
      <c r="A1920" s="47"/>
      <c r="B1920" s="51" t="s">
        <v>3077</v>
      </c>
      <c r="C1920" s="52">
        <v>6</v>
      </c>
      <c r="D1920" s="52">
        <v>143129.60000000001</v>
      </c>
      <c r="E1920" s="35"/>
      <c r="F1920" s="35"/>
      <c r="G1920" s="47"/>
      <c r="H1920" s="47"/>
      <c r="I1920" s="47"/>
      <c r="J1920" s="47"/>
      <c r="K1920" s="47"/>
      <c r="L1920" s="47"/>
      <c r="M1920" s="47"/>
      <c r="O1920" s="47"/>
      <c r="P1920" s="47"/>
      <c r="Q1920" s="47"/>
      <c r="R1920" s="47"/>
      <c r="S1920" s="47"/>
    </row>
    <row r="1921" spans="1:19" x14ac:dyDescent="0.25">
      <c r="A1921" s="47"/>
      <c r="B1921" s="51" t="s">
        <v>2368</v>
      </c>
      <c r="C1921" s="52">
        <v>6</v>
      </c>
      <c r="D1921" s="52">
        <v>120255.97</v>
      </c>
      <c r="E1921" s="35"/>
      <c r="F1921" s="35"/>
      <c r="G1921" s="47"/>
      <c r="H1921" s="47"/>
      <c r="I1921" s="47"/>
      <c r="J1921" s="47"/>
      <c r="K1921" s="47"/>
      <c r="L1921" s="47"/>
      <c r="M1921" s="47"/>
      <c r="O1921" s="47"/>
      <c r="P1921" s="47"/>
      <c r="Q1921" s="47"/>
      <c r="R1921" s="47"/>
      <c r="S1921" s="47"/>
    </row>
    <row r="1922" spans="1:19" x14ac:dyDescent="0.25">
      <c r="A1922" s="47"/>
      <c r="B1922" s="51" t="s">
        <v>1603</v>
      </c>
      <c r="C1922" s="52">
        <v>6</v>
      </c>
      <c r="D1922" s="52">
        <v>114403.7</v>
      </c>
      <c r="E1922" s="35"/>
      <c r="F1922" s="35"/>
      <c r="G1922" s="47"/>
      <c r="H1922" s="47"/>
      <c r="I1922" s="47"/>
      <c r="J1922" s="47"/>
      <c r="K1922" s="47"/>
      <c r="L1922" s="47"/>
      <c r="M1922" s="47"/>
      <c r="O1922" s="47"/>
      <c r="P1922" s="47"/>
      <c r="Q1922" s="47"/>
      <c r="R1922" s="47"/>
      <c r="S1922" s="47"/>
    </row>
    <row r="1923" spans="1:19" x14ac:dyDescent="0.25">
      <c r="A1923" s="47"/>
      <c r="B1923" s="51" t="s">
        <v>1672</v>
      </c>
      <c r="C1923" s="52">
        <v>6</v>
      </c>
      <c r="D1923" s="52">
        <v>110367.79999999999</v>
      </c>
      <c r="E1923" s="35"/>
      <c r="F1923" s="35"/>
      <c r="G1923" s="47"/>
      <c r="H1923" s="47"/>
      <c r="I1923" s="47"/>
      <c r="J1923" s="47"/>
      <c r="K1923" s="47"/>
      <c r="L1923" s="47"/>
      <c r="M1923" s="47"/>
      <c r="O1923" s="47"/>
      <c r="P1923" s="47"/>
      <c r="Q1923" s="47"/>
      <c r="R1923" s="47"/>
      <c r="S1923" s="47"/>
    </row>
    <row r="1924" spans="1:19" x14ac:dyDescent="0.25">
      <c r="A1924" s="47"/>
      <c r="B1924" s="51" t="s">
        <v>1884</v>
      </c>
      <c r="C1924" s="52">
        <v>6</v>
      </c>
      <c r="D1924" s="52">
        <v>105828</v>
      </c>
      <c r="E1924" s="35"/>
      <c r="F1924" s="35"/>
      <c r="G1924" s="47"/>
      <c r="H1924" s="47"/>
      <c r="I1924" s="47"/>
      <c r="J1924" s="47"/>
      <c r="K1924" s="47"/>
      <c r="L1924" s="47"/>
      <c r="M1924" s="47"/>
      <c r="O1924" s="47"/>
      <c r="P1924" s="47"/>
      <c r="Q1924" s="47"/>
      <c r="R1924" s="47"/>
      <c r="S1924" s="47"/>
    </row>
    <row r="1925" spans="1:19" x14ac:dyDescent="0.25">
      <c r="A1925" s="47"/>
      <c r="B1925" s="51" t="s">
        <v>2960</v>
      </c>
      <c r="C1925" s="52">
        <v>6</v>
      </c>
      <c r="D1925" s="52">
        <v>97942.56</v>
      </c>
      <c r="E1925" s="35"/>
      <c r="F1925" s="35"/>
      <c r="G1925" s="47"/>
      <c r="H1925" s="47"/>
      <c r="I1925" s="47"/>
      <c r="J1925" s="47"/>
      <c r="K1925" s="47"/>
      <c r="L1925" s="47"/>
      <c r="M1925" s="47"/>
      <c r="O1925" s="47"/>
      <c r="P1925" s="47"/>
      <c r="Q1925" s="47"/>
      <c r="R1925" s="47"/>
      <c r="S1925" s="47"/>
    </row>
    <row r="1926" spans="1:19" x14ac:dyDescent="0.25">
      <c r="A1926" s="47"/>
      <c r="B1926" s="51" t="s">
        <v>2847</v>
      </c>
      <c r="C1926" s="52">
        <v>6</v>
      </c>
      <c r="D1926" s="52">
        <v>88223.679999999993</v>
      </c>
      <c r="E1926" s="35"/>
      <c r="F1926" s="35"/>
      <c r="G1926" s="47"/>
      <c r="H1926" s="47"/>
      <c r="I1926" s="47"/>
      <c r="J1926" s="47"/>
      <c r="K1926" s="47"/>
      <c r="L1926" s="47"/>
      <c r="M1926" s="47"/>
      <c r="O1926" s="47"/>
      <c r="P1926" s="47"/>
      <c r="Q1926" s="47"/>
      <c r="R1926" s="47"/>
      <c r="S1926" s="47"/>
    </row>
    <row r="1927" spans="1:19" x14ac:dyDescent="0.25">
      <c r="A1927" s="47"/>
      <c r="B1927" s="51" t="s">
        <v>513</v>
      </c>
      <c r="C1927" s="52">
        <v>6</v>
      </c>
      <c r="D1927" s="52">
        <v>85038.52</v>
      </c>
      <c r="E1927" s="35"/>
      <c r="F1927" s="35"/>
      <c r="G1927" s="47"/>
      <c r="H1927" s="47"/>
      <c r="I1927" s="47"/>
      <c r="J1927" s="47"/>
      <c r="K1927" s="47"/>
      <c r="L1927" s="47"/>
      <c r="M1927" s="47"/>
      <c r="O1927" s="47"/>
      <c r="P1927" s="47"/>
      <c r="Q1927" s="47"/>
      <c r="R1927" s="47"/>
      <c r="S1927" s="47"/>
    </row>
    <row r="1928" spans="1:19" x14ac:dyDescent="0.25">
      <c r="A1928" s="47"/>
      <c r="B1928" s="51" t="s">
        <v>2881</v>
      </c>
      <c r="C1928" s="52">
        <v>6</v>
      </c>
      <c r="D1928" s="52">
        <v>82747</v>
      </c>
      <c r="E1928" s="35"/>
      <c r="F1928" s="35"/>
      <c r="G1928" s="47"/>
      <c r="H1928" s="47"/>
      <c r="I1928" s="47"/>
      <c r="J1928" s="47"/>
      <c r="K1928" s="47"/>
      <c r="L1928" s="47"/>
      <c r="M1928" s="47"/>
      <c r="O1928" s="47"/>
      <c r="P1928" s="47"/>
      <c r="Q1928" s="47"/>
      <c r="R1928" s="47"/>
      <c r="S1928" s="47"/>
    </row>
    <row r="1929" spans="1:19" x14ac:dyDescent="0.25">
      <c r="A1929" s="47"/>
      <c r="B1929" s="51" t="s">
        <v>869</v>
      </c>
      <c r="C1929" s="52">
        <v>6</v>
      </c>
      <c r="D1929" s="52">
        <v>71243.399999999994</v>
      </c>
      <c r="E1929" s="35"/>
      <c r="F1929" s="35"/>
      <c r="G1929" s="47"/>
      <c r="H1929" s="47"/>
      <c r="I1929" s="47"/>
      <c r="J1929" s="47"/>
      <c r="K1929" s="47"/>
      <c r="L1929" s="47"/>
      <c r="M1929" s="47"/>
      <c r="O1929" s="47"/>
      <c r="P1929" s="47"/>
      <c r="Q1929" s="47"/>
      <c r="R1929" s="47"/>
      <c r="S1929" s="47"/>
    </row>
    <row r="1930" spans="1:19" x14ac:dyDescent="0.25">
      <c r="A1930" s="47"/>
      <c r="B1930" s="51" t="s">
        <v>2001</v>
      </c>
      <c r="C1930" s="52">
        <v>6</v>
      </c>
      <c r="D1930" s="52">
        <v>61601.2</v>
      </c>
      <c r="E1930" s="35"/>
      <c r="F1930" s="35"/>
      <c r="G1930" s="47"/>
      <c r="H1930" s="47"/>
      <c r="I1930" s="47"/>
      <c r="J1930" s="47"/>
      <c r="K1930" s="47"/>
      <c r="L1930" s="47"/>
      <c r="M1930" s="47"/>
      <c r="O1930" s="47"/>
      <c r="P1930" s="47"/>
      <c r="Q1930" s="47"/>
      <c r="R1930" s="47"/>
      <c r="S1930" s="47"/>
    </row>
    <row r="1931" spans="1:19" x14ac:dyDescent="0.25">
      <c r="A1931" s="47"/>
      <c r="B1931" s="51" t="s">
        <v>1164</v>
      </c>
      <c r="C1931" s="52">
        <v>6</v>
      </c>
      <c r="D1931" s="52">
        <v>59539.7</v>
      </c>
      <c r="E1931" s="35"/>
      <c r="F1931" s="35"/>
      <c r="G1931" s="47"/>
      <c r="H1931" s="47"/>
      <c r="I1931" s="47"/>
      <c r="J1931" s="47"/>
      <c r="K1931" s="47"/>
      <c r="L1931" s="47"/>
      <c r="M1931" s="47"/>
      <c r="O1931" s="47"/>
      <c r="P1931" s="47"/>
      <c r="Q1931" s="47"/>
      <c r="R1931" s="47"/>
      <c r="S1931" s="47"/>
    </row>
    <row r="1932" spans="1:19" x14ac:dyDescent="0.25">
      <c r="A1932" s="47"/>
      <c r="B1932" s="51" t="s">
        <v>2456</v>
      </c>
      <c r="C1932" s="52">
        <v>6</v>
      </c>
      <c r="D1932" s="52">
        <v>47562.879999999997</v>
      </c>
      <c r="E1932" s="35"/>
      <c r="F1932" s="35"/>
      <c r="G1932" s="47"/>
      <c r="H1932" s="47"/>
      <c r="I1932" s="47"/>
      <c r="J1932" s="47"/>
      <c r="K1932" s="47"/>
      <c r="L1932" s="47"/>
      <c r="M1932" s="47"/>
      <c r="O1932" s="47"/>
      <c r="P1932" s="47"/>
      <c r="Q1932" s="47"/>
      <c r="R1932" s="47"/>
      <c r="S1932" s="47"/>
    </row>
    <row r="1933" spans="1:19" x14ac:dyDescent="0.25">
      <c r="A1933" s="47"/>
      <c r="B1933" s="51" t="s">
        <v>2318</v>
      </c>
      <c r="C1933" s="52">
        <v>6</v>
      </c>
      <c r="D1933" s="52">
        <v>42263</v>
      </c>
      <c r="E1933" s="35"/>
      <c r="F1933" s="35"/>
      <c r="G1933" s="47"/>
      <c r="H1933" s="47"/>
      <c r="I1933" s="47"/>
      <c r="J1933" s="47"/>
      <c r="K1933" s="47"/>
      <c r="L1933" s="47"/>
      <c r="M1933" s="47"/>
      <c r="O1933" s="47"/>
      <c r="P1933" s="47"/>
      <c r="Q1933" s="47"/>
      <c r="R1933" s="47"/>
      <c r="S1933" s="47"/>
    </row>
    <row r="1934" spans="1:19" x14ac:dyDescent="0.25">
      <c r="A1934" s="47"/>
      <c r="B1934" s="51" t="s">
        <v>2039</v>
      </c>
      <c r="C1934" s="52">
        <v>6</v>
      </c>
      <c r="D1934" s="52">
        <v>39632.9</v>
      </c>
      <c r="E1934" s="35"/>
      <c r="F1934" s="35"/>
      <c r="G1934" s="47"/>
      <c r="H1934" s="47"/>
      <c r="I1934" s="47"/>
      <c r="J1934" s="47"/>
      <c r="K1934" s="47"/>
      <c r="L1934" s="47"/>
      <c r="M1934" s="47"/>
      <c r="O1934" s="47"/>
      <c r="P1934" s="47"/>
      <c r="Q1934" s="47"/>
      <c r="R1934" s="47"/>
      <c r="S1934" s="47"/>
    </row>
    <row r="1935" spans="1:19" x14ac:dyDescent="0.25">
      <c r="A1935" s="47"/>
      <c r="B1935" s="51" t="s">
        <v>1523</v>
      </c>
      <c r="C1935" s="52">
        <v>6</v>
      </c>
      <c r="D1935" s="52">
        <v>38030.100000000006</v>
      </c>
      <c r="E1935" s="35"/>
      <c r="F1935" s="35"/>
      <c r="G1935" s="47"/>
      <c r="H1935" s="47"/>
      <c r="I1935" s="47"/>
      <c r="J1935" s="47"/>
      <c r="K1935" s="47"/>
      <c r="L1935" s="47"/>
      <c r="M1935" s="47"/>
      <c r="O1935" s="47"/>
      <c r="P1935" s="47"/>
      <c r="Q1935" s="47"/>
      <c r="R1935" s="47"/>
      <c r="S1935" s="47"/>
    </row>
    <row r="1936" spans="1:19" x14ac:dyDescent="0.25">
      <c r="A1936" s="47"/>
      <c r="B1936" s="51" t="s">
        <v>2369</v>
      </c>
      <c r="C1936" s="52">
        <v>6</v>
      </c>
      <c r="D1936" s="52">
        <v>34672.519999999997</v>
      </c>
      <c r="E1936" s="35"/>
      <c r="F1936" s="35"/>
      <c r="G1936" s="47"/>
      <c r="H1936" s="47"/>
      <c r="I1936" s="47"/>
      <c r="J1936" s="47"/>
      <c r="K1936" s="47"/>
      <c r="L1936" s="47"/>
      <c r="M1936" s="47"/>
      <c r="O1936" s="47"/>
      <c r="P1936" s="47"/>
      <c r="Q1936" s="47"/>
      <c r="R1936" s="47"/>
      <c r="S1936" s="47"/>
    </row>
    <row r="1937" spans="1:19" x14ac:dyDescent="0.25">
      <c r="A1937" s="47"/>
      <c r="B1937" s="51" t="s">
        <v>826</v>
      </c>
      <c r="C1937" s="52">
        <v>6</v>
      </c>
      <c r="D1937" s="52">
        <v>33604.36</v>
      </c>
      <c r="E1937" s="35"/>
      <c r="F1937" s="35"/>
      <c r="G1937" s="47"/>
      <c r="H1937" s="47"/>
      <c r="I1937" s="47"/>
      <c r="J1937" s="47"/>
      <c r="K1937" s="47"/>
      <c r="L1937" s="47"/>
      <c r="M1937" s="47"/>
      <c r="O1937" s="47"/>
      <c r="P1937" s="47"/>
      <c r="Q1937" s="47"/>
      <c r="R1937" s="47"/>
      <c r="S1937" s="47"/>
    </row>
    <row r="1938" spans="1:19" x14ac:dyDescent="0.25">
      <c r="A1938" s="47"/>
      <c r="B1938" s="51" t="s">
        <v>477</v>
      </c>
      <c r="C1938" s="52">
        <v>6</v>
      </c>
      <c r="D1938" s="52">
        <v>30823.64</v>
      </c>
      <c r="E1938" s="35"/>
      <c r="F1938" s="35"/>
      <c r="G1938" s="47"/>
      <c r="H1938" s="47"/>
      <c r="I1938" s="47"/>
      <c r="J1938" s="47"/>
      <c r="K1938" s="47"/>
      <c r="L1938" s="47"/>
      <c r="M1938" s="47"/>
      <c r="O1938" s="47"/>
      <c r="P1938" s="47"/>
      <c r="Q1938" s="47"/>
      <c r="R1938" s="47"/>
      <c r="S1938" s="47"/>
    </row>
    <row r="1939" spans="1:19" x14ac:dyDescent="0.25">
      <c r="A1939" s="47"/>
      <c r="B1939" s="51" t="s">
        <v>915</v>
      </c>
      <c r="C1939" s="52">
        <v>6</v>
      </c>
      <c r="D1939" s="52">
        <v>25473.13</v>
      </c>
      <c r="E1939" s="35"/>
      <c r="F1939" s="35"/>
      <c r="G1939" s="47"/>
      <c r="H1939" s="47"/>
      <c r="I1939" s="47"/>
      <c r="J1939" s="47"/>
      <c r="K1939" s="47"/>
      <c r="L1939" s="47"/>
      <c r="M1939" s="47"/>
      <c r="O1939" s="47"/>
      <c r="P1939" s="47"/>
      <c r="Q1939" s="47"/>
      <c r="R1939" s="47"/>
      <c r="S1939" s="47"/>
    </row>
    <row r="1940" spans="1:19" x14ac:dyDescent="0.25">
      <c r="A1940" s="47"/>
      <c r="B1940" s="51" t="s">
        <v>2527</v>
      </c>
      <c r="C1940" s="52">
        <v>6</v>
      </c>
      <c r="D1940" s="52">
        <v>24465.35</v>
      </c>
      <c r="E1940" s="35"/>
      <c r="F1940" s="35"/>
      <c r="G1940" s="47"/>
      <c r="H1940" s="47"/>
      <c r="I1940" s="47"/>
      <c r="J1940" s="47"/>
      <c r="K1940" s="47"/>
      <c r="L1940" s="47"/>
      <c r="M1940" s="47"/>
      <c r="O1940" s="47"/>
      <c r="P1940" s="47"/>
      <c r="Q1940" s="47"/>
      <c r="R1940" s="47"/>
      <c r="S1940" s="47"/>
    </row>
    <row r="1941" spans="1:19" x14ac:dyDescent="0.25">
      <c r="A1941" s="47"/>
      <c r="B1941" s="51" t="s">
        <v>2745</v>
      </c>
      <c r="C1941" s="52">
        <v>6</v>
      </c>
      <c r="D1941" s="52">
        <v>22685.9</v>
      </c>
      <c r="E1941" s="35"/>
      <c r="F1941" s="35"/>
      <c r="G1941" s="47"/>
      <c r="H1941" s="47"/>
      <c r="I1941" s="47"/>
      <c r="J1941" s="47"/>
      <c r="K1941" s="47"/>
      <c r="L1941" s="47"/>
      <c r="M1941" s="47"/>
      <c r="O1941" s="47"/>
      <c r="P1941" s="47"/>
      <c r="Q1941" s="47"/>
      <c r="R1941" s="47"/>
      <c r="S1941" s="47"/>
    </row>
    <row r="1942" spans="1:19" x14ac:dyDescent="0.25">
      <c r="A1942" s="47"/>
      <c r="B1942" s="51" t="s">
        <v>613</v>
      </c>
      <c r="C1942" s="52">
        <v>6</v>
      </c>
      <c r="D1942" s="52">
        <v>22610</v>
      </c>
      <c r="E1942" s="35"/>
      <c r="F1942" s="35"/>
      <c r="G1942" s="47"/>
      <c r="H1942" s="47"/>
      <c r="I1942" s="47"/>
      <c r="J1942" s="47"/>
      <c r="K1942" s="47"/>
      <c r="L1942" s="47"/>
      <c r="M1942" s="47"/>
      <c r="O1942" s="47"/>
      <c r="P1942" s="47"/>
      <c r="Q1942" s="47"/>
      <c r="R1942" s="47"/>
      <c r="S1942" s="47"/>
    </row>
    <row r="1943" spans="1:19" x14ac:dyDescent="0.25">
      <c r="A1943" s="47"/>
      <c r="B1943" s="51" t="s">
        <v>1327</v>
      </c>
      <c r="C1943" s="52">
        <v>6</v>
      </c>
      <c r="D1943" s="52">
        <v>21622.5</v>
      </c>
      <c r="E1943" s="35"/>
      <c r="F1943" s="35"/>
      <c r="G1943" s="47"/>
      <c r="H1943" s="47"/>
      <c r="I1943" s="47"/>
      <c r="J1943" s="47"/>
      <c r="K1943" s="47"/>
      <c r="L1943" s="47"/>
      <c r="M1943" s="47"/>
      <c r="O1943" s="47"/>
      <c r="P1943" s="47"/>
      <c r="Q1943" s="47"/>
      <c r="R1943" s="47"/>
      <c r="S1943" s="47"/>
    </row>
    <row r="1944" spans="1:19" x14ac:dyDescent="0.25">
      <c r="A1944" s="47"/>
      <c r="B1944" s="51" t="s">
        <v>2983</v>
      </c>
      <c r="C1944" s="52">
        <v>6</v>
      </c>
      <c r="D1944" s="52">
        <v>15943.58</v>
      </c>
      <c r="E1944" s="35"/>
      <c r="F1944" s="35"/>
      <c r="G1944" s="47"/>
      <c r="H1944" s="47"/>
      <c r="I1944" s="47"/>
      <c r="J1944" s="47"/>
      <c r="K1944" s="47"/>
      <c r="L1944" s="47"/>
      <c r="M1944" s="47"/>
      <c r="O1944" s="47"/>
      <c r="P1944" s="47"/>
      <c r="Q1944" s="47"/>
      <c r="R1944" s="47"/>
      <c r="S1944" s="47"/>
    </row>
    <row r="1945" spans="1:19" x14ac:dyDescent="0.25">
      <c r="A1945" s="47"/>
      <c r="B1945" s="51" t="s">
        <v>472</v>
      </c>
      <c r="C1945" s="52">
        <v>6</v>
      </c>
      <c r="D1945" s="52">
        <v>15830.73</v>
      </c>
      <c r="E1945" s="35"/>
      <c r="F1945" s="35"/>
      <c r="G1945" s="47"/>
      <c r="H1945" s="47"/>
      <c r="I1945" s="47"/>
      <c r="J1945" s="47"/>
      <c r="K1945" s="47"/>
      <c r="L1945" s="47"/>
      <c r="M1945" s="47"/>
      <c r="O1945" s="47"/>
      <c r="P1945" s="47"/>
      <c r="Q1945" s="47"/>
      <c r="R1945" s="47"/>
      <c r="S1945" s="47"/>
    </row>
    <row r="1946" spans="1:19" x14ac:dyDescent="0.25">
      <c r="A1946" s="47"/>
      <c r="B1946" s="51" t="s">
        <v>3033</v>
      </c>
      <c r="C1946" s="52">
        <v>6</v>
      </c>
      <c r="D1946" s="52">
        <v>15236.560000000001</v>
      </c>
      <c r="E1946" s="35"/>
      <c r="F1946" s="35"/>
      <c r="G1946" s="47"/>
      <c r="H1946" s="47"/>
      <c r="I1946" s="47"/>
      <c r="J1946" s="47"/>
      <c r="K1946" s="47"/>
      <c r="L1946" s="47"/>
      <c r="M1946" s="47"/>
      <c r="O1946" s="47"/>
      <c r="P1946" s="47"/>
      <c r="Q1946" s="47"/>
      <c r="R1946" s="47"/>
      <c r="S1946" s="47"/>
    </row>
    <row r="1947" spans="1:19" x14ac:dyDescent="0.25">
      <c r="A1947" s="47"/>
      <c r="B1947" s="51" t="s">
        <v>178</v>
      </c>
      <c r="C1947" s="52">
        <v>6</v>
      </c>
      <c r="D1947" s="52">
        <v>13225.99</v>
      </c>
      <c r="E1947" s="35"/>
      <c r="F1947" s="35"/>
      <c r="G1947" s="47"/>
      <c r="H1947" s="47"/>
      <c r="I1947" s="47"/>
      <c r="J1947" s="47"/>
      <c r="K1947" s="47"/>
      <c r="L1947" s="47"/>
      <c r="M1947" s="47"/>
      <c r="O1947" s="47"/>
      <c r="P1947" s="47"/>
      <c r="Q1947" s="47"/>
      <c r="R1947" s="47"/>
      <c r="S1947" s="47"/>
    </row>
    <row r="1948" spans="1:19" x14ac:dyDescent="0.25">
      <c r="A1948" s="47"/>
      <c r="B1948" s="51" t="s">
        <v>1318</v>
      </c>
      <c r="C1948" s="52">
        <v>6</v>
      </c>
      <c r="D1948" s="52">
        <v>12970.78</v>
      </c>
      <c r="E1948" s="35"/>
      <c r="F1948" s="35"/>
      <c r="G1948" s="47"/>
      <c r="H1948" s="47"/>
      <c r="I1948" s="47"/>
      <c r="J1948" s="47"/>
      <c r="K1948" s="47"/>
      <c r="L1948" s="47"/>
      <c r="M1948" s="47"/>
      <c r="O1948" s="47"/>
      <c r="P1948" s="47"/>
      <c r="Q1948" s="47"/>
      <c r="R1948" s="47"/>
      <c r="S1948" s="47"/>
    </row>
    <row r="1949" spans="1:19" x14ac:dyDescent="0.25">
      <c r="A1949" s="47"/>
      <c r="B1949" s="51" t="s">
        <v>2919</v>
      </c>
      <c r="C1949" s="52">
        <v>6</v>
      </c>
      <c r="D1949" s="52">
        <v>12703.16</v>
      </c>
      <c r="E1949" s="35"/>
      <c r="F1949" s="35"/>
      <c r="G1949" s="47"/>
      <c r="H1949" s="47"/>
      <c r="I1949" s="47"/>
      <c r="J1949" s="47"/>
      <c r="K1949" s="47"/>
      <c r="L1949" s="47"/>
      <c r="M1949" s="47"/>
      <c r="O1949" s="47"/>
      <c r="P1949" s="47"/>
      <c r="Q1949" s="47"/>
      <c r="R1949" s="47"/>
      <c r="S1949" s="47"/>
    </row>
    <row r="1950" spans="1:19" x14ac:dyDescent="0.25">
      <c r="A1950" s="47"/>
      <c r="B1950" s="51" t="s">
        <v>1611</v>
      </c>
      <c r="C1950" s="52">
        <v>6</v>
      </c>
      <c r="D1950" s="52">
        <v>9060.32</v>
      </c>
      <c r="E1950" s="35"/>
      <c r="F1950" s="35"/>
      <c r="G1950" s="47"/>
      <c r="H1950" s="47"/>
      <c r="I1950" s="47"/>
      <c r="J1950" s="47"/>
      <c r="K1950" s="47"/>
      <c r="L1950" s="47"/>
      <c r="M1950" s="47"/>
      <c r="O1950" s="47"/>
      <c r="P1950" s="47"/>
      <c r="Q1950" s="47"/>
      <c r="R1950" s="47"/>
      <c r="S1950" s="47"/>
    </row>
    <row r="1951" spans="1:19" x14ac:dyDescent="0.25">
      <c r="A1951" s="47"/>
      <c r="B1951" s="51" t="s">
        <v>2947</v>
      </c>
      <c r="C1951" s="52">
        <v>6</v>
      </c>
      <c r="D1951" s="52">
        <v>5589.9400000000005</v>
      </c>
      <c r="E1951" s="35"/>
      <c r="F1951" s="35"/>
      <c r="G1951" s="47"/>
      <c r="H1951" s="47"/>
      <c r="I1951" s="47"/>
      <c r="J1951" s="47"/>
      <c r="K1951" s="47"/>
      <c r="L1951" s="47"/>
      <c r="M1951" s="47"/>
      <c r="O1951" s="47"/>
      <c r="P1951" s="47"/>
      <c r="Q1951" s="47"/>
      <c r="R1951" s="47"/>
      <c r="S1951" s="47"/>
    </row>
    <row r="1952" spans="1:19" x14ac:dyDescent="0.25">
      <c r="A1952" s="47"/>
      <c r="B1952" s="51" t="s">
        <v>3618</v>
      </c>
      <c r="C1952" s="52">
        <v>6</v>
      </c>
      <c r="D1952" s="52">
        <v>5454.85</v>
      </c>
      <c r="E1952" s="35"/>
      <c r="F1952" s="35"/>
      <c r="G1952" s="47"/>
      <c r="H1952" s="47"/>
      <c r="I1952" s="47"/>
      <c r="J1952" s="47"/>
      <c r="K1952" s="47"/>
      <c r="L1952" s="47"/>
      <c r="M1952" s="47"/>
      <c r="O1952" s="47"/>
      <c r="P1952" s="47"/>
      <c r="Q1952" s="47"/>
      <c r="R1952" s="47"/>
      <c r="S1952" s="47"/>
    </row>
    <row r="1953" spans="1:19" x14ac:dyDescent="0.25">
      <c r="A1953" s="47"/>
      <c r="B1953" s="51" t="s">
        <v>2872</v>
      </c>
      <c r="C1953" s="52">
        <v>6</v>
      </c>
      <c r="D1953" s="52">
        <v>5442.76</v>
      </c>
      <c r="E1953" s="35"/>
      <c r="F1953" s="35"/>
      <c r="G1953" s="47"/>
      <c r="H1953" s="47"/>
      <c r="I1953" s="47"/>
      <c r="J1953" s="47"/>
      <c r="K1953" s="47"/>
      <c r="L1953" s="47"/>
      <c r="M1953" s="47"/>
      <c r="O1953" s="47"/>
      <c r="P1953" s="47"/>
      <c r="Q1953" s="47"/>
      <c r="R1953" s="47"/>
      <c r="S1953" s="47"/>
    </row>
    <row r="1954" spans="1:19" x14ac:dyDescent="0.25">
      <c r="A1954" s="47"/>
      <c r="B1954" s="51" t="s">
        <v>819</v>
      </c>
      <c r="C1954" s="52">
        <v>6</v>
      </c>
      <c r="D1954" s="52">
        <v>4743.8500000000004</v>
      </c>
      <c r="E1954" s="35"/>
      <c r="F1954" s="35"/>
      <c r="G1954" s="47"/>
      <c r="H1954" s="47"/>
      <c r="I1954" s="47"/>
      <c r="J1954" s="47"/>
      <c r="K1954" s="47"/>
      <c r="L1954" s="47"/>
      <c r="M1954" s="47"/>
      <c r="O1954" s="47"/>
      <c r="P1954" s="47"/>
      <c r="Q1954" s="47"/>
      <c r="R1954" s="47"/>
      <c r="S1954" s="47"/>
    </row>
    <row r="1955" spans="1:19" x14ac:dyDescent="0.25">
      <c r="A1955" s="47"/>
      <c r="B1955" s="51" t="s">
        <v>288</v>
      </c>
      <c r="C1955" s="52">
        <v>6</v>
      </c>
      <c r="D1955" s="52">
        <v>4249.3999999999996</v>
      </c>
      <c r="E1955" s="35"/>
      <c r="F1955" s="35"/>
      <c r="G1955" s="47"/>
      <c r="H1955" s="47"/>
      <c r="I1955" s="47"/>
      <c r="J1955" s="47"/>
      <c r="K1955" s="47"/>
      <c r="L1955" s="47"/>
      <c r="M1955" s="47"/>
      <c r="O1955" s="47"/>
      <c r="P1955" s="47"/>
      <c r="Q1955" s="47"/>
      <c r="R1955" s="47"/>
      <c r="S1955" s="47"/>
    </row>
    <row r="1956" spans="1:19" x14ac:dyDescent="0.25">
      <c r="A1956" s="47"/>
      <c r="B1956" s="51" t="s">
        <v>1312</v>
      </c>
      <c r="C1956" s="52">
        <v>6</v>
      </c>
      <c r="D1956" s="52">
        <v>4087</v>
      </c>
      <c r="E1956" s="35"/>
      <c r="F1956" s="35"/>
      <c r="G1956" s="47"/>
      <c r="H1956" s="47"/>
      <c r="I1956" s="47"/>
      <c r="J1956" s="47"/>
      <c r="K1956" s="47"/>
      <c r="L1956" s="47"/>
      <c r="M1956" s="47"/>
      <c r="O1956" s="47"/>
      <c r="P1956" s="47"/>
      <c r="Q1956" s="47"/>
      <c r="R1956" s="47"/>
      <c r="S1956" s="47"/>
    </row>
    <row r="1957" spans="1:19" x14ac:dyDescent="0.25">
      <c r="A1957" s="47"/>
      <c r="B1957" s="51" t="s">
        <v>423</v>
      </c>
      <c r="C1957" s="52">
        <v>6</v>
      </c>
      <c r="D1957" s="52">
        <v>2321.7000000000003</v>
      </c>
      <c r="E1957" s="35"/>
      <c r="F1957" s="35"/>
      <c r="G1957" s="47"/>
      <c r="H1957" s="47"/>
      <c r="I1957" s="47"/>
      <c r="J1957" s="47"/>
      <c r="K1957" s="47"/>
      <c r="L1957" s="47"/>
      <c r="M1957" s="47"/>
      <c r="O1957" s="47"/>
      <c r="P1957" s="47"/>
      <c r="Q1957" s="47"/>
      <c r="R1957" s="47"/>
      <c r="S1957" s="47"/>
    </row>
    <row r="1958" spans="1:19" x14ac:dyDescent="0.25">
      <c r="A1958" s="47"/>
      <c r="B1958" s="51" t="s">
        <v>1260</v>
      </c>
      <c r="C1958" s="52">
        <v>6</v>
      </c>
      <c r="D1958" s="52">
        <v>961</v>
      </c>
      <c r="E1958" s="35"/>
      <c r="F1958" s="35"/>
      <c r="G1958" s="47"/>
      <c r="H1958" s="47"/>
      <c r="I1958" s="47"/>
      <c r="J1958" s="47"/>
      <c r="K1958" s="47"/>
      <c r="L1958" s="47"/>
      <c r="M1958" s="47"/>
      <c r="O1958" s="47"/>
      <c r="P1958" s="47"/>
      <c r="Q1958" s="47"/>
      <c r="R1958" s="47"/>
      <c r="S1958" s="47"/>
    </row>
    <row r="1959" spans="1:19" x14ac:dyDescent="0.25">
      <c r="A1959" s="47"/>
      <c r="B1959" s="51" t="s">
        <v>440</v>
      </c>
      <c r="C1959" s="52">
        <v>5</v>
      </c>
      <c r="D1959" s="52">
        <v>449441581.00999999</v>
      </c>
      <c r="E1959" s="35"/>
      <c r="F1959" s="35"/>
      <c r="G1959" s="47"/>
      <c r="H1959" s="47"/>
      <c r="I1959" s="47"/>
      <c r="J1959" s="47"/>
      <c r="K1959" s="47"/>
      <c r="L1959" s="47"/>
      <c r="M1959" s="47"/>
      <c r="O1959" s="47"/>
      <c r="P1959" s="47"/>
      <c r="Q1959" s="47"/>
      <c r="R1959" s="47"/>
      <c r="S1959" s="47"/>
    </row>
    <row r="1960" spans="1:19" x14ac:dyDescent="0.25">
      <c r="A1960" s="47"/>
      <c r="B1960" s="51" t="s">
        <v>1852</v>
      </c>
      <c r="C1960" s="52">
        <v>5</v>
      </c>
      <c r="D1960" s="52">
        <v>120556564</v>
      </c>
      <c r="E1960" s="35"/>
      <c r="F1960" s="35"/>
      <c r="G1960" s="47"/>
      <c r="H1960" s="47"/>
      <c r="I1960" s="47"/>
      <c r="J1960" s="47"/>
      <c r="K1960" s="47"/>
      <c r="L1960" s="47"/>
      <c r="M1960" s="47"/>
      <c r="O1960" s="47"/>
      <c r="P1960" s="47"/>
      <c r="Q1960" s="47"/>
      <c r="R1960" s="47"/>
      <c r="S1960" s="47"/>
    </row>
    <row r="1961" spans="1:19" x14ac:dyDescent="0.25">
      <c r="A1961" s="47"/>
      <c r="B1961" s="51" t="s">
        <v>1836</v>
      </c>
      <c r="C1961" s="52">
        <v>5</v>
      </c>
      <c r="D1961" s="52">
        <v>33049424.010000002</v>
      </c>
      <c r="E1961" s="35"/>
      <c r="F1961" s="35"/>
      <c r="G1961" s="47"/>
      <c r="H1961" s="47"/>
      <c r="I1961" s="47"/>
      <c r="J1961" s="47"/>
      <c r="K1961" s="47"/>
      <c r="L1961" s="47"/>
      <c r="M1961" s="47"/>
      <c r="O1961" s="47"/>
      <c r="P1961" s="47"/>
      <c r="Q1961" s="47"/>
      <c r="R1961" s="47"/>
      <c r="S1961" s="47"/>
    </row>
    <row r="1962" spans="1:19" x14ac:dyDescent="0.25">
      <c r="A1962" s="47"/>
      <c r="B1962" s="51" t="s">
        <v>1750</v>
      </c>
      <c r="C1962" s="52">
        <v>5</v>
      </c>
      <c r="D1962" s="52">
        <v>29108785</v>
      </c>
      <c r="E1962" s="35"/>
      <c r="F1962" s="35"/>
      <c r="G1962" s="47"/>
      <c r="H1962" s="47"/>
      <c r="I1962" s="47"/>
      <c r="J1962" s="47"/>
      <c r="K1962" s="47"/>
      <c r="L1962" s="47"/>
      <c r="M1962" s="47"/>
      <c r="O1962" s="47"/>
      <c r="P1962" s="47"/>
      <c r="Q1962" s="47"/>
      <c r="R1962" s="47"/>
      <c r="S1962" s="47"/>
    </row>
    <row r="1963" spans="1:19" x14ac:dyDescent="0.25">
      <c r="A1963" s="47"/>
      <c r="B1963" s="51" t="s">
        <v>99</v>
      </c>
      <c r="C1963" s="52">
        <v>5</v>
      </c>
      <c r="D1963" s="52">
        <v>11528750</v>
      </c>
      <c r="E1963" s="35"/>
      <c r="F1963" s="35"/>
      <c r="G1963" s="47"/>
      <c r="H1963" s="47"/>
      <c r="I1963" s="47"/>
      <c r="J1963" s="47"/>
      <c r="K1963" s="47"/>
      <c r="L1963" s="47"/>
      <c r="M1963" s="47"/>
      <c r="O1963" s="47"/>
      <c r="P1963" s="47"/>
      <c r="Q1963" s="47"/>
      <c r="R1963" s="47"/>
      <c r="S1963" s="47"/>
    </row>
    <row r="1964" spans="1:19" x14ac:dyDescent="0.25">
      <c r="A1964" s="47"/>
      <c r="B1964" s="51" t="s">
        <v>2684</v>
      </c>
      <c r="C1964" s="52">
        <v>5</v>
      </c>
      <c r="D1964" s="52">
        <v>9746000</v>
      </c>
      <c r="E1964" s="35"/>
      <c r="F1964" s="35"/>
      <c r="G1964" s="47"/>
      <c r="H1964" s="47"/>
      <c r="I1964" s="47"/>
      <c r="J1964" s="47"/>
      <c r="K1964" s="47"/>
      <c r="L1964" s="47"/>
      <c r="M1964" s="47"/>
      <c r="O1964" s="47"/>
      <c r="P1964" s="47"/>
      <c r="Q1964" s="47"/>
      <c r="R1964" s="47"/>
      <c r="S1964" s="47"/>
    </row>
    <row r="1965" spans="1:19" x14ac:dyDescent="0.25">
      <c r="A1965" s="47"/>
      <c r="B1965" s="51" t="s">
        <v>2491</v>
      </c>
      <c r="C1965" s="52">
        <v>5</v>
      </c>
      <c r="D1965" s="52">
        <v>9056558</v>
      </c>
      <c r="E1965" s="35"/>
      <c r="F1965" s="35"/>
      <c r="G1965" s="47"/>
      <c r="H1965" s="47"/>
      <c r="I1965" s="47"/>
      <c r="J1965" s="47"/>
      <c r="K1965" s="47"/>
      <c r="L1965" s="47"/>
      <c r="M1965" s="47"/>
      <c r="O1965" s="47"/>
      <c r="P1965" s="47"/>
      <c r="Q1965" s="47"/>
      <c r="R1965" s="47"/>
      <c r="S1965" s="47"/>
    </row>
    <row r="1966" spans="1:19" x14ac:dyDescent="0.25">
      <c r="A1966" s="47"/>
      <c r="B1966" s="51" t="s">
        <v>382</v>
      </c>
      <c r="C1966" s="52">
        <v>5</v>
      </c>
      <c r="D1966" s="52">
        <v>6815460</v>
      </c>
      <c r="E1966" s="35"/>
      <c r="F1966" s="35"/>
      <c r="G1966" s="47"/>
      <c r="H1966" s="47"/>
      <c r="I1966" s="47"/>
      <c r="J1966" s="47"/>
      <c r="K1966" s="47"/>
      <c r="L1966" s="47"/>
      <c r="M1966" s="47"/>
      <c r="O1966" s="47"/>
      <c r="P1966" s="47"/>
      <c r="Q1966" s="47"/>
      <c r="R1966" s="47"/>
      <c r="S1966" s="47"/>
    </row>
    <row r="1967" spans="1:19" x14ac:dyDescent="0.25">
      <c r="A1967" s="47"/>
      <c r="B1967" s="51" t="s">
        <v>3676</v>
      </c>
      <c r="C1967" s="52">
        <v>5</v>
      </c>
      <c r="D1967" s="52">
        <v>4277600</v>
      </c>
      <c r="E1967" s="35"/>
      <c r="F1967" s="35"/>
      <c r="G1967" s="47"/>
      <c r="H1967" s="47"/>
      <c r="I1967" s="47"/>
      <c r="J1967" s="47"/>
      <c r="K1967" s="47"/>
      <c r="L1967" s="47"/>
      <c r="M1967" s="47"/>
      <c r="O1967" s="47"/>
      <c r="P1967" s="47"/>
      <c r="Q1967" s="47"/>
      <c r="R1967" s="47"/>
      <c r="S1967" s="47"/>
    </row>
    <row r="1968" spans="1:19" x14ac:dyDescent="0.25">
      <c r="A1968" s="47"/>
      <c r="B1968" s="51" t="s">
        <v>1838</v>
      </c>
      <c r="C1968" s="52">
        <v>5</v>
      </c>
      <c r="D1968" s="52">
        <v>4048575.96</v>
      </c>
      <c r="E1968" s="35"/>
      <c r="F1968" s="35"/>
      <c r="G1968" s="47"/>
      <c r="H1968" s="47"/>
      <c r="I1968" s="47"/>
      <c r="J1968" s="47"/>
      <c r="K1968" s="47"/>
      <c r="L1968" s="47"/>
      <c r="M1968" s="47"/>
      <c r="O1968" s="47"/>
      <c r="P1968" s="47"/>
      <c r="Q1968" s="47"/>
      <c r="R1968" s="47"/>
      <c r="S1968" s="47"/>
    </row>
    <row r="1969" spans="1:19" x14ac:dyDescent="0.25">
      <c r="A1969" s="47"/>
      <c r="B1969" s="51" t="s">
        <v>793</v>
      </c>
      <c r="C1969" s="52">
        <v>5</v>
      </c>
      <c r="D1969" s="52">
        <v>3488441.83</v>
      </c>
      <c r="E1969" s="35"/>
      <c r="F1969" s="35"/>
      <c r="G1969" s="47"/>
      <c r="H1969" s="47"/>
      <c r="I1969" s="47"/>
      <c r="J1969" s="47"/>
      <c r="K1969" s="47"/>
      <c r="L1969" s="47"/>
      <c r="M1969" s="47"/>
      <c r="O1969" s="47"/>
      <c r="P1969" s="47"/>
      <c r="Q1969" s="47"/>
      <c r="R1969" s="47"/>
      <c r="S1969" s="47"/>
    </row>
    <row r="1970" spans="1:19" x14ac:dyDescent="0.25">
      <c r="A1970" s="47"/>
      <c r="B1970" s="51" t="s">
        <v>3698</v>
      </c>
      <c r="C1970" s="52">
        <v>5</v>
      </c>
      <c r="D1970" s="52">
        <v>2845445</v>
      </c>
      <c r="E1970" s="35"/>
      <c r="F1970" s="35"/>
      <c r="G1970" s="47"/>
      <c r="H1970" s="47"/>
      <c r="I1970" s="47"/>
      <c r="J1970" s="47"/>
      <c r="K1970" s="47"/>
      <c r="L1970" s="47"/>
      <c r="M1970" s="47"/>
      <c r="O1970" s="47"/>
      <c r="P1970" s="47"/>
      <c r="Q1970" s="47"/>
      <c r="R1970" s="47"/>
      <c r="S1970" s="47"/>
    </row>
    <row r="1971" spans="1:19" x14ac:dyDescent="0.25">
      <c r="A1971" s="47"/>
      <c r="B1971" s="51" t="s">
        <v>2716</v>
      </c>
      <c r="C1971" s="52">
        <v>5</v>
      </c>
      <c r="D1971" s="52">
        <v>2262477</v>
      </c>
      <c r="E1971" s="35"/>
      <c r="F1971" s="35"/>
      <c r="G1971" s="47"/>
      <c r="H1971" s="47"/>
      <c r="I1971" s="47"/>
      <c r="J1971" s="47"/>
      <c r="K1971" s="47"/>
      <c r="L1971" s="47"/>
      <c r="M1971" s="47"/>
      <c r="O1971" s="47"/>
      <c r="P1971" s="47"/>
      <c r="Q1971" s="47"/>
      <c r="R1971" s="47"/>
      <c r="S1971" s="47"/>
    </row>
    <row r="1972" spans="1:19" x14ac:dyDescent="0.25">
      <c r="A1972" s="47"/>
      <c r="B1972" s="51" t="s">
        <v>2747</v>
      </c>
      <c r="C1972" s="52">
        <v>5</v>
      </c>
      <c r="D1972" s="52">
        <v>2066738</v>
      </c>
      <c r="E1972" s="35"/>
      <c r="F1972" s="35"/>
      <c r="G1972" s="47"/>
      <c r="H1972" s="47"/>
      <c r="I1972" s="47"/>
      <c r="J1972" s="47"/>
      <c r="K1972" s="47"/>
      <c r="L1972" s="47"/>
      <c r="M1972" s="47"/>
      <c r="O1972" s="47"/>
      <c r="P1972" s="47"/>
      <c r="Q1972" s="47"/>
      <c r="R1972" s="47"/>
      <c r="S1972" s="47"/>
    </row>
    <row r="1973" spans="1:19" x14ac:dyDescent="0.25">
      <c r="A1973" s="47"/>
      <c r="B1973" s="51" t="s">
        <v>607</v>
      </c>
      <c r="C1973" s="52">
        <v>5</v>
      </c>
      <c r="D1973" s="52">
        <v>2011611.7999999998</v>
      </c>
      <c r="E1973" s="35"/>
      <c r="F1973" s="35"/>
      <c r="G1973" s="47"/>
      <c r="H1973" s="47"/>
      <c r="I1973" s="47"/>
      <c r="J1973" s="47"/>
      <c r="K1973" s="47"/>
      <c r="L1973" s="47"/>
      <c r="M1973" s="47"/>
      <c r="O1973" s="47"/>
      <c r="P1973" s="47"/>
      <c r="Q1973" s="47"/>
      <c r="R1973" s="47"/>
      <c r="S1973" s="47"/>
    </row>
    <row r="1974" spans="1:19" x14ac:dyDescent="0.25">
      <c r="A1974" s="47"/>
      <c r="B1974" s="51" t="s">
        <v>1740</v>
      </c>
      <c r="C1974" s="52">
        <v>5</v>
      </c>
      <c r="D1974" s="52">
        <v>1975994.72</v>
      </c>
      <c r="E1974" s="35"/>
      <c r="F1974" s="35"/>
      <c r="G1974" s="47"/>
      <c r="H1974" s="47"/>
      <c r="I1974" s="47"/>
      <c r="J1974" s="47"/>
      <c r="K1974" s="47"/>
      <c r="L1974" s="47"/>
      <c r="M1974" s="47"/>
      <c r="O1974" s="47"/>
      <c r="P1974" s="47"/>
      <c r="Q1974" s="47"/>
      <c r="R1974" s="47"/>
      <c r="S1974" s="47"/>
    </row>
    <row r="1975" spans="1:19" x14ac:dyDescent="0.25">
      <c r="A1975" s="47"/>
      <c r="B1975" s="51" t="s">
        <v>3611</v>
      </c>
      <c r="C1975" s="52">
        <v>5</v>
      </c>
      <c r="D1975" s="52">
        <v>1847327.8</v>
      </c>
      <c r="E1975" s="35"/>
      <c r="F1975" s="35"/>
      <c r="G1975" s="47"/>
      <c r="H1975" s="47"/>
      <c r="I1975" s="47"/>
      <c r="J1975" s="47"/>
      <c r="K1975" s="47"/>
      <c r="L1975" s="47"/>
      <c r="M1975" s="47"/>
      <c r="O1975" s="47"/>
      <c r="P1975" s="47"/>
      <c r="Q1975" s="47"/>
      <c r="R1975" s="47"/>
      <c r="S1975" s="47"/>
    </row>
    <row r="1976" spans="1:19" x14ac:dyDescent="0.25">
      <c r="A1976" s="47"/>
      <c r="B1976" s="51" t="s">
        <v>1862</v>
      </c>
      <c r="C1976" s="52">
        <v>5</v>
      </c>
      <c r="D1976" s="52">
        <v>1819488</v>
      </c>
      <c r="E1976" s="35"/>
      <c r="F1976" s="35"/>
      <c r="G1976" s="47"/>
      <c r="H1976" s="47"/>
      <c r="I1976" s="47"/>
      <c r="J1976" s="47"/>
      <c r="K1976" s="47"/>
      <c r="L1976" s="47"/>
      <c r="M1976" s="47"/>
      <c r="O1976" s="47"/>
      <c r="P1976" s="47"/>
      <c r="Q1976" s="47"/>
      <c r="R1976" s="47"/>
      <c r="S1976" s="47"/>
    </row>
    <row r="1977" spans="1:19" x14ac:dyDescent="0.25">
      <c r="A1977" s="47"/>
      <c r="B1977" s="51" t="s">
        <v>1882</v>
      </c>
      <c r="C1977" s="52">
        <v>5</v>
      </c>
      <c r="D1977" s="52">
        <v>1647596</v>
      </c>
      <c r="E1977" s="35"/>
      <c r="F1977" s="35"/>
      <c r="G1977" s="47"/>
      <c r="H1977" s="47"/>
      <c r="I1977" s="47"/>
      <c r="J1977" s="47"/>
      <c r="K1977" s="47"/>
      <c r="L1977" s="47"/>
      <c r="M1977" s="47"/>
      <c r="O1977" s="47"/>
      <c r="P1977" s="47"/>
      <c r="Q1977" s="47"/>
      <c r="R1977" s="47"/>
      <c r="S1977" s="47"/>
    </row>
    <row r="1978" spans="1:19" x14ac:dyDescent="0.25">
      <c r="A1978" s="47"/>
      <c r="B1978" s="51" t="s">
        <v>2397</v>
      </c>
      <c r="C1978" s="52">
        <v>5</v>
      </c>
      <c r="D1978" s="52">
        <v>1605484.6</v>
      </c>
      <c r="E1978" s="35"/>
      <c r="F1978" s="35"/>
      <c r="G1978" s="47"/>
      <c r="H1978" s="47"/>
      <c r="I1978" s="47"/>
      <c r="J1978" s="47"/>
      <c r="K1978" s="47"/>
      <c r="L1978" s="47"/>
      <c r="M1978" s="47"/>
      <c r="O1978" s="47"/>
      <c r="P1978" s="47"/>
      <c r="Q1978" s="47"/>
      <c r="R1978" s="47"/>
      <c r="S1978" s="47"/>
    </row>
    <row r="1979" spans="1:19" x14ac:dyDescent="0.25">
      <c r="A1979" s="47"/>
      <c r="B1979" s="51" t="s">
        <v>2471</v>
      </c>
      <c r="C1979" s="52">
        <v>5</v>
      </c>
      <c r="D1979" s="52">
        <v>1598828</v>
      </c>
      <c r="E1979" s="35"/>
      <c r="F1979" s="35"/>
      <c r="G1979" s="47"/>
      <c r="H1979" s="47"/>
      <c r="I1979" s="47"/>
      <c r="J1979" s="47"/>
      <c r="K1979" s="47"/>
      <c r="L1979" s="47"/>
      <c r="M1979" s="47"/>
      <c r="O1979" s="47"/>
      <c r="P1979" s="47"/>
      <c r="Q1979" s="47"/>
      <c r="R1979" s="47"/>
      <c r="S1979" s="47"/>
    </row>
    <row r="1980" spans="1:19" x14ac:dyDescent="0.25">
      <c r="A1980" s="47"/>
      <c r="B1980" s="51" t="s">
        <v>2225</v>
      </c>
      <c r="C1980" s="52">
        <v>5</v>
      </c>
      <c r="D1980" s="52">
        <v>1521481.25</v>
      </c>
      <c r="E1980" s="35"/>
      <c r="F1980" s="35"/>
      <c r="G1980" s="47"/>
      <c r="H1980" s="47"/>
      <c r="I1980" s="47"/>
      <c r="J1980" s="47"/>
      <c r="K1980" s="47"/>
      <c r="L1980" s="47"/>
      <c r="M1980" s="47"/>
      <c r="O1980" s="47"/>
      <c r="P1980" s="47"/>
      <c r="Q1980" s="47"/>
      <c r="R1980" s="47"/>
      <c r="S1980" s="47"/>
    </row>
    <row r="1981" spans="1:19" x14ac:dyDescent="0.25">
      <c r="A1981" s="47"/>
      <c r="B1981" s="51" t="s">
        <v>2370</v>
      </c>
      <c r="C1981" s="52">
        <v>5</v>
      </c>
      <c r="D1981" s="52">
        <v>1471504</v>
      </c>
      <c r="E1981" s="35"/>
      <c r="F1981" s="35"/>
      <c r="G1981" s="47"/>
      <c r="H1981" s="47"/>
      <c r="I1981" s="47"/>
      <c r="J1981" s="47"/>
      <c r="K1981" s="47"/>
      <c r="L1981" s="47"/>
      <c r="M1981" s="47"/>
      <c r="O1981" s="47"/>
      <c r="P1981" s="47"/>
      <c r="Q1981" s="47"/>
      <c r="R1981" s="47"/>
      <c r="S1981" s="47"/>
    </row>
    <row r="1982" spans="1:19" x14ac:dyDescent="0.25">
      <c r="A1982" s="47"/>
      <c r="B1982" s="51" t="s">
        <v>148</v>
      </c>
      <c r="C1982" s="52">
        <v>5</v>
      </c>
      <c r="D1982" s="52">
        <v>1168028</v>
      </c>
      <c r="E1982" s="35"/>
      <c r="F1982" s="35"/>
      <c r="G1982" s="47"/>
      <c r="H1982" s="47"/>
      <c r="I1982" s="47"/>
      <c r="J1982" s="47"/>
      <c r="K1982" s="47"/>
      <c r="L1982" s="47"/>
      <c r="M1982" s="47"/>
      <c r="O1982" s="47"/>
      <c r="P1982" s="47"/>
      <c r="Q1982" s="47"/>
      <c r="R1982" s="47"/>
      <c r="S1982" s="47"/>
    </row>
    <row r="1983" spans="1:19" x14ac:dyDescent="0.25">
      <c r="A1983" s="47"/>
      <c r="B1983" s="51" t="s">
        <v>2795</v>
      </c>
      <c r="C1983" s="52">
        <v>5</v>
      </c>
      <c r="D1983" s="52">
        <v>1090781</v>
      </c>
      <c r="E1983" s="35"/>
      <c r="F1983" s="35"/>
      <c r="G1983" s="47"/>
      <c r="H1983" s="47"/>
      <c r="I1983" s="47"/>
      <c r="J1983" s="47"/>
      <c r="K1983" s="47"/>
      <c r="L1983" s="47"/>
      <c r="M1983" s="47"/>
      <c r="O1983" s="47"/>
      <c r="P1983" s="47"/>
      <c r="Q1983" s="47"/>
      <c r="R1983" s="47"/>
      <c r="S1983" s="47"/>
    </row>
    <row r="1984" spans="1:19" x14ac:dyDescent="0.25">
      <c r="A1984" s="47"/>
      <c r="B1984" s="51" t="s">
        <v>2750</v>
      </c>
      <c r="C1984" s="52">
        <v>5</v>
      </c>
      <c r="D1984" s="52">
        <v>1083495</v>
      </c>
      <c r="E1984" s="35"/>
      <c r="F1984" s="35"/>
      <c r="G1984" s="47"/>
      <c r="H1984" s="47"/>
      <c r="I1984" s="47"/>
      <c r="J1984" s="47"/>
      <c r="K1984" s="47"/>
      <c r="L1984" s="47"/>
      <c r="M1984" s="47"/>
      <c r="O1984" s="47"/>
      <c r="P1984" s="47"/>
      <c r="Q1984" s="47"/>
      <c r="R1984" s="47"/>
      <c r="S1984" s="47"/>
    </row>
    <row r="1985" spans="1:19" x14ac:dyDescent="0.25">
      <c r="A1985" s="47"/>
      <c r="B1985" s="51" t="s">
        <v>2462</v>
      </c>
      <c r="C1985" s="52">
        <v>5</v>
      </c>
      <c r="D1985" s="52">
        <v>981090</v>
      </c>
      <c r="E1985" s="35"/>
      <c r="F1985" s="35"/>
      <c r="G1985" s="47"/>
      <c r="H1985" s="47"/>
      <c r="I1985" s="47"/>
      <c r="J1985" s="47"/>
      <c r="K1985" s="47"/>
      <c r="L1985" s="47"/>
      <c r="M1985" s="47"/>
      <c r="O1985" s="47"/>
      <c r="P1985" s="47"/>
      <c r="Q1985" s="47"/>
      <c r="R1985" s="47"/>
      <c r="S1985" s="47"/>
    </row>
    <row r="1986" spans="1:19" x14ac:dyDescent="0.25">
      <c r="A1986" s="47"/>
      <c r="B1986" s="51" t="s">
        <v>1558</v>
      </c>
      <c r="C1986" s="52">
        <v>5</v>
      </c>
      <c r="D1986" s="52">
        <v>977315.17999999993</v>
      </c>
      <c r="E1986" s="35"/>
      <c r="F1986" s="35"/>
      <c r="G1986" s="47"/>
      <c r="H1986" s="47"/>
      <c r="I1986" s="47"/>
      <c r="J1986" s="47"/>
      <c r="K1986" s="47"/>
      <c r="L1986" s="47"/>
      <c r="M1986" s="47"/>
      <c r="O1986" s="47"/>
      <c r="P1986" s="47"/>
      <c r="Q1986" s="47"/>
      <c r="R1986" s="47"/>
      <c r="S1986" s="47"/>
    </row>
    <row r="1987" spans="1:19" x14ac:dyDescent="0.25">
      <c r="A1987" s="47"/>
      <c r="B1987" s="51" t="s">
        <v>3212</v>
      </c>
      <c r="C1987" s="52">
        <v>5</v>
      </c>
      <c r="D1987" s="52">
        <v>922763.47000000009</v>
      </c>
      <c r="E1987" s="35"/>
      <c r="F1987" s="35"/>
      <c r="G1987" s="47"/>
      <c r="H1987" s="47"/>
      <c r="I1987" s="47"/>
      <c r="J1987" s="47"/>
      <c r="K1987" s="47"/>
      <c r="L1987" s="47"/>
      <c r="M1987" s="47"/>
      <c r="O1987" s="47"/>
      <c r="P1987" s="47"/>
      <c r="Q1987" s="47"/>
      <c r="R1987" s="47"/>
      <c r="S1987" s="47"/>
    </row>
    <row r="1988" spans="1:19" x14ac:dyDescent="0.25">
      <c r="A1988" s="47"/>
      <c r="B1988" s="51" t="s">
        <v>3086</v>
      </c>
      <c r="C1988" s="52">
        <v>5</v>
      </c>
      <c r="D1988" s="52">
        <v>922604</v>
      </c>
      <c r="E1988" s="35"/>
      <c r="F1988" s="35"/>
      <c r="G1988" s="47"/>
      <c r="H1988" s="47"/>
      <c r="I1988" s="47"/>
      <c r="J1988" s="47"/>
      <c r="K1988" s="47"/>
      <c r="L1988" s="47"/>
      <c r="M1988" s="47"/>
      <c r="O1988" s="47"/>
      <c r="P1988" s="47"/>
      <c r="Q1988" s="47"/>
      <c r="R1988" s="47"/>
      <c r="S1988" s="47"/>
    </row>
    <row r="1989" spans="1:19" x14ac:dyDescent="0.25">
      <c r="A1989" s="47"/>
      <c r="B1989" s="51" t="s">
        <v>689</v>
      </c>
      <c r="C1989" s="52">
        <v>5</v>
      </c>
      <c r="D1989" s="52">
        <v>884773</v>
      </c>
      <c r="E1989" s="35"/>
      <c r="F1989" s="35"/>
      <c r="G1989" s="47"/>
      <c r="H1989" s="47"/>
      <c r="I1989" s="47"/>
      <c r="J1989" s="47"/>
      <c r="K1989" s="47"/>
      <c r="L1989" s="47"/>
      <c r="M1989" s="47"/>
      <c r="O1989" s="47"/>
      <c r="P1989" s="47"/>
      <c r="Q1989" s="47"/>
      <c r="R1989" s="47"/>
      <c r="S1989" s="47"/>
    </row>
    <row r="1990" spans="1:19" x14ac:dyDescent="0.25">
      <c r="A1990" s="47"/>
      <c r="B1990" s="51" t="s">
        <v>3246</v>
      </c>
      <c r="C1990" s="52">
        <v>5</v>
      </c>
      <c r="D1990" s="52">
        <v>844900</v>
      </c>
      <c r="E1990" s="35"/>
      <c r="F1990" s="35"/>
      <c r="G1990" s="47"/>
      <c r="H1990" s="47"/>
      <c r="I1990" s="47"/>
      <c r="J1990" s="47"/>
      <c r="K1990" s="47"/>
      <c r="L1990" s="47"/>
      <c r="M1990" s="47"/>
      <c r="O1990" s="47"/>
      <c r="P1990" s="47"/>
      <c r="Q1990" s="47"/>
      <c r="R1990" s="47"/>
      <c r="S1990" s="47"/>
    </row>
    <row r="1991" spans="1:19" x14ac:dyDescent="0.25">
      <c r="A1991" s="47"/>
      <c r="B1991" s="51" t="s">
        <v>2514</v>
      </c>
      <c r="C1991" s="52">
        <v>5</v>
      </c>
      <c r="D1991" s="52">
        <v>736808.72</v>
      </c>
      <c r="E1991" s="35"/>
      <c r="F1991" s="35"/>
      <c r="G1991" s="47"/>
      <c r="H1991" s="47"/>
      <c r="I1991" s="47"/>
      <c r="J1991" s="47"/>
      <c r="K1991" s="47"/>
      <c r="L1991" s="47"/>
      <c r="M1991" s="47"/>
      <c r="O1991" s="47"/>
      <c r="P1991" s="47"/>
      <c r="Q1991" s="47"/>
      <c r="R1991" s="47"/>
      <c r="S1991" s="47"/>
    </row>
    <row r="1992" spans="1:19" x14ac:dyDescent="0.25">
      <c r="A1992" s="47"/>
      <c r="B1992" s="51" t="s">
        <v>75</v>
      </c>
      <c r="C1992" s="52">
        <v>5</v>
      </c>
      <c r="D1992" s="52">
        <v>704627</v>
      </c>
      <c r="E1992" s="35"/>
      <c r="F1992" s="35"/>
      <c r="G1992" s="47"/>
      <c r="H1992" s="47"/>
      <c r="I1992" s="47"/>
      <c r="J1992" s="47"/>
      <c r="K1992" s="47"/>
      <c r="L1992" s="47"/>
      <c r="M1992" s="47"/>
      <c r="O1992" s="47"/>
      <c r="P1992" s="47"/>
      <c r="Q1992" s="47"/>
      <c r="R1992" s="47"/>
      <c r="S1992" s="47"/>
    </row>
    <row r="1993" spans="1:19" x14ac:dyDescent="0.25">
      <c r="A1993" s="47"/>
      <c r="B1993" s="51" t="s">
        <v>2190</v>
      </c>
      <c r="C1993" s="52">
        <v>5</v>
      </c>
      <c r="D1993" s="52">
        <v>701211</v>
      </c>
      <c r="E1993" s="35"/>
      <c r="F1993" s="35"/>
      <c r="G1993" s="47"/>
      <c r="H1993" s="47"/>
      <c r="I1993" s="47"/>
      <c r="J1993" s="47"/>
      <c r="K1993" s="47"/>
      <c r="L1993" s="47"/>
      <c r="M1993" s="47"/>
      <c r="O1993" s="47"/>
      <c r="P1993" s="47"/>
      <c r="Q1993" s="47"/>
      <c r="R1993" s="47"/>
      <c r="S1993" s="47"/>
    </row>
    <row r="1994" spans="1:19" x14ac:dyDescent="0.25">
      <c r="A1994" s="47"/>
      <c r="B1994" s="51" t="s">
        <v>2151</v>
      </c>
      <c r="C1994" s="52">
        <v>5</v>
      </c>
      <c r="D1994" s="52">
        <v>694404</v>
      </c>
      <c r="E1994" s="35"/>
      <c r="F1994" s="35"/>
      <c r="G1994" s="47"/>
      <c r="H1994" s="47"/>
      <c r="I1994" s="47"/>
      <c r="J1994" s="47"/>
      <c r="K1994" s="47"/>
      <c r="L1994" s="47"/>
      <c r="M1994" s="47"/>
      <c r="O1994" s="47"/>
      <c r="P1994" s="47"/>
      <c r="Q1994" s="47"/>
      <c r="R1994" s="47"/>
      <c r="S1994" s="47"/>
    </row>
    <row r="1995" spans="1:19" x14ac:dyDescent="0.25">
      <c r="A1995" s="47"/>
      <c r="B1995" s="51" t="s">
        <v>919</v>
      </c>
      <c r="C1995" s="52">
        <v>5</v>
      </c>
      <c r="D1995" s="52">
        <v>666872</v>
      </c>
      <c r="E1995" s="35"/>
      <c r="F1995" s="35"/>
      <c r="G1995" s="47"/>
      <c r="H1995" s="47"/>
      <c r="I1995" s="47"/>
      <c r="J1995" s="47"/>
      <c r="K1995" s="47"/>
      <c r="L1995" s="47"/>
      <c r="M1995" s="47"/>
      <c r="O1995" s="47"/>
      <c r="P1995" s="47"/>
      <c r="Q1995" s="47"/>
      <c r="R1995" s="47"/>
      <c r="S1995" s="47"/>
    </row>
    <row r="1996" spans="1:19" x14ac:dyDescent="0.25">
      <c r="A1996" s="47"/>
      <c r="B1996" s="51" t="s">
        <v>1828</v>
      </c>
      <c r="C1996" s="52">
        <v>5</v>
      </c>
      <c r="D1996" s="52">
        <v>619841.67000000004</v>
      </c>
      <c r="E1996" s="35"/>
      <c r="F1996" s="35"/>
      <c r="G1996" s="47"/>
      <c r="H1996" s="47"/>
      <c r="I1996" s="47"/>
      <c r="J1996" s="47"/>
      <c r="K1996" s="47"/>
      <c r="L1996" s="47"/>
      <c r="M1996" s="47"/>
      <c r="O1996" s="47"/>
      <c r="P1996" s="47"/>
      <c r="Q1996" s="47"/>
      <c r="R1996" s="47"/>
      <c r="S1996" s="47"/>
    </row>
    <row r="1997" spans="1:19" x14ac:dyDescent="0.25">
      <c r="A1997" s="47"/>
      <c r="B1997" s="51" t="s">
        <v>1449</v>
      </c>
      <c r="C1997" s="52">
        <v>5</v>
      </c>
      <c r="D1997" s="52">
        <v>593044</v>
      </c>
      <c r="E1997" s="35"/>
      <c r="F1997" s="35"/>
      <c r="G1997" s="47"/>
      <c r="H1997" s="47"/>
      <c r="I1997" s="47"/>
      <c r="J1997" s="47"/>
      <c r="K1997" s="47"/>
      <c r="L1997" s="47"/>
      <c r="M1997" s="47"/>
      <c r="O1997" s="47"/>
      <c r="P1997" s="47"/>
      <c r="Q1997" s="47"/>
      <c r="R1997" s="47"/>
      <c r="S1997" s="47"/>
    </row>
    <row r="1998" spans="1:19" x14ac:dyDescent="0.25">
      <c r="A1998" s="47"/>
      <c r="B1998" s="51" t="s">
        <v>993</v>
      </c>
      <c r="C1998" s="52">
        <v>5</v>
      </c>
      <c r="D1998" s="52">
        <v>574200</v>
      </c>
      <c r="E1998" s="35"/>
      <c r="F1998" s="35"/>
      <c r="G1998" s="47"/>
      <c r="H1998" s="47"/>
      <c r="I1998" s="47"/>
      <c r="J1998" s="47"/>
      <c r="K1998" s="47"/>
      <c r="L1998" s="47"/>
      <c r="M1998" s="47"/>
      <c r="O1998" s="47"/>
      <c r="P1998" s="47"/>
      <c r="Q1998" s="47"/>
      <c r="R1998" s="47"/>
      <c r="S1998" s="47"/>
    </row>
    <row r="1999" spans="1:19" x14ac:dyDescent="0.25">
      <c r="A1999" s="47"/>
      <c r="B1999" s="51" t="s">
        <v>3564</v>
      </c>
      <c r="C1999" s="52">
        <v>5</v>
      </c>
      <c r="D1999" s="52">
        <v>551430.69999999995</v>
      </c>
      <c r="E1999" s="35"/>
      <c r="F1999" s="35"/>
      <c r="G1999" s="47"/>
      <c r="H1999" s="47"/>
      <c r="I1999" s="47"/>
      <c r="J1999" s="47"/>
      <c r="K1999" s="47"/>
      <c r="L1999" s="47"/>
      <c r="M1999" s="47"/>
      <c r="O1999" s="47"/>
      <c r="P1999" s="47"/>
      <c r="Q1999" s="47"/>
      <c r="R1999" s="47"/>
      <c r="S1999" s="47"/>
    </row>
    <row r="2000" spans="1:19" x14ac:dyDescent="0.25">
      <c r="A2000" s="47"/>
      <c r="B2000" s="51" t="s">
        <v>1007</v>
      </c>
      <c r="C2000" s="52">
        <v>5</v>
      </c>
      <c r="D2000" s="52">
        <v>545840</v>
      </c>
      <c r="E2000" s="35"/>
      <c r="F2000" s="35"/>
      <c r="G2000" s="47"/>
      <c r="H2000" s="47"/>
      <c r="I2000" s="47"/>
      <c r="J2000" s="47"/>
      <c r="K2000" s="47"/>
      <c r="L2000" s="47"/>
      <c r="M2000" s="47"/>
      <c r="O2000" s="47"/>
      <c r="P2000" s="47"/>
      <c r="Q2000" s="47"/>
      <c r="R2000" s="47"/>
      <c r="S2000" s="47"/>
    </row>
    <row r="2001" spans="1:19" x14ac:dyDescent="0.25">
      <c r="A2001" s="47"/>
      <c r="B2001" s="51" t="s">
        <v>2046</v>
      </c>
      <c r="C2001" s="52">
        <v>5</v>
      </c>
      <c r="D2001" s="52">
        <v>537776.6</v>
      </c>
      <c r="E2001" s="35"/>
      <c r="F2001" s="35"/>
      <c r="G2001" s="47"/>
      <c r="H2001" s="47"/>
      <c r="I2001" s="47"/>
      <c r="J2001" s="47"/>
      <c r="K2001" s="47"/>
      <c r="L2001" s="47"/>
      <c r="M2001" s="47"/>
      <c r="O2001" s="47"/>
      <c r="P2001" s="47"/>
      <c r="Q2001" s="47"/>
      <c r="R2001" s="47"/>
      <c r="S2001" s="47"/>
    </row>
    <row r="2002" spans="1:19" x14ac:dyDescent="0.25">
      <c r="A2002" s="47"/>
      <c r="B2002" s="51" t="s">
        <v>2123</v>
      </c>
      <c r="C2002" s="52">
        <v>5</v>
      </c>
      <c r="D2002" s="52">
        <v>536700</v>
      </c>
      <c r="E2002" s="35"/>
      <c r="F2002" s="35"/>
      <c r="G2002" s="47"/>
      <c r="H2002" s="47"/>
      <c r="I2002" s="47"/>
      <c r="J2002" s="47"/>
      <c r="K2002" s="47"/>
      <c r="L2002" s="47"/>
      <c r="M2002" s="47"/>
      <c r="O2002" s="47"/>
      <c r="P2002" s="47"/>
      <c r="Q2002" s="47"/>
      <c r="R2002" s="47"/>
      <c r="S2002" s="47"/>
    </row>
    <row r="2003" spans="1:19" x14ac:dyDescent="0.25">
      <c r="A2003" s="47"/>
      <c r="B2003" s="51" t="s">
        <v>2115</v>
      </c>
      <c r="C2003" s="52">
        <v>5</v>
      </c>
      <c r="D2003" s="52">
        <v>529000</v>
      </c>
      <c r="E2003" s="35"/>
      <c r="F2003" s="35"/>
      <c r="G2003" s="47"/>
      <c r="H2003" s="47"/>
      <c r="I2003" s="47"/>
      <c r="J2003" s="47"/>
      <c r="K2003" s="47"/>
      <c r="L2003" s="47"/>
      <c r="M2003" s="47"/>
      <c r="O2003" s="47"/>
      <c r="P2003" s="47"/>
      <c r="Q2003" s="47"/>
      <c r="R2003" s="47"/>
      <c r="S2003" s="47"/>
    </row>
    <row r="2004" spans="1:19" x14ac:dyDescent="0.25">
      <c r="A2004" s="47"/>
      <c r="B2004" s="51" t="s">
        <v>89</v>
      </c>
      <c r="C2004" s="52">
        <v>5</v>
      </c>
      <c r="D2004" s="52">
        <v>516700</v>
      </c>
      <c r="E2004" s="35"/>
      <c r="F2004" s="35"/>
      <c r="G2004" s="47"/>
      <c r="H2004" s="47"/>
      <c r="I2004" s="47"/>
      <c r="J2004" s="47"/>
      <c r="K2004" s="47"/>
      <c r="L2004" s="47"/>
      <c r="M2004" s="47"/>
      <c r="O2004" s="47"/>
      <c r="P2004" s="47"/>
      <c r="Q2004" s="47"/>
      <c r="R2004" s="47"/>
      <c r="S2004" s="47"/>
    </row>
    <row r="2005" spans="1:19" x14ac:dyDescent="0.25">
      <c r="A2005" s="47"/>
      <c r="B2005" s="51" t="s">
        <v>981</v>
      </c>
      <c r="C2005" s="52">
        <v>5</v>
      </c>
      <c r="D2005" s="52">
        <v>495952</v>
      </c>
      <c r="E2005" s="35"/>
      <c r="F2005" s="35"/>
      <c r="G2005" s="47"/>
      <c r="H2005" s="47"/>
      <c r="I2005" s="47"/>
      <c r="J2005" s="47"/>
      <c r="K2005" s="47"/>
      <c r="L2005" s="47"/>
      <c r="M2005" s="47"/>
      <c r="O2005" s="47"/>
      <c r="P2005" s="47"/>
      <c r="Q2005" s="47"/>
      <c r="R2005" s="47"/>
      <c r="S2005" s="47"/>
    </row>
    <row r="2006" spans="1:19" x14ac:dyDescent="0.25">
      <c r="A2006" s="47"/>
      <c r="B2006" s="51" t="s">
        <v>1809</v>
      </c>
      <c r="C2006" s="52">
        <v>5</v>
      </c>
      <c r="D2006" s="52">
        <v>485607</v>
      </c>
      <c r="E2006" s="35"/>
      <c r="F2006" s="35"/>
      <c r="G2006" s="47"/>
      <c r="H2006" s="47"/>
      <c r="I2006" s="47"/>
      <c r="J2006" s="47"/>
      <c r="K2006" s="47"/>
      <c r="L2006" s="47"/>
      <c r="M2006" s="47"/>
      <c r="O2006" s="47"/>
      <c r="P2006" s="47"/>
      <c r="Q2006" s="47"/>
      <c r="R2006" s="47"/>
      <c r="S2006" s="47"/>
    </row>
    <row r="2007" spans="1:19" x14ac:dyDescent="0.25">
      <c r="A2007" s="47"/>
      <c r="B2007" s="51" t="s">
        <v>3101</v>
      </c>
      <c r="C2007" s="52">
        <v>5</v>
      </c>
      <c r="D2007" s="52">
        <v>476405</v>
      </c>
      <c r="E2007" s="35"/>
      <c r="F2007" s="35"/>
      <c r="G2007" s="47"/>
      <c r="H2007" s="47"/>
      <c r="I2007" s="47"/>
      <c r="J2007" s="47"/>
      <c r="K2007" s="47"/>
      <c r="L2007" s="47"/>
      <c r="M2007" s="47"/>
      <c r="O2007" s="47"/>
      <c r="P2007" s="47"/>
      <c r="Q2007" s="47"/>
      <c r="R2007" s="47"/>
      <c r="S2007" s="47"/>
    </row>
    <row r="2008" spans="1:19" x14ac:dyDescent="0.25">
      <c r="A2008" s="47"/>
      <c r="B2008" s="51" t="s">
        <v>789</v>
      </c>
      <c r="C2008" s="52">
        <v>5</v>
      </c>
      <c r="D2008" s="52">
        <v>471281</v>
      </c>
      <c r="E2008" s="35"/>
      <c r="F2008" s="35"/>
      <c r="G2008" s="47"/>
      <c r="H2008" s="47"/>
      <c r="I2008" s="47"/>
      <c r="J2008" s="47"/>
      <c r="K2008" s="47"/>
      <c r="L2008" s="47"/>
      <c r="M2008" s="47"/>
      <c r="O2008" s="47"/>
      <c r="P2008" s="47"/>
      <c r="Q2008" s="47"/>
      <c r="R2008" s="47"/>
      <c r="S2008" s="47"/>
    </row>
    <row r="2009" spans="1:19" x14ac:dyDescent="0.25">
      <c r="A2009" s="47"/>
      <c r="B2009" s="51" t="s">
        <v>2529</v>
      </c>
      <c r="C2009" s="52">
        <v>5</v>
      </c>
      <c r="D2009" s="52">
        <v>464621.83999999997</v>
      </c>
      <c r="E2009" s="35"/>
      <c r="F2009" s="35"/>
      <c r="G2009" s="47"/>
      <c r="H2009" s="47"/>
      <c r="I2009" s="47"/>
      <c r="J2009" s="47"/>
      <c r="K2009" s="47"/>
      <c r="L2009" s="47"/>
      <c r="M2009" s="47"/>
      <c r="O2009" s="47"/>
      <c r="P2009" s="47"/>
      <c r="Q2009" s="47"/>
      <c r="R2009" s="47"/>
      <c r="S2009" s="47"/>
    </row>
    <row r="2010" spans="1:19" x14ac:dyDescent="0.25">
      <c r="A2010" s="47"/>
      <c r="B2010" s="51" t="s">
        <v>2191</v>
      </c>
      <c r="C2010" s="52">
        <v>5</v>
      </c>
      <c r="D2010" s="52">
        <v>459014</v>
      </c>
      <c r="E2010" s="35"/>
      <c r="F2010" s="35"/>
      <c r="G2010" s="47"/>
      <c r="H2010" s="47"/>
      <c r="I2010" s="47"/>
      <c r="J2010" s="47"/>
      <c r="K2010" s="47"/>
      <c r="L2010" s="47"/>
      <c r="M2010" s="47"/>
      <c r="O2010" s="47"/>
      <c r="P2010" s="47"/>
      <c r="Q2010" s="47"/>
      <c r="R2010" s="47"/>
      <c r="S2010" s="47"/>
    </row>
    <row r="2011" spans="1:19" x14ac:dyDescent="0.25">
      <c r="A2011" s="47"/>
      <c r="B2011" s="51" t="s">
        <v>3637</v>
      </c>
      <c r="C2011" s="52">
        <v>5</v>
      </c>
      <c r="D2011" s="52">
        <v>452658</v>
      </c>
      <c r="E2011" s="35"/>
      <c r="F2011" s="35"/>
      <c r="G2011" s="47"/>
      <c r="H2011" s="47"/>
      <c r="I2011" s="47"/>
      <c r="J2011" s="47"/>
      <c r="K2011" s="47"/>
      <c r="L2011" s="47"/>
      <c r="M2011" s="47"/>
      <c r="O2011" s="47"/>
      <c r="P2011" s="47"/>
      <c r="Q2011" s="47"/>
      <c r="R2011" s="47"/>
      <c r="S2011" s="47"/>
    </row>
    <row r="2012" spans="1:19" x14ac:dyDescent="0.25">
      <c r="A2012" s="47"/>
      <c r="B2012" s="51" t="s">
        <v>3324</v>
      </c>
      <c r="C2012" s="52">
        <v>5</v>
      </c>
      <c r="D2012" s="52">
        <v>441467.33</v>
      </c>
      <c r="E2012" s="35"/>
      <c r="F2012" s="35"/>
      <c r="G2012" s="47"/>
      <c r="H2012" s="47"/>
      <c r="I2012" s="47"/>
      <c r="J2012" s="47"/>
      <c r="K2012" s="47"/>
      <c r="L2012" s="47"/>
      <c r="M2012" s="47"/>
      <c r="O2012" s="47"/>
      <c r="P2012" s="47"/>
      <c r="Q2012" s="47"/>
      <c r="R2012" s="47"/>
      <c r="S2012" s="47"/>
    </row>
    <row r="2013" spans="1:19" x14ac:dyDescent="0.25">
      <c r="A2013" s="47"/>
      <c r="B2013" s="51" t="s">
        <v>2981</v>
      </c>
      <c r="C2013" s="52">
        <v>5</v>
      </c>
      <c r="D2013" s="52">
        <v>435796</v>
      </c>
      <c r="E2013" s="35"/>
      <c r="F2013" s="35"/>
      <c r="G2013" s="47"/>
      <c r="H2013" s="47"/>
      <c r="I2013" s="47"/>
      <c r="J2013" s="47"/>
      <c r="K2013" s="47"/>
      <c r="L2013" s="47"/>
      <c r="M2013" s="47"/>
      <c r="O2013" s="47"/>
      <c r="P2013" s="47"/>
      <c r="Q2013" s="47"/>
      <c r="R2013" s="47"/>
      <c r="S2013" s="47"/>
    </row>
    <row r="2014" spans="1:19" x14ac:dyDescent="0.25">
      <c r="A2014" s="47"/>
      <c r="B2014" s="51" t="s">
        <v>2736</v>
      </c>
      <c r="C2014" s="52">
        <v>5</v>
      </c>
      <c r="D2014" s="52">
        <v>434550</v>
      </c>
      <c r="E2014" s="35"/>
      <c r="F2014" s="35"/>
      <c r="G2014" s="47"/>
      <c r="H2014" s="47"/>
      <c r="I2014" s="47"/>
      <c r="J2014" s="47"/>
      <c r="K2014" s="47"/>
      <c r="L2014" s="47"/>
      <c r="M2014" s="47"/>
      <c r="O2014" s="47"/>
      <c r="P2014" s="47"/>
      <c r="Q2014" s="47"/>
      <c r="R2014" s="47"/>
      <c r="S2014" s="47"/>
    </row>
    <row r="2015" spans="1:19" x14ac:dyDescent="0.25">
      <c r="A2015" s="47"/>
      <c r="B2015" s="51" t="s">
        <v>2620</v>
      </c>
      <c r="C2015" s="52">
        <v>5</v>
      </c>
      <c r="D2015" s="52">
        <v>424428</v>
      </c>
      <c r="E2015" s="35"/>
      <c r="F2015" s="35"/>
      <c r="G2015" s="47"/>
      <c r="H2015" s="47"/>
      <c r="I2015" s="47"/>
      <c r="J2015" s="47"/>
      <c r="K2015" s="47"/>
      <c r="L2015" s="47"/>
      <c r="M2015" s="47"/>
      <c r="O2015" s="47"/>
      <c r="P2015" s="47"/>
      <c r="Q2015" s="47"/>
      <c r="R2015" s="47"/>
      <c r="S2015" s="47"/>
    </row>
    <row r="2016" spans="1:19" x14ac:dyDescent="0.25">
      <c r="A2016" s="47"/>
      <c r="B2016" s="51" t="s">
        <v>2560</v>
      </c>
      <c r="C2016" s="52">
        <v>5</v>
      </c>
      <c r="D2016" s="52">
        <v>417449.2</v>
      </c>
      <c r="E2016" s="35"/>
      <c r="F2016" s="35"/>
      <c r="G2016" s="47"/>
      <c r="H2016" s="47"/>
      <c r="I2016" s="47"/>
      <c r="J2016" s="47"/>
      <c r="K2016" s="47"/>
      <c r="L2016" s="47"/>
      <c r="M2016" s="47"/>
      <c r="O2016" s="47"/>
      <c r="P2016" s="47"/>
      <c r="Q2016" s="47"/>
      <c r="R2016" s="47"/>
      <c r="S2016" s="47"/>
    </row>
    <row r="2017" spans="1:19" x14ac:dyDescent="0.25">
      <c r="A2017" s="47"/>
      <c r="B2017" s="51" t="s">
        <v>1624</v>
      </c>
      <c r="C2017" s="52">
        <v>5</v>
      </c>
      <c r="D2017" s="52">
        <v>416998</v>
      </c>
      <c r="E2017" s="35"/>
      <c r="F2017" s="35"/>
      <c r="G2017" s="47"/>
      <c r="H2017" s="47"/>
      <c r="I2017" s="47"/>
      <c r="J2017" s="47"/>
      <c r="K2017" s="47"/>
      <c r="L2017" s="47"/>
      <c r="M2017" s="47"/>
      <c r="O2017" s="47"/>
      <c r="P2017" s="47"/>
      <c r="Q2017" s="47"/>
      <c r="R2017" s="47"/>
      <c r="S2017" s="47"/>
    </row>
    <row r="2018" spans="1:19" x14ac:dyDescent="0.25">
      <c r="A2018" s="47"/>
      <c r="B2018" s="51" t="s">
        <v>1092</v>
      </c>
      <c r="C2018" s="52">
        <v>5</v>
      </c>
      <c r="D2018" s="52">
        <v>414730.69</v>
      </c>
      <c r="E2018" s="35"/>
      <c r="F2018" s="35"/>
      <c r="G2018" s="47"/>
      <c r="H2018" s="47"/>
      <c r="I2018" s="47"/>
      <c r="J2018" s="47"/>
      <c r="K2018" s="47"/>
      <c r="L2018" s="47"/>
      <c r="M2018" s="47"/>
      <c r="O2018" s="47"/>
      <c r="P2018" s="47"/>
      <c r="Q2018" s="47"/>
      <c r="R2018" s="47"/>
      <c r="S2018" s="47"/>
    </row>
    <row r="2019" spans="1:19" x14ac:dyDescent="0.25">
      <c r="A2019" s="47"/>
      <c r="B2019" s="51" t="s">
        <v>1522</v>
      </c>
      <c r="C2019" s="52">
        <v>5</v>
      </c>
      <c r="D2019" s="52">
        <v>399402</v>
      </c>
      <c r="E2019" s="35"/>
      <c r="F2019" s="35"/>
      <c r="G2019" s="47"/>
      <c r="H2019" s="47"/>
      <c r="I2019" s="47"/>
      <c r="J2019" s="47"/>
      <c r="K2019" s="47"/>
      <c r="L2019" s="47"/>
      <c r="M2019" s="47"/>
      <c r="O2019" s="47"/>
      <c r="P2019" s="47"/>
      <c r="Q2019" s="47"/>
      <c r="R2019" s="47"/>
      <c r="S2019" s="47"/>
    </row>
    <row r="2020" spans="1:19" x14ac:dyDescent="0.25">
      <c r="A2020" s="47"/>
      <c r="B2020" s="51" t="s">
        <v>2391</v>
      </c>
      <c r="C2020" s="52">
        <v>5</v>
      </c>
      <c r="D2020" s="52">
        <v>399184.9</v>
      </c>
      <c r="E2020" s="35"/>
      <c r="F2020" s="35"/>
      <c r="G2020" s="47"/>
      <c r="H2020" s="47"/>
      <c r="I2020" s="47"/>
      <c r="J2020" s="47"/>
      <c r="K2020" s="47"/>
      <c r="L2020" s="47"/>
      <c r="M2020" s="47"/>
      <c r="O2020" s="47"/>
      <c r="P2020" s="47"/>
      <c r="Q2020" s="47"/>
      <c r="R2020" s="47"/>
      <c r="S2020" s="47"/>
    </row>
    <row r="2021" spans="1:19" x14ac:dyDescent="0.25">
      <c r="A2021" s="47"/>
      <c r="B2021" s="51" t="s">
        <v>185</v>
      </c>
      <c r="C2021" s="52">
        <v>5</v>
      </c>
      <c r="D2021" s="52">
        <v>392723</v>
      </c>
      <c r="E2021" s="35"/>
      <c r="F2021" s="35"/>
      <c r="G2021" s="47"/>
      <c r="H2021" s="47"/>
      <c r="I2021" s="47"/>
      <c r="J2021" s="47"/>
      <c r="K2021" s="47"/>
      <c r="L2021" s="47"/>
      <c r="M2021" s="47"/>
      <c r="O2021" s="47"/>
      <c r="P2021" s="47"/>
      <c r="Q2021" s="47"/>
      <c r="R2021" s="47"/>
      <c r="S2021" s="47"/>
    </row>
    <row r="2022" spans="1:19" x14ac:dyDescent="0.25">
      <c r="A2022" s="47"/>
      <c r="B2022" s="51" t="s">
        <v>2057</v>
      </c>
      <c r="C2022" s="52">
        <v>5</v>
      </c>
      <c r="D2022" s="52">
        <v>386907.6</v>
      </c>
      <c r="E2022" s="35"/>
      <c r="F2022" s="35"/>
      <c r="G2022" s="47"/>
      <c r="H2022" s="47"/>
      <c r="I2022" s="47"/>
      <c r="J2022" s="47"/>
      <c r="K2022" s="47"/>
      <c r="L2022" s="47"/>
      <c r="M2022" s="47"/>
      <c r="O2022" s="47"/>
      <c r="P2022" s="47"/>
      <c r="Q2022" s="47"/>
      <c r="R2022" s="47"/>
      <c r="S2022" s="47"/>
    </row>
    <row r="2023" spans="1:19" x14ac:dyDescent="0.25">
      <c r="A2023" s="47"/>
      <c r="B2023" s="51" t="s">
        <v>2086</v>
      </c>
      <c r="C2023" s="52">
        <v>5</v>
      </c>
      <c r="D2023" s="52">
        <v>377870</v>
      </c>
      <c r="E2023" s="35"/>
      <c r="F2023" s="35"/>
      <c r="G2023" s="47"/>
      <c r="H2023" s="47"/>
      <c r="I2023" s="47"/>
      <c r="J2023" s="47"/>
      <c r="K2023" s="47"/>
      <c r="L2023" s="47"/>
      <c r="M2023" s="47"/>
      <c r="O2023" s="47"/>
      <c r="P2023" s="47"/>
      <c r="Q2023" s="47"/>
      <c r="R2023" s="47"/>
      <c r="S2023" s="47"/>
    </row>
    <row r="2024" spans="1:19" x14ac:dyDescent="0.25">
      <c r="A2024" s="47"/>
      <c r="B2024" s="51" t="s">
        <v>3292</v>
      </c>
      <c r="C2024" s="52">
        <v>5</v>
      </c>
      <c r="D2024" s="52">
        <v>366910</v>
      </c>
      <c r="E2024" s="35"/>
      <c r="F2024" s="35"/>
      <c r="G2024" s="47"/>
      <c r="H2024" s="47"/>
      <c r="I2024" s="47"/>
      <c r="J2024" s="47"/>
      <c r="K2024" s="47"/>
      <c r="L2024" s="47"/>
      <c r="M2024" s="47"/>
      <c r="O2024" s="47"/>
      <c r="P2024" s="47"/>
      <c r="Q2024" s="47"/>
      <c r="R2024" s="47"/>
      <c r="S2024" s="47"/>
    </row>
    <row r="2025" spans="1:19" x14ac:dyDescent="0.25">
      <c r="A2025" s="47"/>
      <c r="B2025" s="51" t="s">
        <v>2074</v>
      </c>
      <c r="C2025" s="52">
        <v>5</v>
      </c>
      <c r="D2025" s="52">
        <v>351666.44</v>
      </c>
      <c r="E2025" s="35"/>
      <c r="F2025" s="35"/>
      <c r="G2025" s="47"/>
      <c r="H2025" s="47"/>
      <c r="I2025" s="47"/>
      <c r="J2025" s="47"/>
      <c r="K2025" s="47"/>
      <c r="L2025" s="47"/>
      <c r="M2025" s="47"/>
      <c r="O2025" s="47"/>
      <c r="P2025" s="47"/>
      <c r="Q2025" s="47"/>
      <c r="R2025" s="47"/>
      <c r="S2025" s="47"/>
    </row>
    <row r="2026" spans="1:19" x14ac:dyDescent="0.25">
      <c r="A2026" s="47"/>
      <c r="B2026" s="51" t="s">
        <v>2625</v>
      </c>
      <c r="C2026" s="52">
        <v>5</v>
      </c>
      <c r="D2026" s="52">
        <v>320970</v>
      </c>
      <c r="E2026" s="35"/>
      <c r="F2026" s="35"/>
      <c r="G2026" s="47"/>
      <c r="H2026" s="47"/>
      <c r="I2026" s="47"/>
      <c r="J2026" s="47"/>
      <c r="K2026" s="47"/>
      <c r="L2026" s="47"/>
      <c r="M2026" s="47"/>
      <c r="O2026" s="47"/>
      <c r="P2026" s="47"/>
      <c r="Q2026" s="47"/>
      <c r="R2026" s="47"/>
      <c r="S2026" s="47"/>
    </row>
    <row r="2027" spans="1:19" x14ac:dyDescent="0.25">
      <c r="A2027" s="47"/>
      <c r="B2027" s="51" t="s">
        <v>1295</v>
      </c>
      <c r="C2027" s="52">
        <v>5</v>
      </c>
      <c r="D2027" s="52">
        <v>311973</v>
      </c>
      <c r="E2027" s="35"/>
      <c r="F2027" s="35"/>
      <c r="G2027" s="47"/>
      <c r="H2027" s="47"/>
      <c r="I2027" s="47"/>
      <c r="J2027" s="47"/>
      <c r="K2027" s="47"/>
      <c r="L2027" s="47"/>
      <c r="M2027" s="47"/>
      <c r="O2027" s="47"/>
      <c r="P2027" s="47"/>
      <c r="Q2027" s="47"/>
      <c r="R2027" s="47"/>
      <c r="S2027" s="47"/>
    </row>
    <row r="2028" spans="1:19" x14ac:dyDescent="0.25">
      <c r="A2028" s="47"/>
      <c r="B2028" s="51" t="s">
        <v>2726</v>
      </c>
      <c r="C2028" s="52">
        <v>5</v>
      </c>
      <c r="D2028" s="52">
        <v>310602.93</v>
      </c>
      <c r="E2028" s="35"/>
      <c r="F2028" s="35"/>
      <c r="G2028" s="47"/>
      <c r="H2028" s="47"/>
      <c r="I2028" s="47"/>
      <c r="J2028" s="47"/>
      <c r="K2028" s="47"/>
      <c r="L2028" s="47"/>
      <c r="M2028" s="47"/>
      <c r="O2028" s="47"/>
      <c r="P2028" s="47"/>
      <c r="Q2028" s="47"/>
      <c r="R2028" s="47"/>
      <c r="S2028" s="47"/>
    </row>
    <row r="2029" spans="1:19" x14ac:dyDescent="0.25">
      <c r="A2029" s="47"/>
      <c r="B2029" s="51" t="s">
        <v>2002</v>
      </c>
      <c r="C2029" s="52">
        <v>5</v>
      </c>
      <c r="D2029" s="52">
        <v>303456.33999999997</v>
      </c>
      <c r="E2029" s="35"/>
      <c r="F2029" s="35"/>
      <c r="G2029" s="47"/>
      <c r="H2029" s="47"/>
      <c r="I2029" s="47"/>
      <c r="J2029" s="47"/>
      <c r="K2029" s="47"/>
      <c r="L2029" s="47"/>
      <c r="M2029" s="47"/>
      <c r="O2029" s="47"/>
      <c r="P2029" s="47"/>
      <c r="Q2029" s="47"/>
      <c r="R2029" s="47"/>
      <c r="S2029" s="47"/>
    </row>
    <row r="2030" spans="1:19" x14ac:dyDescent="0.25">
      <c r="A2030" s="47"/>
      <c r="B2030" s="51" t="s">
        <v>3151</v>
      </c>
      <c r="C2030" s="52">
        <v>5</v>
      </c>
      <c r="D2030" s="52">
        <v>302551</v>
      </c>
      <c r="E2030" s="35"/>
      <c r="F2030" s="35"/>
      <c r="G2030" s="47"/>
      <c r="H2030" s="47"/>
      <c r="I2030" s="47"/>
      <c r="J2030" s="47"/>
      <c r="K2030" s="47"/>
      <c r="L2030" s="47"/>
      <c r="M2030" s="47"/>
      <c r="O2030" s="47"/>
      <c r="P2030" s="47"/>
      <c r="Q2030" s="47"/>
      <c r="R2030" s="47"/>
      <c r="S2030" s="47"/>
    </row>
    <row r="2031" spans="1:19" x14ac:dyDescent="0.25">
      <c r="A2031" s="47"/>
      <c r="B2031" s="51" t="s">
        <v>2833</v>
      </c>
      <c r="C2031" s="52">
        <v>5</v>
      </c>
      <c r="D2031" s="52">
        <v>288406.52</v>
      </c>
      <c r="E2031" s="35"/>
      <c r="F2031" s="35"/>
      <c r="G2031" s="47"/>
      <c r="H2031" s="47"/>
      <c r="I2031" s="47"/>
      <c r="J2031" s="47"/>
      <c r="K2031" s="47"/>
      <c r="L2031" s="47"/>
      <c r="M2031" s="47"/>
      <c r="O2031" s="47"/>
      <c r="P2031" s="47"/>
      <c r="Q2031" s="47"/>
      <c r="R2031" s="47"/>
      <c r="S2031" s="47"/>
    </row>
    <row r="2032" spans="1:19" x14ac:dyDescent="0.25">
      <c r="A2032" s="47"/>
      <c r="B2032" s="51" t="s">
        <v>1379</v>
      </c>
      <c r="C2032" s="52">
        <v>5</v>
      </c>
      <c r="D2032" s="52">
        <v>281827.59999999998</v>
      </c>
      <c r="E2032" s="35"/>
      <c r="F2032" s="35"/>
      <c r="G2032" s="47"/>
      <c r="H2032" s="47"/>
      <c r="I2032" s="47"/>
      <c r="J2032" s="47"/>
      <c r="K2032" s="47"/>
      <c r="L2032" s="47"/>
      <c r="M2032" s="47"/>
      <c r="O2032" s="47"/>
      <c r="P2032" s="47"/>
      <c r="Q2032" s="47"/>
      <c r="R2032" s="47"/>
      <c r="S2032" s="47"/>
    </row>
    <row r="2033" spans="1:19" x14ac:dyDescent="0.25">
      <c r="A2033" s="47"/>
      <c r="B2033" s="51" t="s">
        <v>2307</v>
      </c>
      <c r="C2033" s="52">
        <v>5</v>
      </c>
      <c r="D2033" s="52">
        <v>272169</v>
      </c>
      <c r="E2033" s="35"/>
      <c r="F2033" s="35"/>
      <c r="G2033" s="47"/>
      <c r="H2033" s="47"/>
      <c r="I2033" s="47"/>
      <c r="J2033" s="47"/>
      <c r="K2033" s="47"/>
      <c r="L2033" s="47"/>
      <c r="M2033" s="47"/>
      <c r="O2033" s="47"/>
      <c r="P2033" s="47"/>
      <c r="Q2033" s="47"/>
      <c r="R2033" s="47"/>
      <c r="S2033" s="47"/>
    </row>
    <row r="2034" spans="1:19" x14ac:dyDescent="0.25">
      <c r="A2034" s="47"/>
      <c r="B2034" s="51" t="s">
        <v>1120</v>
      </c>
      <c r="C2034" s="52">
        <v>5</v>
      </c>
      <c r="D2034" s="52">
        <v>270898.40000000002</v>
      </c>
      <c r="E2034" s="35"/>
      <c r="F2034" s="35"/>
      <c r="G2034" s="47"/>
      <c r="H2034" s="47"/>
      <c r="I2034" s="47"/>
      <c r="J2034" s="47"/>
      <c r="K2034" s="47"/>
      <c r="L2034" s="47"/>
      <c r="M2034" s="47"/>
      <c r="O2034" s="47"/>
      <c r="P2034" s="47"/>
      <c r="Q2034" s="47"/>
      <c r="R2034" s="47"/>
      <c r="S2034" s="47"/>
    </row>
    <row r="2035" spans="1:19" x14ac:dyDescent="0.25">
      <c r="A2035" s="47"/>
      <c r="B2035" s="51" t="s">
        <v>2210</v>
      </c>
      <c r="C2035" s="52">
        <v>5</v>
      </c>
      <c r="D2035" s="52">
        <v>266458</v>
      </c>
      <c r="E2035" s="35"/>
      <c r="F2035" s="35"/>
      <c r="G2035" s="47"/>
      <c r="H2035" s="47"/>
      <c r="I2035" s="47"/>
      <c r="J2035" s="47"/>
      <c r="K2035" s="47"/>
      <c r="L2035" s="47"/>
      <c r="M2035" s="47"/>
      <c r="O2035" s="47"/>
      <c r="P2035" s="47"/>
      <c r="Q2035" s="47"/>
      <c r="R2035" s="47"/>
      <c r="S2035" s="47"/>
    </row>
    <row r="2036" spans="1:19" x14ac:dyDescent="0.25">
      <c r="A2036" s="47"/>
      <c r="B2036" s="51" t="s">
        <v>838</v>
      </c>
      <c r="C2036" s="52">
        <v>5</v>
      </c>
      <c r="D2036" s="52">
        <v>256505</v>
      </c>
      <c r="E2036" s="35"/>
      <c r="F2036" s="35"/>
      <c r="G2036" s="47"/>
      <c r="H2036" s="47"/>
      <c r="I2036" s="47"/>
      <c r="J2036" s="47"/>
      <c r="K2036" s="47"/>
      <c r="L2036" s="47"/>
      <c r="M2036" s="47"/>
      <c r="O2036" s="47"/>
      <c r="P2036" s="47"/>
      <c r="Q2036" s="47"/>
      <c r="R2036" s="47"/>
      <c r="S2036" s="47"/>
    </row>
    <row r="2037" spans="1:19" x14ac:dyDescent="0.25">
      <c r="A2037" s="47"/>
      <c r="B2037" s="51" t="s">
        <v>1296</v>
      </c>
      <c r="C2037" s="52">
        <v>5</v>
      </c>
      <c r="D2037" s="52">
        <v>254908</v>
      </c>
      <c r="E2037" s="35"/>
      <c r="F2037" s="35"/>
      <c r="G2037" s="47"/>
      <c r="H2037" s="47"/>
      <c r="I2037" s="47"/>
      <c r="J2037" s="47"/>
      <c r="K2037" s="47"/>
      <c r="L2037" s="47"/>
      <c r="M2037" s="47"/>
      <c r="O2037" s="47"/>
      <c r="P2037" s="47"/>
      <c r="Q2037" s="47"/>
      <c r="R2037" s="47"/>
      <c r="S2037" s="47"/>
    </row>
    <row r="2038" spans="1:19" x14ac:dyDescent="0.25">
      <c r="A2038" s="47"/>
      <c r="B2038" s="51" t="s">
        <v>243</v>
      </c>
      <c r="C2038" s="52">
        <v>5</v>
      </c>
      <c r="D2038" s="52">
        <v>250689.31999999998</v>
      </c>
      <c r="E2038" s="35"/>
      <c r="F2038" s="35"/>
      <c r="G2038" s="47"/>
      <c r="H2038" s="47"/>
      <c r="I2038" s="47"/>
      <c r="J2038" s="47"/>
      <c r="K2038" s="47"/>
      <c r="L2038" s="47"/>
      <c r="M2038" s="47"/>
      <c r="O2038" s="47"/>
      <c r="P2038" s="47"/>
      <c r="Q2038" s="47"/>
      <c r="R2038" s="47"/>
      <c r="S2038" s="47"/>
    </row>
    <row r="2039" spans="1:19" x14ac:dyDescent="0.25">
      <c r="A2039" s="47"/>
      <c r="B2039" s="51" t="s">
        <v>1575</v>
      </c>
      <c r="C2039" s="52">
        <v>5</v>
      </c>
      <c r="D2039" s="52">
        <v>240000</v>
      </c>
      <c r="E2039" s="35"/>
      <c r="F2039" s="35"/>
      <c r="G2039" s="47"/>
      <c r="H2039" s="47"/>
      <c r="I2039" s="47"/>
      <c r="J2039" s="47"/>
      <c r="K2039" s="47"/>
      <c r="L2039" s="47"/>
      <c r="M2039" s="47"/>
      <c r="O2039" s="47"/>
      <c r="P2039" s="47"/>
      <c r="Q2039" s="47"/>
      <c r="R2039" s="47"/>
      <c r="S2039" s="47"/>
    </row>
    <row r="2040" spans="1:19" x14ac:dyDescent="0.25">
      <c r="A2040" s="47"/>
      <c r="B2040" s="51" t="s">
        <v>3472</v>
      </c>
      <c r="C2040" s="52">
        <v>5</v>
      </c>
      <c r="D2040" s="52">
        <v>230153.19999999998</v>
      </c>
      <c r="E2040" s="35"/>
      <c r="F2040" s="35"/>
      <c r="G2040" s="47"/>
      <c r="H2040" s="47"/>
      <c r="I2040" s="47"/>
      <c r="J2040" s="47"/>
      <c r="K2040" s="47"/>
      <c r="L2040" s="47"/>
      <c r="M2040" s="47"/>
      <c r="O2040" s="47"/>
      <c r="P2040" s="47"/>
      <c r="Q2040" s="47"/>
      <c r="R2040" s="47"/>
      <c r="S2040" s="47"/>
    </row>
    <row r="2041" spans="1:19" x14ac:dyDescent="0.25">
      <c r="A2041" s="47"/>
      <c r="B2041" s="51" t="s">
        <v>3332</v>
      </c>
      <c r="C2041" s="52">
        <v>5</v>
      </c>
      <c r="D2041" s="52">
        <v>222865.32</v>
      </c>
      <c r="E2041" s="35"/>
      <c r="F2041" s="35"/>
      <c r="G2041" s="47"/>
      <c r="H2041" s="47"/>
      <c r="I2041" s="47"/>
      <c r="J2041" s="47"/>
      <c r="K2041" s="47"/>
      <c r="L2041" s="47"/>
      <c r="M2041" s="47"/>
      <c r="O2041" s="47"/>
      <c r="P2041" s="47"/>
      <c r="Q2041" s="47"/>
      <c r="R2041" s="47"/>
      <c r="S2041" s="47"/>
    </row>
    <row r="2042" spans="1:19" x14ac:dyDescent="0.25">
      <c r="A2042" s="47"/>
      <c r="B2042" s="51" t="s">
        <v>2604</v>
      </c>
      <c r="C2042" s="52">
        <v>5</v>
      </c>
      <c r="D2042" s="52">
        <v>219720.05</v>
      </c>
      <c r="E2042" s="35"/>
      <c r="F2042" s="35"/>
      <c r="G2042" s="47"/>
      <c r="H2042" s="47"/>
      <c r="I2042" s="47"/>
      <c r="J2042" s="47"/>
      <c r="K2042" s="47"/>
      <c r="L2042" s="47"/>
      <c r="M2042" s="47"/>
      <c r="O2042" s="47"/>
      <c r="P2042" s="47"/>
      <c r="Q2042" s="47"/>
      <c r="R2042" s="47"/>
      <c r="S2042" s="47"/>
    </row>
    <row r="2043" spans="1:19" x14ac:dyDescent="0.25">
      <c r="A2043" s="47"/>
      <c r="B2043" s="51" t="s">
        <v>3371</v>
      </c>
      <c r="C2043" s="52">
        <v>5</v>
      </c>
      <c r="D2043" s="52">
        <v>214606</v>
      </c>
      <c r="E2043" s="35"/>
      <c r="F2043" s="35"/>
      <c r="G2043" s="47"/>
      <c r="H2043" s="47"/>
      <c r="I2043" s="47"/>
      <c r="J2043" s="47"/>
      <c r="K2043" s="47"/>
      <c r="L2043" s="47"/>
      <c r="M2043" s="47"/>
      <c r="O2043" s="47"/>
      <c r="P2043" s="47"/>
      <c r="Q2043" s="47"/>
      <c r="R2043" s="47"/>
      <c r="S2043" s="47"/>
    </row>
    <row r="2044" spans="1:19" x14ac:dyDescent="0.25">
      <c r="A2044" s="47"/>
      <c r="B2044" s="51" t="s">
        <v>622</v>
      </c>
      <c r="C2044" s="52">
        <v>5</v>
      </c>
      <c r="D2044" s="52">
        <v>211692.79999999999</v>
      </c>
      <c r="E2044" s="35"/>
      <c r="F2044" s="35"/>
      <c r="G2044" s="47"/>
      <c r="H2044" s="47"/>
      <c r="I2044" s="47"/>
      <c r="J2044" s="47"/>
      <c r="K2044" s="47"/>
      <c r="L2044" s="47"/>
      <c r="M2044" s="47"/>
      <c r="O2044" s="47"/>
      <c r="P2044" s="47"/>
      <c r="Q2044" s="47"/>
      <c r="R2044" s="47"/>
      <c r="S2044" s="47"/>
    </row>
    <row r="2045" spans="1:19" x14ac:dyDescent="0.25">
      <c r="A2045" s="47"/>
      <c r="B2045" s="51" t="s">
        <v>3252</v>
      </c>
      <c r="C2045" s="52">
        <v>5</v>
      </c>
      <c r="D2045" s="52">
        <v>210050</v>
      </c>
      <c r="E2045" s="35"/>
      <c r="F2045" s="35"/>
      <c r="G2045" s="47"/>
      <c r="H2045" s="47"/>
      <c r="I2045" s="47"/>
      <c r="J2045" s="47"/>
      <c r="K2045" s="47"/>
      <c r="L2045" s="47"/>
      <c r="M2045" s="47"/>
      <c r="O2045" s="47"/>
      <c r="P2045" s="47"/>
      <c r="Q2045" s="47"/>
      <c r="R2045" s="47"/>
      <c r="S2045" s="47"/>
    </row>
    <row r="2046" spans="1:19" x14ac:dyDescent="0.25">
      <c r="A2046" s="47"/>
      <c r="B2046" s="51" t="s">
        <v>3704</v>
      </c>
      <c r="C2046" s="52">
        <v>5</v>
      </c>
      <c r="D2046" s="52">
        <v>209488</v>
      </c>
      <c r="E2046" s="35"/>
      <c r="F2046" s="35"/>
      <c r="G2046" s="47"/>
      <c r="H2046" s="47"/>
      <c r="I2046" s="47"/>
      <c r="J2046" s="47"/>
      <c r="K2046" s="47"/>
      <c r="L2046" s="47"/>
      <c r="M2046" s="47"/>
      <c r="O2046" s="47"/>
      <c r="P2046" s="47"/>
      <c r="Q2046" s="47"/>
      <c r="R2046" s="47"/>
      <c r="S2046" s="47"/>
    </row>
    <row r="2047" spans="1:19" x14ac:dyDescent="0.25">
      <c r="A2047" s="47"/>
      <c r="B2047" s="51" t="s">
        <v>464</v>
      </c>
      <c r="C2047" s="52">
        <v>5</v>
      </c>
      <c r="D2047" s="52">
        <v>209000</v>
      </c>
      <c r="E2047" s="35"/>
      <c r="F2047" s="35"/>
      <c r="G2047" s="47"/>
      <c r="H2047" s="47"/>
      <c r="I2047" s="47"/>
      <c r="J2047" s="47"/>
      <c r="K2047" s="47"/>
      <c r="L2047" s="47"/>
      <c r="M2047" s="47"/>
      <c r="O2047" s="47"/>
      <c r="P2047" s="47"/>
      <c r="Q2047" s="47"/>
      <c r="R2047" s="47"/>
      <c r="S2047" s="47"/>
    </row>
    <row r="2048" spans="1:19" x14ac:dyDescent="0.25">
      <c r="A2048" s="47"/>
      <c r="B2048" s="51" t="s">
        <v>1472</v>
      </c>
      <c r="C2048" s="52">
        <v>5</v>
      </c>
      <c r="D2048" s="52">
        <v>208215.43</v>
      </c>
      <c r="E2048" s="35"/>
      <c r="F2048" s="35"/>
      <c r="G2048" s="47"/>
      <c r="H2048" s="47"/>
      <c r="I2048" s="47"/>
      <c r="J2048" s="47"/>
      <c r="K2048" s="47"/>
      <c r="L2048" s="47"/>
      <c r="M2048" s="47"/>
      <c r="O2048" s="47"/>
      <c r="P2048" s="47"/>
      <c r="Q2048" s="47"/>
      <c r="R2048" s="47"/>
      <c r="S2048" s="47"/>
    </row>
    <row r="2049" spans="1:19" x14ac:dyDescent="0.25">
      <c r="A2049" s="47"/>
      <c r="B2049" s="51" t="s">
        <v>3593</v>
      </c>
      <c r="C2049" s="52">
        <v>5</v>
      </c>
      <c r="D2049" s="52">
        <v>207785</v>
      </c>
      <c r="E2049" s="35"/>
      <c r="F2049" s="35"/>
      <c r="G2049" s="47"/>
      <c r="H2049" s="47"/>
      <c r="I2049" s="47"/>
      <c r="J2049" s="47"/>
      <c r="K2049" s="47"/>
      <c r="L2049" s="47"/>
      <c r="M2049" s="47"/>
      <c r="O2049" s="47"/>
      <c r="P2049" s="47"/>
      <c r="Q2049" s="47"/>
      <c r="R2049" s="47"/>
      <c r="S2049" s="47"/>
    </row>
    <row r="2050" spans="1:19" x14ac:dyDescent="0.25">
      <c r="A2050" s="47"/>
      <c r="B2050" s="51" t="s">
        <v>2447</v>
      </c>
      <c r="C2050" s="52">
        <v>5</v>
      </c>
      <c r="D2050" s="52">
        <v>192337.96</v>
      </c>
      <c r="E2050" s="35"/>
      <c r="F2050" s="35"/>
      <c r="G2050" s="47"/>
      <c r="H2050" s="47"/>
      <c r="I2050" s="47"/>
      <c r="J2050" s="47"/>
      <c r="K2050" s="47"/>
      <c r="L2050" s="47"/>
      <c r="M2050" s="47"/>
      <c r="O2050" s="47"/>
      <c r="P2050" s="47"/>
      <c r="Q2050" s="47"/>
      <c r="R2050" s="47"/>
      <c r="S2050" s="47"/>
    </row>
    <row r="2051" spans="1:19" x14ac:dyDescent="0.25">
      <c r="A2051" s="47"/>
      <c r="B2051" s="51" t="s">
        <v>2044</v>
      </c>
      <c r="C2051" s="52">
        <v>5</v>
      </c>
      <c r="D2051" s="52">
        <v>192208</v>
      </c>
      <c r="E2051" s="35"/>
      <c r="F2051" s="35"/>
      <c r="G2051" s="47"/>
      <c r="H2051" s="47"/>
      <c r="I2051" s="47"/>
      <c r="J2051" s="47"/>
      <c r="K2051" s="47"/>
      <c r="L2051" s="47"/>
      <c r="M2051" s="47"/>
      <c r="O2051" s="47"/>
      <c r="P2051" s="47"/>
      <c r="Q2051" s="47"/>
      <c r="R2051" s="47"/>
      <c r="S2051" s="47"/>
    </row>
    <row r="2052" spans="1:19" x14ac:dyDescent="0.25">
      <c r="A2052" s="47"/>
      <c r="B2052" s="51" t="s">
        <v>1843</v>
      </c>
      <c r="C2052" s="52">
        <v>5</v>
      </c>
      <c r="D2052" s="52">
        <v>191388</v>
      </c>
      <c r="E2052" s="35"/>
      <c r="F2052" s="35"/>
      <c r="G2052" s="47"/>
      <c r="H2052" s="47"/>
      <c r="I2052" s="47"/>
      <c r="J2052" s="47"/>
      <c r="K2052" s="47"/>
      <c r="L2052" s="47"/>
      <c r="M2052" s="47"/>
      <c r="O2052" s="47"/>
      <c r="P2052" s="47"/>
      <c r="Q2052" s="47"/>
      <c r="R2052" s="47"/>
      <c r="S2052" s="47"/>
    </row>
    <row r="2053" spans="1:19" x14ac:dyDescent="0.25">
      <c r="A2053" s="47"/>
      <c r="B2053" s="51" t="s">
        <v>3657</v>
      </c>
      <c r="C2053" s="52">
        <v>5</v>
      </c>
      <c r="D2053" s="52">
        <v>188370</v>
      </c>
      <c r="E2053" s="35"/>
      <c r="F2053" s="35"/>
      <c r="G2053" s="47"/>
      <c r="H2053" s="47"/>
      <c r="I2053" s="47"/>
      <c r="J2053" s="47"/>
      <c r="K2053" s="47"/>
      <c r="L2053" s="47"/>
      <c r="M2053" s="47"/>
      <c r="O2053" s="47"/>
      <c r="P2053" s="47"/>
      <c r="Q2053" s="47"/>
      <c r="R2053" s="47"/>
      <c r="S2053" s="47"/>
    </row>
    <row r="2054" spans="1:19" x14ac:dyDescent="0.25">
      <c r="A2054" s="47"/>
      <c r="B2054" s="51" t="s">
        <v>1340</v>
      </c>
      <c r="C2054" s="52">
        <v>5</v>
      </c>
      <c r="D2054" s="52">
        <v>186560</v>
      </c>
      <c r="E2054" s="35"/>
      <c r="F2054" s="35"/>
      <c r="G2054" s="47"/>
      <c r="H2054" s="47"/>
      <c r="I2054" s="47"/>
      <c r="J2054" s="47"/>
      <c r="K2054" s="47"/>
      <c r="L2054" s="47"/>
      <c r="M2054" s="47"/>
      <c r="O2054" s="47"/>
      <c r="P2054" s="47"/>
      <c r="Q2054" s="47"/>
      <c r="R2054" s="47"/>
      <c r="S2054" s="47"/>
    </row>
    <row r="2055" spans="1:19" x14ac:dyDescent="0.25">
      <c r="A2055" s="47"/>
      <c r="B2055" s="51" t="s">
        <v>3056</v>
      </c>
      <c r="C2055" s="52">
        <v>5</v>
      </c>
      <c r="D2055" s="52">
        <v>186204</v>
      </c>
      <c r="E2055" s="35"/>
      <c r="F2055" s="35"/>
      <c r="G2055" s="47"/>
      <c r="H2055" s="47"/>
      <c r="I2055" s="47"/>
      <c r="J2055" s="47"/>
      <c r="K2055" s="47"/>
      <c r="L2055" s="47"/>
      <c r="M2055" s="47"/>
      <c r="O2055" s="47"/>
      <c r="P2055" s="47"/>
      <c r="Q2055" s="47"/>
      <c r="R2055" s="47"/>
      <c r="S2055" s="47"/>
    </row>
    <row r="2056" spans="1:19" x14ac:dyDescent="0.25">
      <c r="A2056" s="47"/>
      <c r="B2056" s="51" t="s">
        <v>2647</v>
      </c>
      <c r="C2056" s="52">
        <v>5</v>
      </c>
      <c r="D2056" s="52">
        <v>175410</v>
      </c>
      <c r="E2056" s="35"/>
      <c r="F2056" s="35"/>
      <c r="G2056" s="47"/>
      <c r="H2056" s="47"/>
      <c r="I2056" s="47"/>
      <c r="J2056" s="47"/>
      <c r="K2056" s="47"/>
      <c r="L2056" s="47"/>
      <c r="M2056" s="47"/>
      <c r="O2056" s="47"/>
      <c r="P2056" s="47"/>
      <c r="Q2056" s="47"/>
      <c r="R2056" s="47"/>
      <c r="S2056" s="47"/>
    </row>
    <row r="2057" spans="1:19" x14ac:dyDescent="0.25">
      <c r="A2057" s="47"/>
      <c r="B2057" s="51" t="s">
        <v>2767</v>
      </c>
      <c r="C2057" s="52">
        <v>5</v>
      </c>
      <c r="D2057" s="52">
        <v>173549</v>
      </c>
      <c r="E2057" s="35"/>
      <c r="F2057" s="35"/>
      <c r="G2057" s="47"/>
      <c r="H2057" s="47"/>
      <c r="I2057" s="47"/>
      <c r="J2057" s="47"/>
      <c r="K2057" s="47"/>
      <c r="L2057" s="47"/>
      <c r="M2057" s="47"/>
      <c r="O2057" s="47"/>
      <c r="P2057" s="47"/>
      <c r="Q2057" s="47"/>
      <c r="R2057" s="47"/>
      <c r="S2057" s="47"/>
    </row>
    <row r="2058" spans="1:19" x14ac:dyDescent="0.25">
      <c r="A2058" s="47"/>
      <c r="B2058" s="51" t="s">
        <v>3365</v>
      </c>
      <c r="C2058" s="52">
        <v>5</v>
      </c>
      <c r="D2058" s="52">
        <v>169400</v>
      </c>
      <c r="E2058" s="35"/>
      <c r="F2058" s="35"/>
      <c r="G2058" s="47"/>
      <c r="H2058" s="47"/>
      <c r="I2058" s="47"/>
      <c r="J2058" s="47"/>
      <c r="K2058" s="47"/>
      <c r="L2058" s="47"/>
      <c r="M2058" s="47"/>
      <c r="O2058" s="47"/>
      <c r="P2058" s="47"/>
      <c r="Q2058" s="47"/>
      <c r="R2058" s="47"/>
      <c r="S2058" s="47"/>
    </row>
    <row r="2059" spans="1:19" x14ac:dyDescent="0.25">
      <c r="A2059" s="47"/>
      <c r="B2059" s="51" t="s">
        <v>2858</v>
      </c>
      <c r="C2059" s="52">
        <v>5</v>
      </c>
      <c r="D2059" s="52">
        <v>167446.5</v>
      </c>
      <c r="E2059" s="35"/>
      <c r="F2059" s="35"/>
      <c r="G2059" s="47"/>
      <c r="H2059" s="47"/>
      <c r="I2059" s="47"/>
      <c r="J2059" s="47"/>
      <c r="K2059" s="47"/>
      <c r="L2059" s="47"/>
      <c r="M2059" s="47"/>
      <c r="O2059" s="47"/>
      <c r="P2059" s="47"/>
      <c r="Q2059" s="47"/>
      <c r="R2059" s="47"/>
      <c r="S2059" s="47"/>
    </row>
    <row r="2060" spans="1:19" x14ac:dyDescent="0.25">
      <c r="A2060" s="47"/>
      <c r="B2060" s="51" t="s">
        <v>992</v>
      </c>
      <c r="C2060" s="52">
        <v>5</v>
      </c>
      <c r="D2060" s="52">
        <v>166500</v>
      </c>
      <c r="E2060" s="35"/>
      <c r="F2060" s="35"/>
      <c r="G2060" s="47"/>
      <c r="H2060" s="47"/>
      <c r="I2060" s="47"/>
      <c r="J2060" s="47"/>
      <c r="K2060" s="47"/>
      <c r="L2060" s="47"/>
      <c r="M2060" s="47"/>
      <c r="O2060" s="47"/>
      <c r="P2060" s="47"/>
      <c r="Q2060" s="47"/>
      <c r="R2060" s="47"/>
      <c r="S2060" s="47"/>
    </row>
    <row r="2061" spans="1:19" x14ac:dyDescent="0.25">
      <c r="A2061" s="47"/>
      <c r="B2061" s="51" t="s">
        <v>660</v>
      </c>
      <c r="C2061" s="52">
        <v>5</v>
      </c>
      <c r="D2061" s="52">
        <v>163282.93000000002</v>
      </c>
      <c r="E2061" s="35"/>
      <c r="F2061" s="35"/>
      <c r="G2061" s="47"/>
      <c r="H2061" s="47"/>
      <c r="I2061" s="47"/>
      <c r="J2061" s="47"/>
      <c r="K2061" s="47"/>
      <c r="L2061" s="47"/>
      <c r="M2061" s="47"/>
      <c r="O2061" s="47"/>
      <c r="P2061" s="47"/>
      <c r="Q2061" s="47"/>
      <c r="R2061" s="47"/>
      <c r="S2061" s="47"/>
    </row>
    <row r="2062" spans="1:19" x14ac:dyDescent="0.25">
      <c r="A2062" s="47"/>
      <c r="B2062" s="51" t="s">
        <v>173</v>
      </c>
      <c r="C2062" s="52">
        <v>5</v>
      </c>
      <c r="D2062" s="52">
        <v>160700</v>
      </c>
      <c r="E2062" s="35"/>
      <c r="F2062" s="35"/>
      <c r="G2062" s="47"/>
      <c r="H2062" s="47"/>
      <c r="I2062" s="47"/>
      <c r="J2062" s="47"/>
      <c r="K2062" s="47"/>
      <c r="L2062" s="47"/>
      <c r="M2062" s="47"/>
      <c r="O2062" s="47"/>
      <c r="P2062" s="47"/>
      <c r="Q2062" s="47"/>
      <c r="R2062" s="47"/>
      <c r="S2062" s="47"/>
    </row>
    <row r="2063" spans="1:19" x14ac:dyDescent="0.25">
      <c r="A2063" s="47"/>
      <c r="B2063" s="51" t="s">
        <v>2500</v>
      </c>
      <c r="C2063" s="52">
        <v>5</v>
      </c>
      <c r="D2063" s="52">
        <v>160030.6</v>
      </c>
      <c r="E2063" s="35"/>
      <c r="F2063" s="35"/>
      <c r="G2063" s="47"/>
      <c r="H2063" s="47"/>
      <c r="I2063" s="47"/>
      <c r="J2063" s="47"/>
      <c r="K2063" s="47"/>
      <c r="L2063" s="47"/>
      <c r="M2063" s="47"/>
      <c r="O2063" s="47"/>
      <c r="P2063" s="47"/>
      <c r="Q2063" s="47"/>
      <c r="R2063" s="47"/>
      <c r="S2063" s="47"/>
    </row>
    <row r="2064" spans="1:19" x14ac:dyDescent="0.25">
      <c r="A2064" s="47"/>
      <c r="B2064" s="51" t="s">
        <v>1370</v>
      </c>
      <c r="C2064" s="52">
        <v>5</v>
      </c>
      <c r="D2064" s="52">
        <v>157700.91999999998</v>
      </c>
      <c r="E2064" s="35"/>
      <c r="F2064" s="35"/>
      <c r="G2064" s="47"/>
      <c r="H2064" s="47"/>
      <c r="I2064" s="47"/>
      <c r="J2064" s="47"/>
      <c r="K2064" s="47"/>
      <c r="L2064" s="47"/>
      <c r="M2064" s="47"/>
      <c r="O2064" s="47"/>
      <c r="P2064" s="47"/>
      <c r="Q2064" s="47"/>
      <c r="R2064" s="47"/>
      <c r="S2064" s="47"/>
    </row>
    <row r="2065" spans="1:19" x14ac:dyDescent="0.25">
      <c r="A2065" s="47"/>
      <c r="B2065" s="51" t="s">
        <v>2150</v>
      </c>
      <c r="C2065" s="52">
        <v>5</v>
      </c>
      <c r="D2065" s="52">
        <v>156224.20000000001</v>
      </c>
      <c r="E2065" s="35"/>
      <c r="F2065" s="35"/>
      <c r="G2065" s="47"/>
      <c r="H2065" s="47"/>
      <c r="I2065" s="47"/>
      <c r="J2065" s="47"/>
      <c r="K2065" s="47"/>
      <c r="L2065" s="47"/>
      <c r="M2065" s="47"/>
      <c r="O2065" s="47"/>
      <c r="P2065" s="47"/>
      <c r="Q2065" s="47"/>
      <c r="R2065" s="47"/>
      <c r="S2065" s="47"/>
    </row>
    <row r="2066" spans="1:19" x14ac:dyDescent="0.25">
      <c r="A2066" s="47"/>
      <c r="B2066" s="51" t="s">
        <v>2786</v>
      </c>
      <c r="C2066" s="52">
        <v>5</v>
      </c>
      <c r="D2066" s="52">
        <v>155100</v>
      </c>
      <c r="E2066" s="35"/>
      <c r="F2066" s="35"/>
      <c r="G2066" s="47"/>
      <c r="H2066" s="47"/>
      <c r="I2066" s="47"/>
      <c r="J2066" s="47"/>
      <c r="K2066" s="47"/>
      <c r="L2066" s="47"/>
      <c r="M2066" s="47"/>
      <c r="O2066" s="47"/>
      <c r="P2066" s="47"/>
      <c r="Q2066" s="47"/>
      <c r="R2066" s="47"/>
      <c r="S2066" s="47"/>
    </row>
    <row r="2067" spans="1:19" x14ac:dyDescent="0.25">
      <c r="A2067" s="47"/>
      <c r="B2067" s="51" t="s">
        <v>1414</v>
      </c>
      <c r="C2067" s="52">
        <v>5</v>
      </c>
      <c r="D2067" s="52">
        <v>153425.87</v>
      </c>
      <c r="E2067" s="35"/>
      <c r="F2067" s="35"/>
      <c r="G2067" s="47"/>
      <c r="H2067" s="47"/>
      <c r="I2067" s="47"/>
      <c r="J2067" s="47"/>
      <c r="K2067" s="47"/>
      <c r="L2067" s="47"/>
      <c r="M2067" s="47"/>
      <c r="O2067" s="47"/>
      <c r="P2067" s="47"/>
      <c r="Q2067" s="47"/>
      <c r="R2067" s="47"/>
      <c r="S2067" s="47"/>
    </row>
    <row r="2068" spans="1:19" x14ac:dyDescent="0.25">
      <c r="A2068" s="47"/>
      <c r="B2068" s="51" t="s">
        <v>1748</v>
      </c>
      <c r="C2068" s="52">
        <v>5</v>
      </c>
      <c r="D2068" s="52">
        <v>151212</v>
      </c>
      <c r="E2068" s="35"/>
      <c r="F2068" s="35"/>
      <c r="G2068" s="47"/>
      <c r="H2068" s="47"/>
      <c r="I2068" s="47"/>
      <c r="J2068" s="47"/>
      <c r="K2068" s="47"/>
      <c r="L2068" s="47"/>
      <c r="M2068" s="47"/>
      <c r="O2068" s="47"/>
      <c r="P2068" s="47"/>
      <c r="Q2068" s="47"/>
      <c r="R2068" s="47"/>
      <c r="S2068" s="47"/>
    </row>
    <row r="2069" spans="1:19" x14ac:dyDescent="0.25">
      <c r="A2069" s="47"/>
      <c r="B2069" s="51" t="s">
        <v>909</v>
      </c>
      <c r="C2069" s="52">
        <v>5</v>
      </c>
      <c r="D2069" s="52">
        <v>135325</v>
      </c>
      <c r="E2069" s="35"/>
      <c r="F2069" s="35"/>
      <c r="G2069" s="47"/>
      <c r="H2069" s="47"/>
      <c r="I2069" s="47"/>
      <c r="J2069" s="47"/>
      <c r="K2069" s="47"/>
      <c r="L2069" s="47"/>
      <c r="M2069" s="47"/>
      <c r="O2069" s="47"/>
      <c r="P2069" s="47"/>
      <c r="Q2069" s="47"/>
      <c r="R2069" s="47"/>
      <c r="S2069" s="47"/>
    </row>
    <row r="2070" spans="1:19" x14ac:dyDescent="0.25">
      <c r="A2070" s="47"/>
      <c r="B2070" s="51" t="s">
        <v>400</v>
      </c>
      <c r="C2070" s="52">
        <v>5</v>
      </c>
      <c r="D2070" s="52">
        <v>116869.9</v>
      </c>
      <c r="E2070" s="35"/>
      <c r="F2070" s="35"/>
      <c r="G2070" s="47"/>
      <c r="H2070" s="47"/>
      <c r="I2070" s="47"/>
      <c r="J2070" s="47"/>
      <c r="K2070" s="47"/>
      <c r="L2070" s="47"/>
      <c r="M2070" s="47"/>
      <c r="O2070" s="47"/>
      <c r="P2070" s="47"/>
      <c r="Q2070" s="47"/>
      <c r="R2070" s="47"/>
      <c r="S2070" s="47"/>
    </row>
    <row r="2071" spans="1:19" x14ac:dyDescent="0.25">
      <c r="A2071" s="47"/>
      <c r="B2071" s="51" t="s">
        <v>1030</v>
      </c>
      <c r="C2071" s="52">
        <v>5</v>
      </c>
      <c r="D2071" s="52">
        <v>116195.84</v>
      </c>
      <c r="E2071" s="35"/>
      <c r="F2071" s="35"/>
      <c r="G2071" s="47"/>
      <c r="H2071" s="47"/>
      <c r="I2071" s="47"/>
      <c r="J2071" s="47"/>
      <c r="K2071" s="47"/>
      <c r="L2071" s="47"/>
      <c r="M2071" s="47"/>
      <c r="O2071" s="47"/>
      <c r="P2071" s="47"/>
      <c r="Q2071" s="47"/>
      <c r="R2071" s="47"/>
      <c r="S2071" s="47"/>
    </row>
    <row r="2072" spans="1:19" x14ac:dyDescent="0.25">
      <c r="A2072" s="47"/>
      <c r="B2072" s="51" t="s">
        <v>2148</v>
      </c>
      <c r="C2072" s="52">
        <v>5</v>
      </c>
      <c r="D2072" s="52">
        <v>111815</v>
      </c>
      <c r="E2072" s="35"/>
      <c r="F2072" s="35"/>
      <c r="G2072" s="47"/>
      <c r="H2072" s="47"/>
      <c r="I2072" s="47"/>
      <c r="J2072" s="47"/>
      <c r="K2072" s="47"/>
      <c r="L2072" s="47"/>
      <c r="M2072" s="47"/>
      <c r="O2072" s="47"/>
      <c r="P2072" s="47"/>
      <c r="Q2072" s="47"/>
      <c r="R2072" s="47"/>
      <c r="S2072" s="47"/>
    </row>
    <row r="2073" spans="1:19" x14ac:dyDescent="0.25">
      <c r="A2073" s="47"/>
      <c r="B2073" s="51" t="s">
        <v>2213</v>
      </c>
      <c r="C2073" s="52">
        <v>5</v>
      </c>
      <c r="D2073" s="52">
        <v>104423</v>
      </c>
      <c r="E2073" s="35"/>
      <c r="F2073" s="35"/>
      <c r="G2073" s="47"/>
      <c r="H2073" s="47"/>
      <c r="I2073" s="47"/>
      <c r="J2073" s="47"/>
      <c r="K2073" s="47"/>
      <c r="L2073" s="47"/>
      <c r="M2073" s="47"/>
      <c r="O2073" s="47"/>
      <c r="P2073" s="47"/>
      <c r="Q2073" s="47"/>
      <c r="R2073" s="47"/>
      <c r="S2073" s="47"/>
    </row>
    <row r="2074" spans="1:19" x14ac:dyDescent="0.25">
      <c r="A2074" s="47"/>
      <c r="B2074" s="51" t="s">
        <v>1123</v>
      </c>
      <c r="C2074" s="52">
        <v>5</v>
      </c>
      <c r="D2074" s="52">
        <v>90884.62</v>
      </c>
      <c r="E2074" s="35"/>
      <c r="F2074" s="35"/>
      <c r="G2074" s="47"/>
      <c r="H2074" s="47"/>
      <c r="I2074" s="47"/>
      <c r="J2074" s="47"/>
      <c r="K2074" s="47"/>
      <c r="L2074" s="47"/>
      <c r="M2074" s="47"/>
      <c r="O2074" s="47"/>
      <c r="P2074" s="47"/>
      <c r="Q2074" s="47"/>
      <c r="R2074" s="47"/>
      <c r="S2074" s="47"/>
    </row>
    <row r="2075" spans="1:19" x14ac:dyDescent="0.25">
      <c r="A2075" s="47"/>
      <c r="B2075" s="51" t="s">
        <v>2831</v>
      </c>
      <c r="C2075" s="52">
        <v>5</v>
      </c>
      <c r="D2075" s="52">
        <v>85102.760000000009</v>
      </c>
      <c r="E2075" s="35"/>
      <c r="F2075" s="35"/>
      <c r="G2075" s="47"/>
      <c r="H2075" s="47"/>
      <c r="I2075" s="47"/>
      <c r="J2075" s="47"/>
      <c r="K2075" s="47"/>
      <c r="L2075" s="47"/>
      <c r="M2075" s="47"/>
      <c r="O2075" s="47"/>
      <c r="P2075" s="47"/>
      <c r="Q2075" s="47"/>
      <c r="R2075" s="47"/>
      <c r="S2075" s="47"/>
    </row>
    <row r="2076" spans="1:19" x14ac:dyDescent="0.25">
      <c r="A2076" s="47"/>
      <c r="B2076" s="51" t="s">
        <v>3124</v>
      </c>
      <c r="C2076" s="52">
        <v>5</v>
      </c>
      <c r="D2076" s="52">
        <v>83266</v>
      </c>
      <c r="E2076" s="35"/>
      <c r="F2076" s="35"/>
      <c r="G2076" s="47"/>
      <c r="H2076" s="47"/>
      <c r="I2076" s="47"/>
      <c r="J2076" s="47"/>
      <c r="K2076" s="47"/>
      <c r="L2076" s="47"/>
      <c r="M2076" s="47"/>
      <c r="O2076" s="47"/>
      <c r="P2076" s="47"/>
      <c r="Q2076" s="47"/>
      <c r="R2076" s="47"/>
      <c r="S2076" s="47"/>
    </row>
    <row r="2077" spans="1:19" x14ac:dyDescent="0.25">
      <c r="A2077" s="47"/>
      <c r="B2077" s="51" t="s">
        <v>1805</v>
      </c>
      <c r="C2077" s="52">
        <v>5</v>
      </c>
      <c r="D2077" s="52">
        <v>71476</v>
      </c>
      <c r="E2077" s="35"/>
      <c r="F2077" s="35"/>
      <c r="G2077" s="47"/>
      <c r="H2077" s="47"/>
      <c r="I2077" s="47"/>
      <c r="J2077" s="47"/>
      <c r="K2077" s="47"/>
      <c r="L2077" s="47"/>
      <c r="M2077" s="47"/>
      <c r="O2077" s="47"/>
      <c r="P2077" s="47"/>
      <c r="Q2077" s="47"/>
      <c r="R2077" s="47"/>
      <c r="S2077" s="47"/>
    </row>
    <row r="2078" spans="1:19" x14ac:dyDescent="0.25">
      <c r="A2078" s="47"/>
      <c r="B2078" s="51" t="s">
        <v>2843</v>
      </c>
      <c r="C2078" s="52">
        <v>5</v>
      </c>
      <c r="D2078" s="52">
        <v>69983.05</v>
      </c>
      <c r="E2078" s="35"/>
      <c r="F2078" s="35"/>
      <c r="G2078" s="47"/>
      <c r="H2078" s="47"/>
      <c r="I2078" s="47"/>
      <c r="J2078" s="47"/>
      <c r="K2078" s="47"/>
      <c r="L2078" s="47"/>
      <c r="M2078" s="47"/>
      <c r="O2078" s="47"/>
      <c r="P2078" s="47"/>
      <c r="Q2078" s="47"/>
      <c r="R2078" s="47"/>
      <c r="S2078" s="47"/>
    </row>
    <row r="2079" spans="1:19" x14ac:dyDescent="0.25">
      <c r="A2079" s="47"/>
      <c r="B2079" s="51" t="s">
        <v>3162</v>
      </c>
      <c r="C2079" s="52">
        <v>5</v>
      </c>
      <c r="D2079" s="52">
        <v>69950</v>
      </c>
      <c r="E2079" s="35"/>
      <c r="F2079" s="35"/>
      <c r="G2079" s="47"/>
      <c r="H2079" s="47"/>
      <c r="I2079" s="47"/>
      <c r="J2079" s="47"/>
      <c r="K2079" s="47"/>
      <c r="L2079" s="47"/>
      <c r="M2079" s="47"/>
      <c r="O2079" s="47"/>
      <c r="P2079" s="47"/>
      <c r="Q2079" s="47"/>
      <c r="R2079" s="47"/>
      <c r="S2079" s="47"/>
    </row>
    <row r="2080" spans="1:19" x14ac:dyDescent="0.25">
      <c r="A2080" s="47"/>
      <c r="B2080" s="51" t="s">
        <v>1117</v>
      </c>
      <c r="C2080" s="52">
        <v>5</v>
      </c>
      <c r="D2080" s="52">
        <v>68865.36</v>
      </c>
      <c r="E2080" s="35"/>
      <c r="F2080" s="35"/>
      <c r="G2080" s="47"/>
      <c r="H2080" s="47"/>
      <c r="I2080" s="47"/>
      <c r="J2080" s="47"/>
      <c r="K2080" s="47"/>
      <c r="L2080" s="47"/>
      <c r="M2080" s="47"/>
      <c r="O2080" s="47"/>
      <c r="P2080" s="47"/>
      <c r="Q2080" s="47"/>
      <c r="R2080" s="47"/>
      <c r="S2080" s="47"/>
    </row>
    <row r="2081" spans="1:19" x14ac:dyDescent="0.25">
      <c r="A2081" s="47"/>
      <c r="B2081" s="51" t="s">
        <v>3715</v>
      </c>
      <c r="C2081" s="52">
        <v>5</v>
      </c>
      <c r="D2081" s="52">
        <v>66908.66</v>
      </c>
      <c r="E2081" s="35"/>
      <c r="F2081" s="35"/>
      <c r="G2081" s="47"/>
      <c r="H2081" s="47"/>
      <c r="I2081" s="47"/>
      <c r="J2081" s="47"/>
      <c r="K2081" s="47"/>
      <c r="L2081" s="47"/>
      <c r="M2081" s="47"/>
      <c r="O2081" s="47"/>
      <c r="P2081" s="47"/>
      <c r="Q2081" s="47"/>
      <c r="R2081" s="47"/>
      <c r="S2081" s="47"/>
    </row>
    <row r="2082" spans="1:19" x14ac:dyDescent="0.25">
      <c r="A2082" s="47"/>
      <c r="B2082" s="51" t="s">
        <v>292</v>
      </c>
      <c r="C2082" s="52">
        <v>5</v>
      </c>
      <c r="D2082" s="52">
        <v>64269.5</v>
      </c>
      <c r="E2082" s="35"/>
      <c r="F2082" s="35"/>
      <c r="G2082" s="47"/>
      <c r="H2082" s="47"/>
      <c r="I2082" s="47"/>
      <c r="J2082" s="47"/>
      <c r="K2082" s="47"/>
      <c r="L2082" s="47"/>
      <c r="M2082" s="47"/>
      <c r="O2082" s="47"/>
      <c r="P2082" s="47"/>
      <c r="Q2082" s="47"/>
      <c r="R2082" s="47"/>
      <c r="S2082" s="47"/>
    </row>
    <row r="2083" spans="1:19" x14ac:dyDescent="0.25">
      <c r="A2083" s="47"/>
      <c r="B2083" s="51" t="s">
        <v>1240</v>
      </c>
      <c r="C2083" s="52">
        <v>5</v>
      </c>
      <c r="D2083" s="52">
        <v>58172</v>
      </c>
      <c r="E2083" s="35"/>
      <c r="F2083" s="35"/>
      <c r="G2083" s="47"/>
      <c r="H2083" s="47"/>
      <c r="I2083" s="47"/>
      <c r="J2083" s="47"/>
      <c r="K2083" s="47"/>
      <c r="L2083" s="47"/>
      <c r="M2083" s="47"/>
      <c r="O2083" s="47"/>
      <c r="P2083" s="47"/>
      <c r="Q2083" s="47"/>
      <c r="R2083" s="47"/>
      <c r="S2083" s="47"/>
    </row>
    <row r="2084" spans="1:19" x14ac:dyDescent="0.25">
      <c r="A2084" s="47"/>
      <c r="B2084" s="51" t="s">
        <v>3454</v>
      </c>
      <c r="C2084" s="52">
        <v>5</v>
      </c>
      <c r="D2084" s="52">
        <v>48649.4</v>
      </c>
      <c r="E2084" s="35"/>
      <c r="F2084" s="35"/>
      <c r="G2084" s="47"/>
      <c r="H2084" s="47"/>
      <c r="I2084" s="47"/>
      <c r="J2084" s="47"/>
      <c r="K2084" s="47"/>
      <c r="L2084" s="47"/>
      <c r="M2084" s="47"/>
      <c r="O2084" s="47"/>
      <c r="P2084" s="47"/>
      <c r="Q2084" s="47"/>
      <c r="R2084" s="47"/>
      <c r="S2084" s="47"/>
    </row>
    <row r="2085" spans="1:19" x14ac:dyDescent="0.25">
      <c r="A2085" s="47"/>
      <c r="B2085" s="51" t="s">
        <v>352</v>
      </c>
      <c r="C2085" s="52">
        <v>5</v>
      </c>
      <c r="D2085" s="52">
        <v>45497.54</v>
      </c>
      <c r="E2085" s="35"/>
      <c r="F2085" s="35"/>
      <c r="G2085" s="47"/>
      <c r="H2085" s="47"/>
      <c r="I2085" s="47"/>
      <c r="J2085" s="47"/>
      <c r="K2085" s="47"/>
      <c r="L2085" s="47"/>
      <c r="M2085" s="47"/>
      <c r="O2085" s="47"/>
      <c r="P2085" s="47"/>
      <c r="Q2085" s="47"/>
      <c r="R2085" s="47"/>
      <c r="S2085" s="47"/>
    </row>
    <row r="2086" spans="1:19" x14ac:dyDescent="0.25">
      <c r="A2086" s="47"/>
      <c r="B2086" s="51" t="s">
        <v>550</v>
      </c>
      <c r="C2086" s="52">
        <v>5</v>
      </c>
      <c r="D2086" s="52">
        <v>35788.6</v>
      </c>
      <c r="E2086" s="35"/>
      <c r="F2086" s="35"/>
      <c r="G2086" s="47"/>
      <c r="H2086" s="47"/>
      <c r="I2086" s="47"/>
      <c r="J2086" s="47"/>
      <c r="K2086" s="47"/>
      <c r="L2086" s="47"/>
      <c r="M2086" s="47"/>
      <c r="O2086" s="47"/>
      <c r="P2086" s="47"/>
      <c r="Q2086" s="47"/>
      <c r="R2086" s="47"/>
      <c r="S2086" s="47"/>
    </row>
    <row r="2087" spans="1:19" x14ac:dyDescent="0.25">
      <c r="A2087" s="47"/>
      <c r="B2087" s="51" t="s">
        <v>1203</v>
      </c>
      <c r="C2087" s="52">
        <v>5</v>
      </c>
      <c r="D2087" s="52">
        <v>29746</v>
      </c>
      <c r="E2087" s="35"/>
      <c r="F2087" s="35"/>
      <c r="G2087" s="47"/>
      <c r="H2087" s="47"/>
      <c r="I2087" s="47"/>
      <c r="J2087" s="47"/>
      <c r="K2087" s="47"/>
      <c r="L2087" s="47"/>
      <c r="M2087" s="47"/>
      <c r="O2087" s="47"/>
      <c r="P2087" s="47"/>
      <c r="Q2087" s="47"/>
      <c r="R2087" s="47"/>
      <c r="S2087" s="47"/>
    </row>
    <row r="2088" spans="1:19" x14ac:dyDescent="0.25">
      <c r="A2088" s="47"/>
      <c r="B2088" s="51" t="s">
        <v>2170</v>
      </c>
      <c r="C2088" s="52">
        <v>5</v>
      </c>
      <c r="D2088" s="52">
        <v>24169.200000000001</v>
      </c>
      <c r="E2088" s="35"/>
      <c r="F2088" s="35"/>
      <c r="G2088" s="47"/>
      <c r="H2088" s="47"/>
      <c r="I2088" s="47"/>
      <c r="J2088" s="47"/>
      <c r="K2088" s="47"/>
      <c r="L2088" s="47"/>
      <c r="M2088" s="47"/>
      <c r="O2088" s="47"/>
      <c r="P2088" s="47"/>
      <c r="Q2088" s="47"/>
      <c r="R2088" s="47"/>
      <c r="S2088" s="47"/>
    </row>
    <row r="2089" spans="1:19" x14ac:dyDescent="0.25">
      <c r="A2089" s="47"/>
      <c r="B2089" s="51" t="s">
        <v>201</v>
      </c>
      <c r="C2089" s="52">
        <v>5</v>
      </c>
      <c r="D2089" s="52">
        <v>23647.96</v>
      </c>
      <c r="E2089" s="35"/>
      <c r="F2089" s="35"/>
      <c r="G2089" s="47"/>
      <c r="H2089" s="47"/>
      <c r="I2089" s="47"/>
      <c r="J2089" s="47"/>
      <c r="K2089" s="47"/>
      <c r="L2089" s="47"/>
      <c r="M2089" s="47"/>
      <c r="O2089" s="47"/>
      <c r="P2089" s="47"/>
      <c r="Q2089" s="47"/>
      <c r="R2089" s="47"/>
      <c r="S2089" s="47"/>
    </row>
    <row r="2090" spans="1:19" x14ac:dyDescent="0.25">
      <c r="A2090" s="47"/>
      <c r="B2090" s="51" t="s">
        <v>2895</v>
      </c>
      <c r="C2090" s="52">
        <v>5</v>
      </c>
      <c r="D2090" s="52">
        <v>20187</v>
      </c>
      <c r="E2090" s="35"/>
      <c r="F2090" s="35"/>
      <c r="G2090" s="47"/>
      <c r="H2090" s="47"/>
      <c r="I2090" s="47"/>
      <c r="J2090" s="47"/>
      <c r="K2090" s="47"/>
      <c r="L2090" s="47"/>
      <c r="M2090" s="47"/>
      <c r="O2090" s="47"/>
      <c r="P2090" s="47"/>
      <c r="Q2090" s="47"/>
      <c r="R2090" s="47"/>
      <c r="S2090" s="47"/>
    </row>
    <row r="2091" spans="1:19" x14ac:dyDescent="0.25">
      <c r="A2091" s="47"/>
      <c r="B2091" s="51" t="s">
        <v>2216</v>
      </c>
      <c r="C2091" s="52">
        <v>5</v>
      </c>
      <c r="D2091" s="52">
        <v>18918.95</v>
      </c>
      <c r="E2091" s="35"/>
      <c r="F2091" s="35"/>
      <c r="G2091" s="47"/>
      <c r="H2091" s="47"/>
      <c r="I2091" s="47"/>
      <c r="J2091" s="47"/>
      <c r="K2091" s="47"/>
      <c r="L2091" s="47"/>
      <c r="M2091" s="47"/>
      <c r="O2091" s="47"/>
      <c r="P2091" s="47"/>
      <c r="Q2091" s="47"/>
      <c r="R2091" s="47"/>
      <c r="S2091" s="47"/>
    </row>
    <row r="2092" spans="1:19" x14ac:dyDescent="0.25">
      <c r="A2092" s="47"/>
      <c r="B2092" s="51" t="s">
        <v>432</v>
      </c>
      <c r="C2092" s="52">
        <v>5</v>
      </c>
      <c r="D2092" s="52">
        <v>18710</v>
      </c>
      <c r="E2092" s="35"/>
      <c r="F2092" s="35"/>
      <c r="G2092" s="47"/>
      <c r="H2092" s="47"/>
      <c r="I2092" s="47"/>
      <c r="J2092" s="47"/>
      <c r="K2092" s="47"/>
      <c r="L2092" s="47"/>
      <c r="M2092" s="47"/>
      <c r="O2092" s="47"/>
      <c r="P2092" s="47"/>
      <c r="Q2092" s="47"/>
      <c r="R2092" s="47"/>
      <c r="S2092" s="47"/>
    </row>
    <row r="2093" spans="1:19" x14ac:dyDescent="0.25">
      <c r="A2093" s="47"/>
      <c r="B2093" s="51" t="s">
        <v>504</v>
      </c>
      <c r="C2093" s="52">
        <v>5</v>
      </c>
      <c r="D2093" s="52">
        <v>17685</v>
      </c>
      <c r="E2093" s="35"/>
      <c r="F2093" s="35"/>
      <c r="G2093" s="47"/>
      <c r="H2093" s="47"/>
      <c r="I2093" s="47"/>
      <c r="J2093" s="47"/>
      <c r="K2093" s="47"/>
      <c r="L2093" s="47"/>
      <c r="M2093" s="47"/>
      <c r="O2093" s="47"/>
      <c r="P2093" s="47"/>
      <c r="Q2093" s="47"/>
      <c r="R2093" s="47"/>
      <c r="S2093" s="47"/>
    </row>
    <row r="2094" spans="1:19" x14ac:dyDescent="0.25">
      <c r="A2094" s="47"/>
      <c r="B2094" s="51" t="s">
        <v>421</v>
      </c>
      <c r="C2094" s="52">
        <v>5</v>
      </c>
      <c r="D2094" s="52">
        <v>9972.6</v>
      </c>
      <c r="E2094" s="35"/>
      <c r="F2094" s="35"/>
      <c r="G2094" s="47"/>
      <c r="H2094" s="47"/>
      <c r="I2094" s="47"/>
      <c r="J2094" s="47"/>
      <c r="K2094" s="47"/>
      <c r="L2094" s="47"/>
      <c r="M2094" s="47"/>
      <c r="O2094" s="47"/>
      <c r="P2094" s="47"/>
      <c r="Q2094" s="47"/>
      <c r="R2094" s="47"/>
      <c r="S2094" s="47"/>
    </row>
    <row r="2095" spans="1:19" x14ac:dyDescent="0.25">
      <c r="A2095" s="47"/>
      <c r="B2095" s="51" t="s">
        <v>2036</v>
      </c>
      <c r="C2095" s="52">
        <v>5</v>
      </c>
      <c r="D2095" s="52">
        <v>9020.9699999999993</v>
      </c>
      <c r="E2095" s="35"/>
      <c r="F2095" s="35"/>
      <c r="G2095" s="47"/>
      <c r="H2095" s="47"/>
      <c r="I2095" s="47"/>
      <c r="J2095" s="47"/>
      <c r="K2095" s="47"/>
      <c r="L2095" s="47"/>
      <c r="M2095" s="47"/>
      <c r="O2095" s="47"/>
      <c r="P2095" s="47"/>
      <c r="Q2095" s="47"/>
      <c r="R2095" s="47"/>
      <c r="S2095" s="47"/>
    </row>
    <row r="2096" spans="1:19" x14ac:dyDescent="0.25">
      <c r="A2096" s="47"/>
      <c r="B2096" s="51" t="s">
        <v>3617</v>
      </c>
      <c r="C2096" s="52">
        <v>5</v>
      </c>
      <c r="D2096" s="52">
        <v>5350.75</v>
      </c>
      <c r="E2096" s="35"/>
      <c r="F2096" s="35"/>
      <c r="G2096" s="47"/>
      <c r="H2096" s="47"/>
      <c r="I2096" s="47"/>
      <c r="J2096" s="47"/>
      <c r="K2096" s="47"/>
      <c r="L2096" s="47"/>
      <c r="M2096" s="47"/>
      <c r="O2096" s="47"/>
      <c r="P2096" s="47"/>
      <c r="Q2096" s="47"/>
      <c r="R2096" s="47"/>
      <c r="S2096" s="47"/>
    </row>
    <row r="2097" spans="1:19" x14ac:dyDescent="0.25">
      <c r="A2097" s="47"/>
      <c r="B2097" s="51" t="s">
        <v>1070</v>
      </c>
      <c r="C2097" s="52">
        <v>5</v>
      </c>
      <c r="D2097" s="52">
        <v>4891.3999999999996</v>
      </c>
      <c r="E2097" s="35"/>
      <c r="F2097" s="35"/>
      <c r="G2097" s="47"/>
      <c r="H2097" s="47"/>
      <c r="I2097" s="47"/>
      <c r="J2097" s="47"/>
      <c r="K2097" s="47"/>
      <c r="L2097" s="47"/>
      <c r="M2097" s="47"/>
      <c r="O2097" s="47"/>
      <c r="P2097" s="47"/>
      <c r="Q2097" s="47"/>
      <c r="R2097" s="47"/>
      <c r="S2097" s="47"/>
    </row>
    <row r="2098" spans="1:19" x14ac:dyDescent="0.25">
      <c r="A2098" s="47"/>
      <c r="B2098" s="51" t="s">
        <v>320</v>
      </c>
      <c r="C2098" s="52">
        <v>5</v>
      </c>
      <c r="D2098" s="52">
        <v>3956</v>
      </c>
      <c r="E2098" s="35"/>
      <c r="F2098" s="35"/>
      <c r="G2098" s="47"/>
      <c r="H2098" s="47"/>
      <c r="I2098" s="47"/>
      <c r="J2098" s="47"/>
      <c r="K2098" s="47"/>
      <c r="L2098" s="47"/>
      <c r="M2098" s="47"/>
      <c r="O2098" s="47"/>
      <c r="P2098" s="47"/>
      <c r="Q2098" s="47"/>
      <c r="R2098" s="47"/>
      <c r="S2098" s="47"/>
    </row>
    <row r="2099" spans="1:19" x14ac:dyDescent="0.25">
      <c r="A2099" s="47"/>
      <c r="B2099" s="51" t="s">
        <v>2740</v>
      </c>
      <c r="C2099" s="52">
        <v>4</v>
      </c>
      <c r="D2099" s="52">
        <v>13726458.9</v>
      </c>
      <c r="E2099" s="35"/>
      <c r="F2099" s="35"/>
      <c r="G2099" s="47"/>
      <c r="H2099" s="47"/>
      <c r="I2099" s="47"/>
      <c r="J2099" s="47"/>
      <c r="K2099" s="47"/>
      <c r="L2099" s="47"/>
      <c r="M2099" s="47"/>
      <c r="O2099" s="47"/>
      <c r="P2099" s="47"/>
      <c r="Q2099" s="47"/>
      <c r="R2099" s="47"/>
      <c r="S2099" s="47"/>
    </row>
    <row r="2100" spans="1:19" x14ac:dyDescent="0.25">
      <c r="A2100" s="47"/>
      <c r="B2100" s="51" t="s">
        <v>2100</v>
      </c>
      <c r="C2100" s="52">
        <v>4</v>
      </c>
      <c r="D2100" s="52">
        <v>11121960.039999999</v>
      </c>
      <c r="E2100" s="35"/>
      <c r="F2100" s="35"/>
      <c r="G2100" s="47"/>
      <c r="H2100" s="47"/>
      <c r="I2100" s="47"/>
      <c r="J2100" s="47"/>
      <c r="K2100" s="47"/>
      <c r="L2100" s="47"/>
      <c r="M2100" s="47"/>
      <c r="O2100" s="47"/>
      <c r="P2100" s="47"/>
      <c r="Q2100" s="47"/>
      <c r="R2100" s="47"/>
      <c r="S2100" s="47"/>
    </row>
    <row r="2101" spans="1:19" x14ac:dyDescent="0.25">
      <c r="A2101" s="47"/>
      <c r="B2101" s="51" t="s">
        <v>2605</v>
      </c>
      <c r="C2101" s="52">
        <v>4</v>
      </c>
      <c r="D2101" s="52">
        <v>10434800</v>
      </c>
      <c r="E2101" s="35"/>
      <c r="F2101" s="35"/>
      <c r="G2101" s="47"/>
      <c r="H2101" s="47"/>
      <c r="I2101" s="47"/>
      <c r="J2101" s="47"/>
      <c r="K2101" s="47"/>
      <c r="L2101" s="47"/>
      <c r="M2101" s="47"/>
      <c r="O2101" s="47"/>
      <c r="P2101" s="47"/>
      <c r="Q2101" s="47"/>
      <c r="R2101" s="47"/>
      <c r="S2101" s="47"/>
    </row>
    <row r="2102" spans="1:19" x14ac:dyDescent="0.25">
      <c r="A2102" s="47"/>
      <c r="B2102" s="51" t="s">
        <v>2533</v>
      </c>
      <c r="C2102" s="52">
        <v>4</v>
      </c>
      <c r="D2102" s="52">
        <v>8190400</v>
      </c>
      <c r="E2102" s="35"/>
      <c r="F2102" s="35"/>
      <c r="G2102" s="47"/>
      <c r="H2102" s="47"/>
      <c r="I2102" s="47"/>
      <c r="J2102" s="47"/>
      <c r="K2102" s="47"/>
      <c r="L2102" s="47"/>
      <c r="M2102" s="47"/>
      <c r="O2102" s="47"/>
      <c r="P2102" s="47"/>
      <c r="Q2102" s="47"/>
      <c r="R2102" s="47"/>
      <c r="S2102" s="47"/>
    </row>
    <row r="2103" spans="1:19" x14ac:dyDescent="0.25">
      <c r="A2103" s="47"/>
      <c r="B2103" s="51" t="s">
        <v>2513</v>
      </c>
      <c r="C2103" s="52">
        <v>4</v>
      </c>
      <c r="D2103" s="52">
        <v>5628849.3100000005</v>
      </c>
      <c r="E2103" s="35"/>
      <c r="F2103" s="35"/>
      <c r="G2103" s="47"/>
      <c r="H2103" s="47"/>
      <c r="I2103" s="47"/>
      <c r="J2103" s="47"/>
      <c r="K2103" s="47"/>
      <c r="L2103" s="47"/>
      <c r="M2103" s="47"/>
      <c r="O2103" s="47"/>
      <c r="P2103" s="47"/>
      <c r="Q2103" s="47"/>
      <c r="R2103" s="47"/>
      <c r="S2103" s="47"/>
    </row>
    <row r="2104" spans="1:19" x14ac:dyDescent="0.25">
      <c r="A2104" s="47"/>
      <c r="B2104" s="51" t="s">
        <v>3716</v>
      </c>
      <c r="C2104" s="52">
        <v>4</v>
      </c>
      <c r="D2104" s="52">
        <v>5402022</v>
      </c>
      <c r="E2104" s="35"/>
      <c r="F2104" s="35"/>
      <c r="G2104" s="47"/>
      <c r="H2104" s="47"/>
      <c r="I2104" s="47"/>
      <c r="J2104" s="47"/>
      <c r="K2104" s="47"/>
      <c r="L2104" s="47"/>
      <c r="M2104" s="47"/>
      <c r="O2104" s="47"/>
      <c r="P2104" s="47"/>
      <c r="Q2104" s="47"/>
      <c r="R2104" s="47"/>
      <c r="S2104" s="47"/>
    </row>
    <row r="2105" spans="1:19" x14ac:dyDescent="0.25">
      <c r="A2105" s="47"/>
      <c r="B2105" s="51" t="s">
        <v>413</v>
      </c>
      <c r="C2105" s="52">
        <v>4</v>
      </c>
      <c r="D2105" s="52">
        <v>5040374.74</v>
      </c>
      <c r="E2105" s="35"/>
      <c r="F2105" s="35"/>
      <c r="G2105" s="47"/>
      <c r="H2105" s="47"/>
      <c r="I2105" s="47"/>
      <c r="J2105" s="47"/>
      <c r="K2105" s="47"/>
      <c r="L2105" s="47"/>
      <c r="M2105" s="47"/>
      <c r="O2105" s="47"/>
      <c r="P2105" s="47"/>
      <c r="Q2105" s="47"/>
      <c r="R2105" s="47"/>
      <c r="S2105" s="47"/>
    </row>
    <row r="2106" spans="1:19" x14ac:dyDescent="0.25">
      <c r="A2106" s="47"/>
      <c r="B2106" s="51" t="s">
        <v>2401</v>
      </c>
      <c r="C2106" s="52">
        <v>4</v>
      </c>
      <c r="D2106" s="52">
        <v>4075060.56</v>
      </c>
      <c r="E2106" s="35"/>
      <c r="F2106" s="35"/>
      <c r="G2106" s="47"/>
      <c r="H2106" s="47"/>
      <c r="I2106" s="47"/>
      <c r="J2106" s="47"/>
      <c r="K2106" s="47"/>
      <c r="L2106" s="47"/>
      <c r="M2106" s="47"/>
      <c r="O2106" s="47"/>
      <c r="P2106" s="47"/>
      <c r="Q2106" s="47"/>
      <c r="R2106" s="47"/>
      <c r="S2106" s="47"/>
    </row>
    <row r="2107" spans="1:19" x14ac:dyDescent="0.25">
      <c r="A2107" s="47"/>
      <c r="B2107" s="51" t="s">
        <v>1003</v>
      </c>
      <c r="C2107" s="52">
        <v>4</v>
      </c>
      <c r="D2107" s="52">
        <v>4055200</v>
      </c>
      <c r="E2107" s="35"/>
      <c r="F2107" s="35"/>
      <c r="G2107" s="47"/>
      <c r="H2107" s="47"/>
      <c r="I2107" s="47"/>
      <c r="J2107" s="47"/>
      <c r="K2107" s="47"/>
      <c r="L2107" s="47"/>
      <c r="M2107" s="47"/>
      <c r="O2107" s="47"/>
      <c r="P2107" s="47"/>
      <c r="Q2107" s="47"/>
      <c r="R2107" s="47"/>
      <c r="S2107" s="47"/>
    </row>
    <row r="2108" spans="1:19" x14ac:dyDescent="0.25">
      <c r="A2108" s="47"/>
      <c r="B2108" s="51" t="s">
        <v>3701</v>
      </c>
      <c r="C2108" s="52">
        <v>4</v>
      </c>
      <c r="D2108" s="52">
        <v>4042600</v>
      </c>
      <c r="E2108" s="35"/>
      <c r="F2108" s="35"/>
      <c r="G2108" s="47"/>
      <c r="H2108" s="47"/>
      <c r="I2108" s="47"/>
      <c r="J2108" s="47"/>
      <c r="K2108" s="47"/>
      <c r="L2108" s="47"/>
      <c r="M2108" s="47"/>
      <c r="O2108" s="47"/>
      <c r="P2108" s="47"/>
      <c r="Q2108" s="47"/>
      <c r="R2108" s="47"/>
      <c r="S2108" s="47"/>
    </row>
    <row r="2109" spans="1:19" x14ac:dyDescent="0.25">
      <c r="A2109" s="47"/>
      <c r="B2109" s="51" t="s">
        <v>1659</v>
      </c>
      <c r="C2109" s="52">
        <v>4</v>
      </c>
      <c r="D2109" s="52">
        <v>3539303.75</v>
      </c>
      <c r="E2109" s="35"/>
      <c r="F2109" s="35"/>
      <c r="G2109" s="47"/>
      <c r="H2109" s="47"/>
      <c r="I2109" s="47"/>
      <c r="J2109" s="47"/>
      <c r="K2109" s="47"/>
      <c r="L2109" s="47"/>
      <c r="M2109" s="47"/>
      <c r="O2109" s="47"/>
      <c r="P2109" s="47"/>
      <c r="Q2109" s="47"/>
      <c r="R2109" s="47"/>
      <c r="S2109" s="47"/>
    </row>
    <row r="2110" spans="1:19" x14ac:dyDescent="0.25">
      <c r="A2110" s="47"/>
      <c r="B2110" s="51" t="s">
        <v>3717</v>
      </c>
      <c r="C2110" s="52">
        <v>4</v>
      </c>
      <c r="D2110" s="52">
        <v>3520312</v>
      </c>
      <c r="E2110" s="35"/>
      <c r="F2110" s="35"/>
      <c r="G2110" s="47"/>
      <c r="H2110" s="47"/>
      <c r="I2110" s="47"/>
      <c r="J2110" s="47"/>
      <c r="K2110" s="47"/>
      <c r="L2110" s="47"/>
      <c r="M2110" s="47"/>
      <c r="O2110" s="47"/>
      <c r="P2110" s="47"/>
      <c r="Q2110" s="47"/>
      <c r="R2110" s="47"/>
      <c r="S2110" s="47"/>
    </row>
    <row r="2111" spans="1:19" x14ac:dyDescent="0.25">
      <c r="A2111" s="47"/>
      <c r="B2111" s="51" t="s">
        <v>3539</v>
      </c>
      <c r="C2111" s="52">
        <v>4</v>
      </c>
      <c r="D2111" s="52">
        <v>3519269.8</v>
      </c>
      <c r="E2111" s="35"/>
      <c r="F2111" s="35"/>
      <c r="G2111" s="47"/>
      <c r="H2111" s="47"/>
      <c r="I2111" s="47"/>
      <c r="J2111" s="47"/>
      <c r="K2111" s="47"/>
      <c r="L2111" s="47"/>
      <c r="M2111" s="47"/>
      <c r="O2111" s="47"/>
      <c r="P2111" s="47"/>
      <c r="Q2111" s="47"/>
      <c r="R2111" s="47"/>
      <c r="S2111" s="47"/>
    </row>
    <row r="2112" spans="1:19" x14ac:dyDescent="0.25">
      <c r="A2112" s="47"/>
      <c r="B2112" s="51" t="s">
        <v>2067</v>
      </c>
      <c r="C2112" s="52">
        <v>4</v>
      </c>
      <c r="D2112" s="52">
        <v>3442730.3039999995</v>
      </c>
      <c r="E2112" s="35"/>
      <c r="F2112" s="35"/>
      <c r="G2112" s="47"/>
      <c r="H2112" s="47"/>
      <c r="I2112" s="47"/>
      <c r="J2112" s="47"/>
      <c r="K2112" s="47"/>
      <c r="L2112" s="47"/>
      <c r="M2112" s="47"/>
      <c r="O2112" s="47"/>
      <c r="P2112" s="47"/>
      <c r="Q2112" s="47"/>
      <c r="R2112" s="47"/>
      <c r="S2112" s="47"/>
    </row>
    <row r="2113" spans="1:19" x14ac:dyDescent="0.25">
      <c r="A2113" s="47"/>
      <c r="B2113" s="51" t="s">
        <v>3681</v>
      </c>
      <c r="C2113" s="52">
        <v>4</v>
      </c>
      <c r="D2113" s="52">
        <v>3113009.8</v>
      </c>
      <c r="E2113" s="35"/>
      <c r="F2113" s="35"/>
      <c r="G2113" s="47"/>
      <c r="H2113" s="47"/>
      <c r="I2113" s="47"/>
      <c r="J2113" s="47"/>
      <c r="K2113" s="47"/>
      <c r="L2113" s="47"/>
      <c r="M2113" s="47"/>
      <c r="O2113" s="47"/>
      <c r="P2113" s="47"/>
      <c r="Q2113" s="47"/>
      <c r="R2113" s="47"/>
      <c r="S2113" s="47"/>
    </row>
    <row r="2114" spans="1:19" x14ac:dyDescent="0.25">
      <c r="A2114" s="47"/>
      <c r="B2114" s="51" t="s">
        <v>739</v>
      </c>
      <c r="C2114" s="52">
        <v>4</v>
      </c>
      <c r="D2114" s="52">
        <v>2103340</v>
      </c>
      <c r="E2114" s="35"/>
      <c r="F2114" s="35"/>
      <c r="G2114" s="47"/>
      <c r="H2114" s="47"/>
      <c r="I2114" s="47"/>
      <c r="J2114" s="47"/>
      <c r="K2114" s="47"/>
      <c r="L2114" s="47"/>
      <c r="M2114" s="47"/>
      <c r="O2114" s="47"/>
      <c r="P2114" s="47"/>
      <c r="Q2114" s="47"/>
      <c r="R2114" s="47"/>
      <c r="S2114" s="47"/>
    </row>
    <row r="2115" spans="1:19" x14ac:dyDescent="0.25">
      <c r="A2115" s="47"/>
      <c r="B2115" s="51" t="s">
        <v>3726</v>
      </c>
      <c r="C2115" s="52">
        <v>4</v>
      </c>
      <c r="D2115" s="52">
        <v>1881460.98</v>
      </c>
      <c r="E2115" s="35"/>
      <c r="F2115" s="35"/>
      <c r="G2115" s="47"/>
      <c r="H2115" s="47"/>
      <c r="I2115" s="47"/>
      <c r="J2115" s="47"/>
      <c r="K2115" s="47"/>
      <c r="L2115" s="47"/>
      <c r="M2115" s="47"/>
      <c r="O2115" s="47"/>
      <c r="P2115" s="47"/>
      <c r="Q2115" s="47"/>
      <c r="R2115" s="47"/>
      <c r="S2115" s="47"/>
    </row>
    <row r="2116" spans="1:19" x14ac:dyDescent="0.25">
      <c r="A2116" s="47"/>
      <c r="B2116" s="51" t="s">
        <v>1122</v>
      </c>
      <c r="C2116" s="52">
        <v>4</v>
      </c>
      <c r="D2116" s="52">
        <v>1879200</v>
      </c>
      <c r="E2116" s="35"/>
      <c r="F2116" s="35"/>
      <c r="G2116" s="47"/>
      <c r="H2116" s="47"/>
      <c r="I2116" s="47"/>
      <c r="J2116" s="47"/>
      <c r="K2116" s="47"/>
      <c r="L2116" s="47"/>
      <c r="M2116" s="47"/>
      <c r="O2116" s="47"/>
      <c r="P2116" s="47"/>
      <c r="Q2116" s="47"/>
      <c r="R2116" s="47"/>
      <c r="S2116" s="47"/>
    </row>
    <row r="2117" spans="1:19" x14ac:dyDescent="0.25">
      <c r="A2117" s="47"/>
      <c r="B2117" s="51" t="s">
        <v>540</v>
      </c>
      <c r="C2117" s="52">
        <v>4</v>
      </c>
      <c r="D2117" s="52">
        <v>1704300</v>
      </c>
      <c r="E2117" s="35"/>
      <c r="F2117" s="35"/>
      <c r="G2117" s="47"/>
      <c r="H2117" s="47"/>
      <c r="I2117" s="47"/>
      <c r="J2117" s="47"/>
      <c r="K2117" s="47"/>
      <c r="L2117" s="47"/>
      <c r="M2117" s="47"/>
      <c r="O2117" s="47"/>
      <c r="P2117" s="47"/>
      <c r="Q2117" s="47"/>
      <c r="R2117" s="47"/>
      <c r="S2117" s="47"/>
    </row>
    <row r="2118" spans="1:19" x14ac:dyDescent="0.25">
      <c r="A2118" s="47"/>
      <c r="B2118" s="51" t="s">
        <v>2256</v>
      </c>
      <c r="C2118" s="52">
        <v>4</v>
      </c>
      <c r="D2118" s="52">
        <v>1543196.83</v>
      </c>
      <c r="E2118" s="35"/>
      <c r="F2118" s="35"/>
      <c r="G2118" s="47"/>
      <c r="H2118" s="47"/>
      <c r="I2118" s="47"/>
      <c r="J2118" s="47"/>
      <c r="K2118" s="47"/>
      <c r="L2118" s="47"/>
      <c r="M2118" s="47"/>
      <c r="O2118" s="47"/>
      <c r="P2118" s="47"/>
      <c r="Q2118" s="47"/>
      <c r="R2118" s="47"/>
      <c r="S2118" s="47"/>
    </row>
    <row r="2119" spans="1:19" x14ac:dyDescent="0.25">
      <c r="A2119" s="47"/>
      <c r="B2119" s="51" t="s">
        <v>3477</v>
      </c>
      <c r="C2119" s="52">
        <v>4</v>
      </c>
      <c r="D2119" s="52">
        <v>1402621</v>
      </c>
      <c r="E2119" s="35"/>
      <c r="F2119" s="35"/>
      <c r="G2119" s="47"/>
      <c r="H2119" s="47"/>
      <c r="I2119" s="47"/>
      <c r="J2119" s="47"/>
      <c r="K2119" s="47"/>
      <c r="L2119" s="47"/>
      <c r="M2119" s="47"/>
      <c r="O2119" s="47"/>
      <c r="P2119" s="47"/>
      <c r="Q2119" s="47"/>
      <c r="R2119" s="47"/>
      <c r="S2119" s="47"/>
    </row>
    <row r="2120" spans="1:19" x14ac:dyDescent="0.25">
      <c r="A2120" s="47"/>
      <c r="B2120" s="51" t="s">
        <v>3123</v>
      </c>
      <c r="C2120" s="52">
        <v>4</v>
      </c>
      <c r="D2120" s="52">
        <v>1309000</v>
      </c>
      <c r="E2120" s="35"/>
      <c r="F2120" s="35"/>
      <c r="G2120" s="47"/>
      <c r="H2120" s="47"/>
      <c r="I2120" s="47"/>
      <c r="J2120" s="47"/>
      <c r="K2120" s="47"/>
      <c r="L2120" s="47"/>
      <c r="M2120" s="47"/>
      <c r="O2120" s="47"/>
      <c r="P2120" s="47"/>
      <c r="Q2120" s="47"/>
      <c r="R2120" s="47"/>
      <c r="S2120" s="47"/>
    </row>
    <row r="2121" spans="1:19" x14ac:dyDescent="0.25">
      <c r="A2121" s="47"/>
      <c r="B2121" s="51" t="s">
        <v>2273</v>
      </c>
      <c r="C2121" s="52">
        <v>4</v>
      </c>
      <c r="D2121" s="52">
        <v>1074920.29</v>
      </c>
      <c r="E2121" s="35"/>
      <c r="F2121" s="35"/>
      <c r="G2121" s="47"/>
      <c r="H2121" s="47"/>
      <c r="I2121" s="47"/>
      <c r="J2121" s="47"/>
      <c r="K2121" s="47"/>
      <c r="L2121" s="47"/>
      <c r="M2121" s="47"/>
      <c r="O2121" s="47"/>
      <c r="P2121" s="47"/>
      <c r="Q2121" s="47"/>
      <c r="R2121" s="47"/>
      <c r="S2121" s="47"/>
    </row>
    <row r="2122" spans="1:19" x14ac:dyDescent="0.25">
      <c r="A2122" s="47"/>
      <c r="B2122" s="51" t="s">
        <v>1290</v>
      </c>
      <c r="C2122" s="52">
        <v>4</v>
      </c>
      <c r="D2122" s="52">
        <v>1037419.88</v>
      </c>
      <c r="E2122" s="35"/>
      <c r="F2122" s="35"/>
      <c r="G2122" s="47"/>
      <c r="H2122" s="47"/>
      <c r="I2122" s="47"/>
      <c r="J2122" s="47"/>
      <c r="K2122" s="47"/>
      <c r="L2122" s="47"/>
      <c r="M2122" s="47"/>
      <c r="O2122" s="47"/>
      <c r="P2122" s="47"/>
      <c r="Q2122" s="47"/>
      <c r="R2122" s="47"/>
      <c r="S2122" s="47"/>
    </row>
    <row r="2123" spans="1:19" x14ac:dyDescent="0.25">
      <c r="A2123" s="47"/>
      <c r="B2123" s="51" t="s">
        <v>2320</v>
      </c>
      <c r="C2123" s="52">
        <v>4</v>
      </c>
      <c r="D2123" s="52">
        <v>980148.8</v>
      </c>
      <c r="E2123" s="35"/>
      <c r="F2123" s="35"/>
      <c r="G2123" s="47"/>
      <c r="H2123" s="47"/>
      <c r="I2123" s="47"/>
      <c r="J2123" s="47"/>
      <c r="K2123" s="47"/>
      <c r="L2123" s="47"/>
      <c r="M2123" s="47"/>
      <c r="O2123" s="47"/>
      <c r="P2123" s="47"/>
      <c r="Q2123" s="47"/>
      <c r="R2123" s="47"/>
      <c r="S2123" s="47"/>
    </row>
    <row r="2124" spans="1:19" x14ac:dyDescent="0.25">
      <c r="A2124" s="47"/>
      <c r="B2124" s="51" t="s">
        <v>2228</v>
      </c>
      <c r="C2124" s="52">
        <v>4</v>
      </c>
      <c r="D2124" s="52">
        <v>978333</v>
      </c>
      <c r="E2124" s="35"/>
      <c r="F2124" s="35"/>
      <c r="G2124" s="47"/>
      <c r="H2124" s="47"/>
      <c r="I2124" s="47"/>
      <c r="J2124" s="47"/>
      <c r="K2124" s="47"/>
      <c r="L2124" s="47"/>
      <c r="M2124" s="47"/>
      <c r="O2124" s="47"/>
      <c r="P2124" s="47"/>
      <c r="Q2124" s="47"/>
      <c r="R2124" s="47"/>
      <c r="S2124" s="47"/>
    </row>
    <row r="2125" spans="1:19" x14ac:dyDescent="0.25">
      <c r="A2125" s="47"/>
      <c r="B2125" s="51" t="s">
        <v>1038</v>
      </c>
      <c r="C2125" s="52">
        <v>4</v>
      </c>
      <c r="D2125" s="52">
        <v>944860</v>
      </c>
      <c r="E2125" s="35"/>
      <c r="F2125" s="35"/>
      <c r="G2125" s="47"/>
      <c r="H2125" s="47"/>
      <c r="I2125" s="47"/>
      <c r="J2125" s="47"/>
      <c r="K2125" s="47"/>
      <c r="L2125" s="47"/>
      <c r="M2125" s="47"/>
      <c r="O2125" s="47"/>
      <c r="P2125" s="47"/>
      <c r="Q2125" s="47"/>
      <c r="R2125" s="47"/>
      <c r="S2125" s="47"/>
    </row>
    <row r="2126" spans="1:19" x14ac:dyDescent="0.25">
      <c r="A2126" s="47"/>
      <c r="B2126" s="51" t="s">
        <v>1600</v>
      </c>
      <c r="C2126" s="52">
        <v>4</v>
      </c>
      <c r="D2126" s="52">
        <v>938387</v>
      </c>
      <c r="E2126" s="35"/>
      <c r="F2126" s="35"/>
      <c r="G2126" s="47"/>
      <c r="H2126" s="47"/>
      <c r="I2126" s="47"/>
      <c r="J2126" s="47"/>
      <c r="K2126" s="47"/>
      <c r="L2126" s="47"/>
      <c r="M2126" s="47"/>
      <c r="O2126" s="47"/>
      <c r="P2126" s="47"/>
      <c r="Q2126" s="47"/>
      <c r="R2126" s="47"/>
      <c r="S2126" s="47"/>
    </row>
    <row r="2127" spans="1:19" x14ac:dyDescent="0.25">
      <c r="A2127" s="47"/>
      <c r="B2127" s="51" t="s">
        <v>653</v>
      </c>
      <c r="C2127" s="52">
        <v>4</v>
      </c>
      <c r="D2127" s="52">
        <v>925279.4</v>
      </c>
      <c r="E2127" s="35"/>
      <c r="F2127" s="35"/>
      <c r="G2127" s="47"/>
      <c r="H2127" s="47"/>
      <c r="I2127" s="47"/>
      <c r="J2127" s="47"/>
      <c r="K2127" s="47"/>
      <c r="L2127" s="47"/>
      <c r="M2127" s="47"/>
      <c r="O2127" s="47"/>
      <c r="P2127" s="47"/>
      <c r="Q2127" s="47"/>
      <c r="R2127" s="47"/>
      <c r="S2127" s="47"/>
    </row>
    <row r="2128" spans="1:19" x14ac:dyDescent="0.25">
      <c r="A2128" s="47"/>
      <c r="B2128" s="51" t="s">
        <v>763</v>
      </c>
      <c r="C2128" s="52">
        <v>4</v>
      </c>
      <c r="D2128" s="52">
        <v>811673.29999999993</v>
      </c>
      <c r="E2128" s="35"/>
      <c r="F2128" s="35"/>
      <c r="G2128" s="47"/>
      <c r="H2128" s="47"/>
      <c r="I2128" s="47"/>
      <c r="J2128" s="47"/>
      <c r="K2128" s="47"/>
      <c r="L2128" s="47"/>
      <c r="M2128" s="47"/>
      <c r="O2128" s="47"/>
      <c r="P2128" s="47"/>
      <c r="Q2128" s="47"/>
      <c r="R2128" s="47"/>
      <c r="S2128" s="47"/>
    </row>
    <row r="2129" spans="1:19" x14ac:dyDescent="0.25">
      <c r="A2129" s="47"/>
      <c r="B2129" s="51" t="s">
        <v>2901</v>
      </c>
      <c r="C2129" s="52">
        <v>4</v>
      </c>
      <c r="D2129" s="52">
        <v>799000</v>
      </c>
      <c r="E2129" s="35"/>
      <c r="F2129" s="35"/>
      <c r="G2129" s="47"/>
      <c r="H2129" s="47"/>
      <c r="I2129" s="47"/>
      <c r="J2129" s="47"/>
      <c r="K2129" s="47"/>
      <c r="L2129" s="47"/>
      <c r="M2129" s="47"/>
      <c r="O2129" s="47"/>
      <c r="P2129" s="47"/>
      <c r="Q2129" s="47"/>
      <c r="R2129" s="47"/>
      <c r="S2129" s="47"/>
    </row>
    <row r="2130" spans="1:19" x14ac:dyDescent="0.25">
      <c r="A2130" s="47"/>
      <c r="B2130" s="51" t="s">
        <v>549</v>
      </c>
      <c r="C2130" s="52">
        <v>4</v>
      </c>
      <c r="D2130" s="52">
        <v>757707</v>
      </c>
      <c r="E2130" s="35"/>
      <c r="F2130" s="35"/>
      <c r="G2130" s="47"/>
      <c r="H2130" s="47"/>
      <c r="I2130" s="47"/>
      <c r="J2130" s="47"/>
      <c r="K2130" s="47"/>
      <c r="L2130" s="47"/>
      <c r="M2130" s="47"/>
      <c r="O2130" s="47"/>
      <c r="P2130" s="47"/>
      <c r="Q2130" s="47"/>
      <c r="R2130" s="47"/>
      <c r="S2130" s="47"/>
    </row>
    <row r="2131" spans="1:19" x14ac:dyDescent="0.25">
      <c r="A2131" s="47"/>
      <c r="B2131" s="51" t="s">
        <v>2887</v>
      </c>
      <c r="C2131" s="52">
        <v>4</v>
      </c>
      <c r="D2131" s="52">
        <v>746936.7</v>
      </c>
      <c r="E2131" s="35"/>
      <c r="F2131" s="35"/>
      <c r="G2131" s="47"/>
      <c r="H2131" s="47"/>
      <c r="I2131" s="47"/>
      <c r="J2131" s="47"/>
      <c r="K2131" s="47"/>
      <c r="L2131" s="47"/>
      <c r="M2131" s="47"/>
      <c r="O2131" s="47"/>
      <c r="P2131" s="47"/>
      <c r="Q2131" s="47"/>
      <c r="R2131" s="47"/>
      <c r="S2131" s="47"/>
    </row>
    <row r="2132" spans="1:19" x14ac:dyDescent="0.25">
      <c r="A2132" s="47"/>
      <c r="B2132" s="51" t="s">
        <v>1407</v>
      </c>
      <c r="C2132" s="52">
        <v>4</v>
      </c>
      <c r="D2132" s="52">
        <v>731179.32</v>
      </c>
      <c r="E2132" s="35"/>
      <c r="F2132" s="35"/>
      <c r="G2132" s="47"/>
      <c r="H2132" s="47"/>
      <c r="I2132" s="47"/>
      <c r="J2132" s="47"/>
      <c r="K2132" s="47"/>
      <c r="L2132" s="47"/>
      <c r="M2132" s="47"/>
      <c r="O2132" s="47"/>
      <c r="P2132" s="47"/>
      <c r="Q2132" s="47"/>
      <c r="R2132" s="47"/>
      <c r="S2132" s="47"/>
    </row>
    <row r="2133" spans="1:19" x14ac:dyDescent="0.25">
      <c r="A2133" s="47"/>
      <c r="B2133" s="51" t="s">
        <v>3402</v>
      </c>
      <c r="C2133" s="52">
        <v>4</v>
      </c>
      <c r="D2133" s="52">
        <v>729228</v>
      </c>
      <c r="E2133" s="35"/>
      <c r="F2133" s="35"/>
      <c r="G2133" s="47"/>
      <c r="H2133" s="47"/>
      <c r="I2133" s="47"/>
      <c r="J2133" s="47"/>
      <c r="K2133" s="47"/>
      <c r="L2133" s="47"/>
      <c r="M2133" s="47"/>
      <c r="O2133" s="47"/>
      <c r="P2133" s="47"/>
      <c r="Q2133" s="47"/>
      <c r="R2133" s="47"/>
      <c r="S2133" s="47"/>
    </row>
    <row r="2134" spans="1:19" x14ac:dyDescent="0.25">
      <c r="A2134" s="47"/>
      <c r="B2134" s="51" t="s">
        <v>1731</v>
      </c>
      <c r="C2134" s="52">
        <v>4</v>
      </c>
      <c r="D2134" s="52">
        <v>716006.35</v>
      </c>
      <c r="E2134" s="35"/>
      <c r="F2134" s="35"/>
      <c r="G2134" s="47"/>
      <c r="H2134" s="47"/>
      <c r="I2134" s="47"/>
      <c r="J2134" s="47"/>
      <c r="K2134" s="47"/>
      <c r="L2134" s="47"/>
      <c r="M2134" s="47"/>
      <c r="O2134" s="47"/>
      <c r="P2134" s="47"/>
      <c r="Q2134" s="47"/>
      <c r="R2134" s="47"/>
      <c r="S2134" s="47"/>
    </row>
    <row r="2135" spans="1:19" x14ac:dyDescent="0.25">
      <c r="A2135" s="47"/>
      <c r="B2135" s="51" t="s">
        <v>1960</v>
      </c>
      <c r="C2135" s="52">
        <v>4</v>
      </c>
      <c r="D2135" s="52">
        <v>713084.24</v>
      </c>
      <c r="E2135" s="35"/>
      <c r="F2135" s="35"/>
      <c r="G2135" s="47"/>
      <c r="H2135" s="47"/>
      <c r="I2135" s="47"/>
      <c r="J2135" s="47"/>
      <c r="K2135" s="47"/>
      <c r="L2135" s="47"/>
      <c r="M2135" s="47"/>
      <c r="O2135" s="47"/>
      <c r="P2135" s="47"/>
      <c r="Q2135" s="47"/>
      <c r="R2135" s="47"/>
      <c r="S2135" s="47"/>
    </row>
    <row r="2136" spans="1:19" x14ac:dyDescent="0.25">
      <c r="A2136" s="47"/>
      <c r="B2136" s="51" t="s">
        <v>1289</v>
      </c>
      <c r="C2136" s="52">
        <v>4</v>
      </c>
      <c r="D2136" s="52">
        <v>711306.4</v>
      </c>
      <c r="E2136" s="35"/>
      <c r="F2136" s="35"/>
      <c r="G2136" s="47"/>
      <c r="H2136" s="47"/>
      <c r="I2136" s="47"/>
      <c r="J2136" s="47"/>
      <c r="K2136" s="47"/>
      <c r="L2136" s="47"/>
      <c r="M2136" s="47"/>
      <c r="O2136" s="47"/>
      <c r="P2136" s="47"/>
      <c r="Q2136" s="47"/>
      <c r="R2136" s="47"/>
      <c r="S2136" s="47"/>
    </row>
    <row r="2137" spans="1:19" x14ac:dyDescent="0.25">
      <c r="A2137" s="47"/>
      <c r="B2137" s="51" t="s">
        <v>1400</v>
      </c>
      <c r="C2137" s="52">
        <v>4</v>
      </c>
      <c r="D2137" s="52">
        <v>679500</v>
      </c>
      <c r="E2137" s="35"/>
      <c r="F2137" s="35"/>
      <c r="G2137" s="47"/>
      <c r="H2137" s="47"/>
      <c r="I2137" s="47"/>
      <c r="J2137" s="47"/>
      <c r="K2137" s="47"/>
      <c r="L2137" s="47"/>
      <c r="M2137" s="47"/>
      <c r="O2137" s="47"/>
      <c r="P2137" s="47"/>
      <c r="Q2137" s="47"/>
      <c r="R2137" s="47"/>
      <c r="S2137" s="47"/>
    </row>
    <row r="2138" spans="1:19" x14ac:dyDescent="0.25">
      <c r="A2138" s="47"/>
      <c r="B2138" s="51" t="s">
        <v>505</v>
      </c>
      <c r="C2138" s="52">
        <v>4</v>
      </c>
      <c r="D2138" s="52">
        <v>673608</v>
      </c>
      <c r="E2138" s="35"/>
      <c r="F2138" s="35"/>
      <c r="G2138" s="47"/>
      <c r="H2138" s="47"/>
      <c r="I2138" s="47"/>
      <c r="J2138" s="47"/>
      <c r="K2138" s="47"/>
      <c r="L2138" s="47"/>
      <c r="M2138" s="47"/>
      <c r="O2138" s="47"/>
      <c r="P2138" s="47"/>
      <c r="Q2138" s="47"/>
      <c r="R2138" s="47"/>
      <c r="S2138" s="47"/>
    </row>
    <row r="2139" spans="1:19" x14ac:dyDescent="0.25">
      <c r="A2139" s="47"/>
      <c r="B2139" s="51" t="s">
        <v>2932</v>
      </c>
      <c r="C2139" s="52">
        <v>4</v>
      </c>
      <c r="D2139" s="52">
        <v>669675</v>
      </c>
      <c r="E2139" s="35"/>
      <c r="F2139" s="35"/>
      <c r="G2139" s="47"/>
      <c r="H2139" s="47"/>
      <c r="I2139" s="47"/>
      <c r="J2139" s="47"/>
      <c r="K2139" s="47"/>
      <c r="L2139" s="47"/>
      <c r="M2139" s="47"/>
      <c r="O2139" s="47"/>
      <c r="P2139" s="47"/>
      <c r="Q2139" s="47"/>
      <c r="R2139" s="47"/>
      <c r="S2139" s="47"/>
    </row>
    <row r="2140" spans="1:19" x14ac:dyDescent="0.25">
      <c r="A2140" s="47"/>
      <c r="B2140" s="51" t="s">
        <v>3612</v>
      </c>
      <c r="C2140" s="52">
        <v>4</v>
      </c>
      <c r="D2140" s="52">
        <v>656600</v>
      </c>
      <c r="E2140" s="35"/>
      <c r="F2140" s="35"/>
      <c r="G2140" s="47"/>
      <c r="H2140" s="47"/>
      <c r="I2140" s="47"/>
      <c r="J2140" s="47"/>
      <c r="K2140" s="47"/>
      <c r="L2140" s="47"/>
      <c r="M2140" s="47"/>
      <c r="O2140" s="47"/>
      <c r="P2140" s="47"/>
      <c r="Q2140" s="47"/>
      <c r="R2140" s="47"/>
      <c r="S2140" s="47"/>
    </row>
    <row r="2141" spans="1:19" x14ac:dyDescent="0.25">
      <c r="A2141" s="47"/>
      <c r="B2141" s="51" t="s">
        <v>213</v>
      </c>
      <c r="C2141" s="52">
        <v>4</v>
      </c>
      <c r="D2141" s="52">
        <v>639455</v>
      </c>
      <c r="E2141" s="35"/>
      <c r="F2141" s="35"/>
      <c r="G2141" s="47"/>
      <c r="H2141" s="47"/>
      <c r="I2141" s="47"/>
      <c r="J2141" s="47"/>
      <c r="K2141" s="47"/>
      <c r="L2141" s="47"/>
      <c r="M2141" s="47"/>
      <c r="O2141" s="47"/>
      <c r="P2141" s="47"/>
      <c r="Q2141" s="47"/>
      <c r="R2141" s="47"/>
      <c r="S2141" s="47"/>
    </row>
    <row r="2142" spans="1:19" x14ac:dyDescent="0.25">
      <c r="A2142" s="47"/>
      <c r="B2142" s="51" t="s">
        <v>95</v>
      </c>
      <c r="C2142" s="52">
        <v>4</v>
      </c>
      <c r="D2142" s="52">
        <v>637992</v>
      </c>
      <c r="E2142" s="35"/>
      <c r="F2142" s="35"/>
      <c r="G2142" s="47"/>
      <c r="H2142" s="47"/>
      <c r="I2142" s="47"/>
      <c r="J2142" s="47"/>
      <c r="K2142" s="47"/>
      <c r="L2142" s="47"/>
      <c r="M2142" s="47"/>
      <c r="O2142" s="47"/>
      <c r="P2142" s="47"/>
      <c r="Q2142" s="47"/>
      <c r="R2142" s="47"/>
      <c r="S2142" s="47"/>
    </row>
    <row r="2143" spans="1:19" x14ac:dyDescent="0.25">
      <c r="A2143" s="47"/>
      <c r="B2143" s="51" t="s">
        <v>1016</v>
      </c>
      <c r="C2143" s="52">
        <v>4</v>
      </c>
      <c r="D2143" s="52">
        <v>637640</v>
      </c>
      <c r="E2143" s="35"/>
      <c r="F2143" s="35"/>
      <c r="G2143" s="47"/>
      <c r="H2143" s="47"/>
      <c r="I2143" s="47"/>
      <c r="J2143" s="47"/>
      <c r="K2143" s="47"/>
      <c r="L2143" s="47"/>
      <c r="M2143" s="47"/>
      <c r="O2143" s="47"/>
      <c r="P2143" s="47"/>
      <c r="Q2143" s="47"/>
      <c r="R2143" s="47"/>
      <c r="S2143" s="47"/>
    </row>
    <row r="2144" spans="1:19" x14ac:dyDescent="0.25">
      <c r="A2144" s="47"/>
      <c r="B2144" s="51" t="s">
        <v>2721</v>
      </c>
      <c r="C2144" s="52">
        <v>4</v>
      </c>
      <c r="D2144" s="52">
        <v>573127</v>
      </c>
      <c r="E2144" s="35"/>
      <c r="F2144" s="35"/>
      <c r="G2144" s="47"/>
      <c r="H2144" s="47"/>
      <c r="I2144" s="47"/>
      <c r="J2144" s="47"/>
      <c r="K2144" s="47"/>
      <c r="L2144" s="47"/>
      <c r="M2144" s="47"/>
      <c r="O2144" s="47"/>
      <c r="P2144" s="47"/>
      <c r="Q2144" s="47"/>
      <c r="R2144" s="47"/>
      <c r="S2144" s="47"/>
    </row>
    <row r="2145" spans="1:19" x14ac:dyDescent="0.25">
      <c r="A2145" s="47"/>
      <c r="B2145" s="51" t="s">
        <v>1596</v>
      </c>
      <c r="C2145" s="52">
        <v>4</v>
      </c>
      <c r="D2145" s="52">
        <v>571327.1</v>
      </c>
      <c r="E2145" s="35"/>
      <c r="F2145" s="35"/>
      <c r="G2145" s="47"/>
      <c r="H2145" s="47"/>
      <c r="I2145" s="47"/>
      <c r="J2145" s="47"/>
      <c r="K2145" s="47"/>
      <c r="L2145" s="47"/>
      <c r="M2145" s="47"/>
      <c r="O2145" s="47"/>
      <c r="P2145" s="47"/>
      <c r="Q2145" s="47"/>
      <c r="R2145" s="47"/>
      <c r="S2145" s="47"/>
    </row>
    <row r="2146" spans="1:19" x14ac:dyDescent="0.25">
      <c r="A2146" s="47"/>
      <c r="B2146" s="51" t="s">
        <v>2494</v>
      </c>
      <c r="C2146" s="52">
        <v>4</v>
      </c>
      <c r="D2146" s="52">
        <v>546650</v>
      </c>
      <c r="E2146" s="35"/>
      <c r="F2146" s="35"/>
      <c r="G2146" s="47"/>
      <c r="H2146" s="47"/>
      <c r="I2146" s="47"/>
      <c r="J2146" s="47"/>
      <c r="K2146" s="47"/>
      <c r="L2146" s="47"/>
      <c r="M2146" s="47"/>
      <c r="O2146" s="47"/>
      <c r="P2146" s="47"/>
      <c r="Q2146" s="47"/>
      <c r="R2146" s="47"/>
      <c r="S2146" s="47"/>
    </row>
    <row r="2147" spans="1:19" x14ac:dyDescent="0.25">
      <c r="A2147" s="47"/>
      <c r="B2147" s="51" t="s">
        <v>3396</v>
      </c>
      <c r="C2147" s="52">
        <v>4</v>
      </c>
      <c r="D2147" s="52">
        <v>538590</v>
      </c>
      <c r="E2147" s="35"/>
      <c r="F2147" s="35"/>
      <c r="G2147" s="47"/>
      <c r="H2147" s="47"/>
      <c r="I2147" s="47"/>
      <c r="J2147" s="47"/>
      <c r="K2147" s="47"/>
      <c r="L2147" s="47"/>
      <c r="M2147" s="47"/>
      <c r="O2147" s="47"/>
      <c r="P2147" s="47"/>
      <c r="Q2147" s="47"/>
      <c r="R2147" s="47"/>
      <c r="S2147" s="47"/>
    </row>
    <row r="2148" spans="1:19" x14ac:dyDescent="0.25">
      <c r="A2148" s="47"/>
      <c r="B2148" s="51" t="s">
        <v>3683</v>
      </c>
      <c r="C2148" s="52">
        <v>4</v>
      </c>
      <c r="D2148" s="52">
        <v>524097</v>
      </c>
      <c r="E2148" s="35"/>
      <c r="F2148" s="35"/>
      <c r="G2148" s="47"/>
      <c r="H2148" s="47"/>
      <c r="I2148" s="47"/>
      <c r="J2148" s="47"/>
      <c r="K2148" s="47"/>
      <c r="L2148" s="47"/>
      <c r="M2148" s="47"/>
      <c r="O2148" s="47"/>
      <c r="P2148" s="47"/>
      <c r="Q2148" s="47"/>
      <c r="R2148" s="47"/>
      <c r="S2148" s="47"/>
    </row>
    <row r="2149" spans="1:19" x14ac:dyDescent="0.25">
      <c r="A2149" s="47"/>
      <c r="B2149" s="51" t="s">
        <v>1869</v>
      </c>
      <c r="C2149" s="52">
        <v>4</v>
      </c>
      <c r="D2149" s="52">
        <v>506370</v>
      </c>
      <c r="E2149" s="35"/>
      <c r="F2149" s="35"/>
      <c r="G2149" s="47"/>
      <c r="H2149" s="47"/>
      <c r="I2149" s="47"/>
      <c r="J2149" s="47"/>
      <c r="K2149" s="47"/>
      <c r="L2149" s="47"/>
      <c r="M2149" s="47"/>
      <c r="O2149" s="47"/>
      <c r="P2149" s="47"/>
      <c r="Q2149" s="47"/>
      <c r="R2149" s="47"/>
      <c r="S2149" s="47"/>
    </row>
    <row r="2150" spans="1:19" x14ac:dyDescent="0.25">
      <c r="A2150" s="47"/>
      <c r="B2150" s="51" t="s">
        <v>1532</v>
      </c>
      <c r="C2150" s="52">
        <v>4</v>
      </c>
      <c r="D2150" s="52">
        <v>495985</v>
      </c>
      <c r="E2150" s="35"/>
      <c r="F2150" s="35"/>
      <c r="G2150" s="47"/>
      <c r="H2150" s="47"/>
      <c r="I2150" s="47"/>
      <c r="J2150" s="47"/>
      <c r="K2150" s="47"/>
      <c r="L2150" s="47"/>
      <c r="M2150" s="47"/>
      <c r="O2150" s="47"/>
      <c r="P2150" s="47"/>
      <c r="Q2150" s="47"/>
      <c r="R2150" s="47"/>
      <c r="S2150" s="47"/>
    </row>
    <row r="2151" spans="1:19" x14ac:dyDescent="0.25">
      <c r="A2151" s="47"/>
      <c r="B2151" s="51" t="s">
        <v>1647</v>
      </c>
      <c r="C2151" s="52">
        <v>4</v>
      </c>
      <c r="D2151" s="52">
        <v>484284</v>
      </c>
      <c r="E2151" s="35"/>
      <c r="F2151" s="35"/>
      <c r="G2151" s="47"/>
      <c r="H2151" s="47"/>
      <c r="I2151" s="47"/>
      <c r="J2151" s="47"/>
      <c r="K2151" s="47"/>
      <c r="L2151" s="47"/>
      <c r="M2151" s="47"/>
      <c r="O2151" s="47"/>
      <c r="P2151" s="47"/>
      <c r="Q2151" s="47"/>
      <c r="R2151" s="47"/>
      <c r="S2151" s="47"/>
    </row>
    <row r="2152" spans="1:19" x14ac:dyDescent="0.25">
      <c r="A2152" s="47"/>
      <c r="B2152" s="51" t="s">
        <v>3232</v>
      </c>
      <c r="C2152" s="52">
        <v>4</v>
      </c>
      <c r="D2152" s="52">
        <v>482098</v>
      </c>
      <c r="E2152" s="35"/>
      <c r="F2152" s="35"/>
      <c r="G2152" s="47"/>
      <c r="H2152" s="47"/>
      <c r="I2152" s="47"/>
      <c r="J2152" s="47"/>
      <c r="K2152" s="47"/>
      <c r="L2152" s="47"/>
      <c r="M2152" s="47"/>
      <c r="O2152" s="47"/>
      <c r="P2152" s="47"/>
      <c r="Q2152" s="47"/>
      <c r="R2152" s="47"/>
      <c r="S2152" s="47"/>
    </row>
    <row r="2153" spans="1:19" x14ac:dyDescent="0.25">
      <c r="A2153" s="47"/>
      <c r="B2153" s="51" t="s">
        <v>1510</v>
      </c>
      <c r="C2153" s="52">
        <v>4</v>
      </c>
      <c r="D2153" s="52">
        <v>467590</v>
      </c>
      <c r="E2153" s="35"/>
      <c r="F2153" s="35"/>
      <c r="G2153" s="47"/>
      <c r="H2153" s="47"/>
      <c r="I2153" s="47"/>
      <c r="J2153" s="47"/>
      <c r="K2153" s="47"/>
      <c r="L2153" s="47"/>
      <c r="M2153" s="47"/>
      <c r="O2153" s="47"/>
      <c r="P2153" s="47"/>
      <c r="Q2153" s="47"/>
      <c r="R2153" s="47"/>
      <c r="S2153" s="47"/>
    </row>
    <row r="2154" spans="1:19" x14ac:dyDescent="0.25">
      <c r="A2154" s="47"/>
      <c r="B2154" s="51" t="s">
        <v>2565</v>
      </c>
      <c r="C2154" s="52">
        <v>4</v>
      </c>
      <c r="D2154" s="52">
        <v>446343</v>
      </c>
      <c r="E2154" s="35"/>
      <c r="F2154" s="35"/>
      <c r="G2154" s="47"/>
      <c r="H2154" s="47"/>
      <c r="I2154" s="47"/>
      <c r="J2154" s="47"/>
      <c r="K2154" s="47"/>
      <c r="L2154" s="47"/>
      <c r="M2154" s="47"/>
      <c r="O2154" s="47"/>
      <c r="P2154" s="47"/>
      <c r="Q2154" s="47"/>
      <c r="R2154" s="47"/>
      <c r="S2154" s="47"/>
    </row>
    <row r="2155" spans="1:19" x14ac:dyDescent="0.25">
      <c r="A2155" s="47"/>
      <c r="B2155" s="51" t="s">
        <v>3218</v>
      </c>
      <c r="C2155" s="52">
        <v>4</v>
      </c>
      <c r="D2155" s="52">
        <v>443345</v>
      </c>
      <c r="E2155" s="35"/>
      <c r="F2155" s="35"/>
      <c r="G2155" s="47"/>
      <c r="H2155" s="47"/>
      <c r="I2155" s="47"/>
      <c r="J2155" s="47"/>
      <c r="K2155" s="47"/>
      <c r="L2155" s="47"/>
      <c r="M2155" s="47"/>
      <c r="O2155" s="47"/>
      <c r="P2155" s="47"/>
      <c r="Q2155" s="47"/>
      <c r="R2155" s="47"/>
      <c r="S2155" s="47"/>
    </row>
    <row r="2156" spans="1:19" x14ac:dyDescent="0.25">
      <c r="A2156" s="47"/>
      <c r="B2156" s="51" t="s">
        <v>3117</v>
      </c>
      <c r="C2156" s="52">
        <v>4</v>
      </c>
      <c r="D2156" s="52">
        <v>437478</v>
      </c>
      <c r="E2156" s="35"/>
      <c r="F2156" s="35"/>
      <c r="G2156" s="47"/>
      <c r="H2156" s="47"/>
      <c r="I2156" s="47"/>
      <c r="J2156" s="47"/>
      <c r="K2156" s="47"/>
      <c r="L2156" s="47"/>
      <c r="M2156" s="47"/>
      <c r="O2156" s="47"/>
      <c r="P2156" s="47"/>
      <c r="Q2156" s="47"/>
      <c r="R2156" s="47"/>
      <c r="S2156" s="47"/>
    </row>
    <row r="2157" spans="1:19" x14ac:dyDescent="0.25">
      <c r="A2157" s="47"/>
      <c r="B2157" s="51" t="s">
        <v>928</v>
      </c>
      <c r="C2157" s="52">
        <v>4</v>
      </c>
      <c r="D2157" s="52">
        <v>437261</v>
      </c>
      <c r="E2157" s="35"/>
      <c r="F2157" s="35"/>
      <c r="G2157" s="47"/>
      <c r="H2157" s="47"/>
      <c r="I2157" s="47"/>
      <c r="J2157" s="47"/>
      <c r="K2157" s="47"/>
      <c r="L2157" s="47"/>
      <c r="M2157" s="47"/>
      <c r="O2157" s="47"/>
      <c r="P2157" s="47"/>
      <c r="Q2157" s="47"/>
      <c r="R2157" s="47"/>
      <c r="S2157" s="47"/>
    </row>
    <row r="2158" spans="1:19" x14ac:dyDescent="0.25">
      <c r="A2158" s="47"/>
      <c r="B2158" s="51" t="s">
        <v>1565</v>
      </c>
      <c r="C2158" s="52">
        <v>4</v>
      </c>
      <c r="D2158" s="52">
        <v>421472</v>
      </c>
      <c r="E2158" s="35"/>
      <c r="F2158" s="35"/>
      <c r="G2158" s="47"/>
      <c r="H2158" s="47"/>
      <c r="I2158" s="47"/>
      <c r="J2158" s="47"/>
      <c r="K2158" s="47"/>
      <c r="L2158" s="47"/>
      <c r="M2158" s="47"/>
      <c r="O2158" s="47"/>
      <c r="P2158" s="47"/>
      <c r="Q2158" s="47"/>
      <c r="R2158" s="47"/>
      <c r="S2158" s="47"/>
    </row>
    <row r="2159" spans="1:19" x14ac:dyDescent="0.25">
      <c r="A2159" s="47"/>
      <c r="B2159" s="51" t="s">
        <v>2280</v>
      </c>
      <c r="C2159" s="52">
        <v>4</v>
      </c>
      <c r="D2159" s="52">
        <v>403503.41000000003</v>
      </c>
      <c r="E2159" s="35"/>
      <c r="F2159" s="35"/>
      <c r="G2159" s="47"/>
      <c r="H2159" s="47"/>
      <c r="I2159" s="47"/>
      <c r="J2159" s="47"/>
      <c r="K2159" s="47"/>
      <c r="L2159" s="47"/>
      <c r="M2159" s="47"/>
      <c r="O2159" s="47"/>
      <c r="P2159" s="47"/>
      <c r="Q2159" s="47"/>
      <c r="R2159" s="47"/>
      <c r="S2159" s="47"/>
    </row>
    <row r="2160" spans="1:19" x14ac:dyDescent="0.25">
      <c r="A2160" s="47"/>
      <c r="B2160" s="51" t="s">
        <v>3139</v>
      </c>
      <c r="C2160" s="52">
        <v>4</v>
      </c>
      <c r="D2160" s="52">
        <v>395272</v>
      </c>
      <c r="E2160" s="35"/>
      <c r="F2160" s="35"/>
      <c r="G2160" s="47"/>
      <c r="H2160" s="47"/>
      <c r="I2160" s="47"/>
      <c r="J2160" s="47"/>
      <c r="K2160" s="47"/>
      <c r="L2160" s="47"/>
      <c r="M2160" s="47"/>
      <c r="O2160" s="47"/>
      <c r="P2160" s="47"/>
      <c r="Q2160" s="47"/>
      <c r="R2160" s="47"/>
      <c r="S2160" s="47"/>
    </row>
    <row r="2161" spans="1:19" x14ac:dyDescent="0.25">
      <c r="A2161" s="47"/>
      <c r="B2161" s="51" t="s">
        <v>755</v>
      </c>
      <c r="C2161" s="52">
        <v>4</v>
      </c>
      <c r="D2161" s="52">
        <v>389379.45999999996</v>
      </c>
      <c r="E2161" s="35"/>
      <c r="F2161" s="35"/>
      <c r="G2161" s="47"/>
      <c r="H2161" s="47"/>
      <c r="I2161" s="47"/>
      <c r="J2161" s="47"/>
      <c r="K2161" s="47"/>
      <c r="L2161" s="47"/>
      <c r="M2161" s="47"/>
      <c r="O2161" s="47"/>
      <c r="P2161" s="47"/>
      <c r="Q2161" s="47"/>
      <c r="R2161" s="47"/>
      <c r="S2161" s="47"/>
    </row>
    <row r="2162" spans="1:19" x14ac:dyDescent="0.25">
      <c r="A2162" s="47"/>
      <c r="B2162" s="51" t="s">
        <v>2069</v>
      </c>
      <c r="C2162" s="52">
        <v>4</v>
      </c>
      <c r="D2162" s="52">
        <v>385228.67</v>
      </c>
      <c r="E2162" s="35"/>
      <c r="F2162" s="35"/>
      <c r="G2162" s="47"/>
      <c r="H2162" s="47"/>
      <c r="I2162" s="47"/>
      <c r="J2162" s="47"/>
      <c r="K2162" s="47"/>
      <c r="L2162" s="47"/>
      <c r="M2162" s="47"/>
      <c r="O2162" s="47"/>
      <c r="P2162" s="47"/>
      <c r="Q2162" s="47"/>
      <c r="R2162" s="47"/>
      <c r="S2162" s="47"/>
    </row>
    <row r="2163" spans="1:19" x14ac:dyDescent="0.25">
      <c r="A2163" s="47"/>
      <c r="B2163" s="51" t="s">
        <v>3382</v>
      </c>
      <c r="C2163" s="52">
        <v>4</v>
      </c>
      <c r="D2163" s="52">
        <v>382771</v>
      </c>
      <c r="E2163" s="35"/>
      <c r="F2163" s="35"/>
      <c r="G2163" s="47"/>
      <c r="H2163" s="47"/>
      <c r="I2163" s="47"/>
      <c r="J2163" s="47"/>
      <c r="K2163" s="47"/>
      <c r="L2163" s="47"/>
      <c r="M2163" s="47"/>
      <c r="O2163" s="47"/>
      <c r="P2163" s="47"/>
      <c r="Q2163" s="47"/>
      <c r="R2163" s="47"/>
      <c r="S2163" s="47"/>
    </row>
    <row r="2164" spans="1:19" x14ac:dyDescent="0.25">
      <c r="A2164" s="47"/>
      <c r="B2164" s="51" t="s">
        <v>804</v>
      </c>
      <c r="C2164" s="52">
        <v>4</v>
      </c>
      <c r="D2164" s="52">
        <v>382525</v>
      </c>
      <c r="E2164" s="35"/>
      <c r="F2164" s="35"/>
      <c r="G2164" s="47"/>
      <c r="H2164" s="47"/>
      <c r="I2164" s="47"/>
      <c r="J2164" s="47"/>
      <c r="K2164" s="47"/>
      <c r="L2164" s="47"/>
      <c r="M2164" s="47"/>
      <c r="O2164" s="47"/>
      <c r="P2164" s="47"/>
      <c r="Q2164" s="47"/>
      <c r="R2164" s="47"/>
      <c r="S2164" s="47"/>
    </row>
    <row r="2165" spans="1:19" x14ac:dyDescent="0.25">
      <c r="A2165" s="47"/>
      <c r="B2165" s="51" t="s">
        <v>3528</v>
      </c>
      <c r="C2165" s="52">
        <v>4</v>
      </c>
      <c r="D2165" s="52">
        <v>381527</v>
      </c>
      <c r="E2165" s="35"/>
      <c r="F2165" s="35"/>
      <c r="G2165" s="47"/>
      <c r="H2165" s="47"/>
      <c r="I2165" s="47"/>
      <c r="J2165" s="47"/>
      <c r="K2165" s="47"/>
      <c r="L2165" s="47"/>
      <c r="M2165" s="47"/>
      <c r="O2165" s="47"/>
      <c r="P2165" s="47"/>
      <c r="Q2165" s="47"/>
      <c r="R2165" s="47"/>
      <c r="S2165" s="47"/>
    </row>
    <row r="2166" spans="1:19" x14ac:dyDescent="0.25">
      <c r="A2166" s="47"/>
      <c r="B2166" s="51" t="s">
        <v>2979</v>
      </c>
      <c r="C2166" s="52">
        <v>4</v>
      </c>
      <c r="D2166" s="52">
        <v>373574.8</v>
      </c>
      <c r="E2166" s="35"/>
      <c r="F2166" s="35"/>
      <c r="G2166" s="47"/>
      <c r="H2166" s="47"/>
      <c r="I2166" s="47"/>
      <c r="J2166" s="47"/>
      <c r="K2166" s="47"/>
      <c r="L2166" s="47"/>
      <c r="M2166" s="47"/>
      <c r="O2166" s="47"/>
      <c r="P2166" s="47"/>
      <c r="Q2166" s="47"/>
      <c r="R2166" s="47"/>
      <c r="S2166" s="47"/>
    </row>
    <row r="2167" spans="1:19" x14ac:dyDescent="0.25">
      <c r="A2167" s="47"/>
      <c r="B2167" s="51" t="s">
        <v>2239</v>
      </c>
      <c r="C2167" s="52">
        <v>4</v>
      </c>
      <c r="D2167" s="52">
        <v>368968.66</v>
      </c>
      <c r="E2167" s="35"/>
      <c r="F2167" s="35"/>
      <c r="G2167" s="47"/>
      <c r="H2167" s="47"/>
      <c r="I2167" s="47"/>
      <c r="J2167" s="47"/>
      <c r="K2167" s="47"/>
      <c r="L2167" s="47"/>
      <c r="M2167" s="47"/>
      <c r="O2167" s="47"/>
      <c r="P2167" s="47"/>
      <c r="Q2167" s="47"/>
      <c r="R2167" s="47"/>
      <c r="S2167" s="47"/>
    </row>
    <row r="2168" spans="1:19" x14ac:dyDescent="0.25">
      <c r="A2168" s="47"/>
      <c r="B2168" s="51" t="s">
        <v>3286</v>
      </c>
      <c r="C2168" s="52">
        <v>4</v>
      </c>
      <c r="D2168" s="52">
        <v>365590.5</v>
      </c>
      <c r="E2168" s="35"/>
      <c r="F2168" s="35"/>
      <c r="G2168" s="47"/>
      <c r="H2168" s="47"/>
      <c r="I2168" s="47"/>
      <c r="J2168" s="47"/>
      <c r="K2168" s="47"/>
      <c r="L2168" s="47"/>
      <c r="M2168" s="47"/>
      <c r="O2168" s="47"/>
      <c r="P2168" s="47"/>
      <c r="Q2168" s="47"/>
      <c r="R2168" s="47"/>
      <c r="S2168" s="47"/>
    </row>
    <row r="2169" spans="1:19" x14ac:dyDescent="0.25">
      <c r="A2169" s="47"/>
      <c r="B2169" s="51" t="s">
        <v>283</v>
      </c>
      <c r="C2169" s="52">
        <v>4</v>
      </c>
      <c r="D2169" s="52">
        <v>359699.76</v>
      </c>
      <c r="E2169" s="35"/>
      <c r="F2169" s="35"/>
      <c r="G2169" s="47"/>
      <c r="H2169" s="47"/>
      <c r="I2169" s="47"/>
      <c r="J2169" s="47"/>
      <c r="K2169" s="47"/>
      <c r="L2169" s="47"/>
      <c r="M2169" s="47"/>
      <c r="O2169" s="47"/>
      <c r="P2169" s="47"/>
      <c r="Q2169" s="47"/>
      <c r="R2169" s="47"/>
      <c r="S2169" s="47"/>
    </row>
    <row r="2170" spans="1:19" x14ac:dyDescent="0.25">
      <c r="A2170" s="47"/>
      <c r="B2170" s="51" t="s">
        <v>662</v>
      </c>
      <c r="C2170" s="52">
        <v>4</v>
      </c>
      <c r="D2170" s="52">
        <v>346416.4</v>
      </c>
      <c r="E2170" s="35"/>
      <c r="F2170" s="35"/>
      <c r="G2170" s="47"/>
      <c r="H2170" s="47"/>
      <c r="I2170" s="47"/>
      <c r="J2170" s="47"/>
      <c r="K2170" s="47"/>
      <c r="L2170" s="47"/>
      <c r="M2170" s="47"/>
      <c r="O2170" s="47"/>
      <c r="P2170" s="47"/>
      <c r="Q2170" s="47"/>
      <c r="R2170" s="47"/>
      <c r="S2170" s="47"/>
    </row>
    <row r="2171" spans="1:19" x14ac:dyDescent="0.25">
      <c r="A2171" s="47"/>
      <c r="B2171" s="51" t="s">
        <v>3111</v>
      </c>
      <c r="C2171" s="52">
        <v>4</v>
      </c>
      <c r="D2171" s="52">
        <v>346105.4</v>
      </c>
      <c r="E2171" s="35"/>
      <c r="F2171" s="35"/>
      <c r="G2171" s="47"/>
      <c r="H2171" s="47"/>
      <c r="I2171" s="47"/>
      <c r="J2171" s="47"/>
      <c r="K2171" s="47"/>
      <c r="L2171" s="47"/>
      <c r="M2171" s="47"/>
      <c r="O2171" s="47"/>
      <c r="P2171" s="47"/>
      <c r="Q2171" s="47"/>
      <c r="R2171" s="47"/>
      <c r="S2171" s="47"/>
    </row>
    <row r="2172" spans="1:19" x14ac:dyDescent="0.25">
      <c r="A2172" s="47"/>
      <c r="B2172" s="51" t="s">
        <v>985</v>
      </c>
      <c r="C2172" s="52">
        <v>4</v>
      </c>
      <c r="D2172" s="52">
        <v>345170</v>
      </c>
      <c r="E2172" s="35"/>
      <c r="F2172" s="35"/>
      <c r="G2172" s="47"/>
      <c r="H2172" s="47"/>
      <c r="I2172" s="47"/>
      <c r="J2172" s="47"/>
      <c r="K2172" s="47"/>
      <c r="L2172" s="47"/>
      <c r="M2172" s="47"/>
      <c r="O2172" s="47"/>
      <c r="P2172" s="47"/>
      <c r="Q2172" s="47"/>
      <c r="R2172" s="47"/>
      <c r="S2172" s="47"/>
    </row>
    <row r="2173" spans="1:19" x14ac:dyDescent="0.25">
      <c r="A2173" s="47"/>
      <c r="B2173" s="51" t="s">
        <v>3172</v>
      </c>
      <c r="C2173" s="52">
        <v>4</v>
      </c>
      <c r="D2173" s="52">
        <v>329840</v>
      </c>
      <c r="E2173" s="35"/>
      <c r="F2173" s="35"/>
      <c r="G2173" s="47"/>
      <c r="H2173" s="47"/>
      <c r="I2173" s="47"/>
      <c r="J2173" s="47"/>
      <c r="K2173" s="47"/>
      <c r="L2173" s="47"/>
      <c r="M2173" s="47"/>
      <c r="O2173" s="47"/>
      <c r="P2173" s="47"/>
      <c r="Q2173" s="47"/>
      <c r="R2173" s="47"/>
      <c r="S2173" s="47"/>
    </row>
    <row r="2174" spans="1:19" x14ac:dyDescent="0.25">
      <c r="A2174" s="47"/>
      <c r="B2174" s="51" t="s">
        <v>1637</v>
      </c>
      <c r="C2174" s="52">
        <v>4</v>
      </c>
      <c r="D2174" s="52">
        <v>320258</v>
      </c>
      <c r="E2174" s="35"/>
      <c r="F2174" s="35"/>
      <c r="G2174" s="47"/>
      <c r="H2174" s="47"/>
      <c r="I2174" s="47"/>
      <c r="J2174" s="47"/>
      <c r="K2174" s="47"/>
      <c r="L2174" s="47"/>
      <c r="M2174" s="47"/>
      <c r="O2174" s="47"/>
      <c r="P2174" s="47"/>
      <c r="Q2174" s="47"/>
      <c r="R2174" s="47"/>
      <c r="S2174" s="47"/>
    </row>
    <row r="2175" spans="1:19" x14ac:dyDescent="0.25">
      <c r="A2175" s="47"/>
      <c r="B2175" s="51" t="s">
        <v>1104</v>
      </c>
      <c r="C2175" s="52">
        <v>4</v>
      </c>
      <c r="D2175" s="52">
        <v>311511.33</v>
      </c>
      <c r="E2175" s="35"/>
      <c r="F2175" s="35"/>
      <c r="G2175" s="47"/>
      <c r="H2175" s="47"/>
      <c r="I2175" s="47"/>
      <c r="J2175" s="47"/>
      <c r="K2175" s="47"/>
      <c r="L2175" s="47"/>
      <c r="M2175" s="47"/>
      <c r="O2175" s="47"/>
      <c r="P2175" s="47"/>
      <c r="Q2175" s="47"/>
      <c r="R2175" s="47"/>
      <c r="S2175" s="47"/>
    </row>
    <row r="2176" spans="1:19" x14ac:dyDescent="0.25">
      <c r="A2176" s="47"/>
      <c r="B2176" s="51" t="s">
        <v>1227</v>
      </c>
      <c r="C2176" s="52">
        <v>4</v>
      </c>
      <c r="D2176" s="52">
        <v>311095</v>
      </c>
      <c r="E2176" s="35"/>
      <c r="F2176" s="35"/>
      <c r="G2176" s="47"/>
      <c r="H2176" s="47"/>
      <c r="I2176" s="47"/>
      <c r="J2176" s="47"/>
      <c r="K2176" s="47"/>
      <c r="L2176" s="47"/>
      <c r="M2176" s="47"/>
      <c r="O2176" s="47"/>
      <c r="P2176" s="47"/>
      <c r="Q2176" s="47"/>
      <c r="R2176" s="47"/>
      <c r="S2176" s="47"/>
    </row>
    <row r="2177" spans="1:19" x14ac:dyDescent="0.25">
      <c r="A2177" s="47"/>
      <c r="B2177" s="51" t="s">
        <v>2223</v>
      </c>
      <c r="C2177" s="52">
        <v>4</v>
      </c>
      <c r="D2177" s="52">
        <v>303908.99</v>
      </c>
      <c r="E2177" s="35"/>
      <c r="F2177" s="35"/>
      <c r="G2177" s="47"/>
      <c r="H2177" s="47"/>
      <c r="I2177" s="47"/>
      <c r="J2177" s="47"/>
      <c r="K2177" s="47"/>
      <c r="L2177" s="47"/>
      <c r="M2177" s="47"/>
      <c r="O2177" s="47"/>
      <c r="P2177" s="47"/>
      <c r="Q2177" s="47"/>
      <c r="R2177" s="47"/>
      <c r="S2177" s="47"/>
    </row>
    <row r="2178" spans="1:19" x14ac:dyDescent="0.25">
      <c r="A2178" s="47"/>
      <c r="B2178" s="51" t="s">
        <v>2971</v>
      </c>
      <c r="C2178" s="52">
        <v>4</v>
      </c>
      <c r="D2178" s="52">
        <v>303099.59999999998</v>
      </c>
      <c r="E2178" s="35"/>
      <c r="F2178" s="35"/>
      <c r="G2178" s="47"/>
      <c r="H2178" s="47"/>
      <c r="I2178" s="47"/>
      <c r="J2178" s="47"/>
      <c r="K2178" s="47"/>
      <c r="L2178" s="47"/>
      <c r="M2178" s="47"/>
      <c r="O2178" s="47"/>
      <c r="P2178" s="47"/>
      <c r="Q2178" s="47"/>
      <c r="R2178" s="47"/>
      <c r="S2178" s="47"/>
    </row>
    <row r="2179" spans="1:19" x14ac:dyDescent="0.25">
      <c r="A2179" s="47"/>
      <c r="B2179" s="51" t="s">
        <v>2410</v>
      </c>
      <c r="C2179" s="52">
        <v>4</v>
      </c>
      <c r="D2179" s="52">
        <v>302785.38</v>
      </c>
      <c r="E2179" s="35"/>
      <c r="F2179" s="35"/>
      <c r="G2179" s="47"/>
      <c r="H2179" s="47"/>
      <c r="I2179" s="47"/>
      <c r="J2179" s="47"/>
      <c r="K2179" s="47"/>
      <c r="L2179" s="47"/>
      <c r="M2179" s="47"/>
      <c r="O2179" s="47"/>
      <c r="P2179" s="47"/>
      <c r="Q2179" s="47"/>
      <c r="R2179" s="47"/>
      <c r="S2179" s="47"/>
    </row>
    <row r="2180" spans="1:19" x14ac:dyDescent="0.25">
      <c r="A2180" s="47"/>
      <c r="B2180" s="51" t="s">
        <v>1623</v>
      </c>
      <c r="C2180" s="52">
        <v>4</v>
      </c>
      <c r="D2180" s="52">
        <v>293000</v>
      </c>
      <c r="E2180" s="35"/>
      <c r="F2180" s="35"/>
      <c r="G2180" s="47"/>
      <c r="H2180" s="47"/>
      <c r="I2180" s="47"/>
      <c r="J2180" s="47"/>
      <c r="K2180" s="47"/>
      <c r="L2180" s="47"/>
      <c r="M2180" s="47"/>
      <c r="O2180" s="47"/>
      <c r="P2180" s="47"/>
      <c r="Q2180" s="47"/>
      <c r="R2180" s="47"/>
      <c r="S2180" s="47"/>
    </row>
    <row r="2181" spans="1:19" x14ac:dyDescent="0.25">
      <c r="A2181" s="47"/>
      <c r="B2181" s="51" t="s">
        <v>2813</v>
      </c>
      <c r="C2181" s="52">
        <v>4</v>
      </c>
      <c r="D2181" s="52">
        <v>291353</v>
      </c>
      <c r="E2181" s="35"/>
      <c r="F2181" s="35"/>
      <c r="G2181" s="47"/>
      <c r="H2181" s="47"/>
      <c r="I2181" s="47"/>
      <c r="J2181" s="47"/>
      <c r="K2181" s="47"/>
      <c r="L2181" s="47"/>
      <c r="M2181" s="47"/>
      <c r="O2181" s="47"/>
      <c r="P2181" s="47"/>
      <c r="Q2181" s="47"/>
      <c r="R2181" s="47"/>
      <c r="S2181" s="47"/>
    </row>
    <row r="2182" spans="1:19" x14ac:dyDescent="0.25">
      <c r="A2182" s="47"/>
      <c r="B2182" s="51" t="s">
        <v>970</v>
      </c>
      <c r="C2182" s="52">
        <v>4</v>
      </c>
      <c r="D2182" s="52">
        <v>288471</v>
      </c>
      <c r="E2182" s="35"/>
      <c r="F2182" s="35"/>
      <c r="G2182" s="47"/>
      <c r="H2182" s="47"/>
      <c r="I2182" s="47"/>
      <c r="J2182" s="47"/>
      <c r="K2182" s="47"/>
      <c r="L2182" s="47"/>
      <c r="M2182" s="47"/>
      <c r="O2182" s="47"/>
      <c r="P2182" s="47"/>
      <c r="Q2182" s="47"/>
      <c r="R2182" s="47"/>
      <c r="S2182" s="47"/>
    </row>
    <row r="2183" spans="1:19" x14ac:dyDescent="0.25">
      <c r="A2183" s="47"/>
      <c r="B2183" s="51" t="s">
        <v>2670</v>
      </c>
      <c r="C2183" s="52">
        <v>4</v>
      </c>
      <c r="D2183" s="52">
        <v>284417</v>
      </c>
      <c r="E2183" s="35"/>
      <c r="F2183" s="35"/>
      <c r="G2183" s="47"/>
      <c r="H2183" s="47"/>
      <c r="I2183" s="47"/>
      <c r="J2183" s="47"/>
      <c r="K2183" s="47"/>
      <c r="L2183" s="47"/>
      <c r="M2183" s="47"/>
      <c r="O2183" s="47"/>
      <c r="P2183" s="47"/>
      <c r="Q2183" s="47"/>
      <c r="R2183" s="47"/>
      <c r="S2183" s="47"/>
    </row>
    <row r="2184" spans="1:19" x14ac:dyDescent="0.25">
      <c r="A2184" s="47"/>
      <c r="B2184" s="51" t="s">
        <v>1814</v>
      </c>
      <c r="C2184" s="52">
        <v>4</v>
      </c>
      <c r="D2184" s="52">
        <v>282440</v>
      </c>
      <c r="E2184" s="35"/>
      <c r="F2184" s="35"/>
      <c r="G2184" s="47"/>
      <c r="H2184" s="47"/>
      <c r="I2184" s="47"/>
      <c r="J2184" s="47"/>
      <c r="K2184" s="47"/>
      <c r="L2184" s="47"/>
      <c r="M2184" s="47"/>
      <c r="O2184" s="47"/>
      <c r="P2184" s="47"/>
      <c r="Q2184" s="47"/>
      <c r="R2184" s="47"/>
      <c r="S2184" s="47"/>
    </row>
    <row r="2185" spans="1:19" x14ac:dyDescent="0.25">
      <c r="A2185" s="47"/>
      <c r="B2185" s="51" t="s">
        <v>3651</v>
      </c>
      <c r="C2185" s="52">
        <v>4</v>
      </c>
      <c r="D2185" s="52">
        <v>281703</v>
      </c>
      <c r="E2185" s="35"/>
      <c r="F2185" s="35"/>
      <c r="G2185" s="47"/>
      <c r="H2185" s="47"/>
      <c r="I2185" s="47"/>
      <c r="J2185" s="47"/>
      <c r="K2185" s="47"/>
      <c r="L2185" s="47"/>
      <c r="M2185" s="47"/>
      <c r="O2185" s="47"/>
      <c r="P2185" s="47"/>
      <c r="Q2185" s="47"/>
      <c r="R2185" s="47"/>
      <c r="S2185" s="47"/>
    </row>
    <row r="2186" spans="1:19" x14ac:dyDescent="0.25">
      <c r="A2186" s="47"/>
      <c r="B2186" s="51" t="s">
        <v>3588</v>
      </c>
      <c r="C2186" s="52">
        <v>4</v>
      </c>
      <c r="D2186" s="52">
        <v>270400</v>
      </c>
      <c r="E2186" s="35"/>
      <c r="F2186" s="35"/>
      <c r="G2186" s="47"/>
      <c r="H2186" s="47"/>
      <c r="I2186" s="47"/>
      <c r="J2186" s="47"/>
      <c r="K2186" s="47"/>
      <c r="L2186" s="47"/>
      <c r="M2186" s="47"/>
      <c r="O2186" s="47"/>
      <c r="P2186" s="47"/>
      <c r="Q2186" s="47"/>
      <c r="R2186" s="47"/>
      <c r="S2186" s="47"/>
    </row>
    <row r="2187" spans="1:19" x14ac:dyDescent="0.25">
      <c r="A2187" s="47"/>
      <c r="B2187" s="51" t="s">
        <v>1846</v>
      </c>
      <c r="C2187" s="52">
        <v>4</v>
      </c>
      <c r="D2187" s="52">
        <v>268123</v>
      </c>
      <c r="E2187" s="35"/>
      <c r="F2187" s="35"/>
      <c r="G2187" s="47"/>
      <c r="H2187" s="47"/>
      <c r="I2187" s="47"/>
      <c r="J2187" s="47"/>
      <c r="K2187" s="47"/>
      <c r="L2187" s="47"/>
      <c r="M2187" s="47"/>
      <c r="O2187" s="47"/>
      <c r="P2187" s="47"/>
      <c r="Q2187" s="47"/>
      <c r="R2187" s="47"/>
      <c r="S2187" s="47"/>
    </row>
    <row r="2188" spans="1:19" x14ac:dyDescent="0.25">
      <c r="A2188" s="47"/>
      <c r="B2188" s="51" t="s">
        <v>2837</v>
      </c>
      <c r="C2188" s="52">
        <v>4</v>
      </c>
      <c r="D2188" s="52">
        <v>265114.2</v>
      </c>
      <c r="E2188" s="35"/>
      <c r="F2188" s="35"/>
      <c r="G2188" s="47"/>
      <c r="H2188" s="47"/>
      <c r="I2188" s="47"/>
      <c r="J2188" s="47"/>
      <c r="K2188" s="47"/>
      <c r="L2188" s="47"/>
      <c r="M2188" s="47"/>
      <c r="O2188" s="47"/>
      <c r="P2188" s="47"/>
      <c r="Q2188" s="47"/>
      <c r="R2188" s="47"/>
      <c r="S2188" s="47"/>
    </row>
    <row r="2189" spans="1:19" x14ac:dyDescent="0.25">
      <c r="A2189" s="47"/>
      <c r="B2189" s="51" t="s">
        <v>2562</v>
      </c>
      <c r="C2189" s="52">
        <v>4</v>
      </c>
      <c r="D2189" s="52">
        <v>265000</v>
      </c>
      <c r="E2189" s="35"/>
      <c r="F2189" s="35"/>
      <c r="G2189" s="47"/>
      <c r="H2189" s="47"/>
      <c r="I2189" s="47"/>
      <c r="J2189" s="47"/>
      <c r="K2189" s="47"/>
      <c r="L2189" s="47"/>
      <c r="M2189" s="47"/>
      <c r="O2189" s="47"/>
      <c r="P2189" s="47"/>
      <c r="Q2189" s="47"/>
      <c r="R2189" s="47"/>
      <c r="S2189" s="47"/>
    </row>
    <row r="2190" spans="1:19" x14ac:dyDescent="0.25">
      <c r="A2190" s="47"/>
      <c r="B2190" s="51" t="s">
        <v>2418</v>
      </c>
      <c r="C2190" s="52">
        <v>4</v>
      </c>
      <c r="D2190" s="52">
        <v>261054</v>
      </c>
      <c r="E2190" s="35"/>
      <c r="F2190" s="35"/>
      <c r="G2190" s="47"/>
      <c r="H2190" s="47"/>
      <c r="I2190" s="47"/>
      <c r="J2190" s="47"/>
      <c r="K2190" s="47"/>
      <c r="L2190" s="47"/>
      <c r="M2190" s="47"/>
      <c r="O2190" s="47"/>
      <c r="P2190" s="47"/>
      <c r="Q2190" s="47"/>
      <c r="R2190" s="47"/>
      <c r="S2190" s="47"/>
    </row>
    <row r="2191" spans="1:19" x14ac:dyDescent="0.25">
      <c r="A2191" s="47"/>
      <c r="B2191" s="51" t="s">
        <v>3361</v>
      </c>
      <c r="C2191" s="52">
        <v>4</v>
      </c>
      <c r="D2191" s="52">
        <v>258763.4</v>
      </c>
      <c r="E2191" s="35"/>
      <c r="F2191" s="35"/>
      <c r="G2191" s="47"/>
      <c r="H2191" s="47"/>
      <c r="I2191" s="47"/>
      <c r="J2191" s="47"/>
      <c r="K2191" s="47"/>
      <c r="L2191" s="47"/>
      <c r="M2191" s="47"/>
      <c r="O2191" s="47"/>
      <c r="P2191" s="47"/>
      <c r="Q2191" s="47"/>
      <c r="R2191" s="47"/>
      <c r="S2191" s="47"/>
    </row>
    <row r="2192" spans="1:19" x14ac:dyDescent="0.25">
      <c r="A2192" s="47"/>
      <c r="B2192" s="51" t="s">
        <v>3638</v>
      </c>
      <c r="C2192" s="52">
        <v>4</v>
      </c>
      <c r="D2192" s="52">
        <v>257053.59999999998</v>
      </c>
      <c r="E2192" s="35"/>
      <c r="F2192" s="35"/>
      <c r="G2192" s="47"/>
      <c r="H2192" s="47"/>
      <c r="I2192" s="47"/>
      <c r="J2192" s="47"/>
      <c r="K2192" s="47"/>
      <c r="L2192" s="47"/>
      <c r="M2192" s="47"/>
      <c r="O2192" s="47"/>
      <c r="P2192" s="47"/>
      <c r="Q2192" s="47"/>
      <c r="R2192" s="47"/>
      <c r="S2192" s="47"/>
    </row>
    <row r="2193" spans="1:19" x14ac:dyDescent="0.25">
      <c r="A2193" s="47"/>
      <c r="B2193" s="51" t="s">
        <v>2544</v>
      </c>
      <c r="C2193" s="52">
        <v>4</v>
      </c>
      <c r="D2193" s="52">
        <v>256062.2</v>
      </c>
      <c r="E2193" s="35"/>
      <c r="F2193" s="35"/>
      <c r="G2193" s="47"/>
      <c r="H2193" s="47"/>
      <c r="I2193" s="47"/>
      <c r="J2193" s="47"/>
      <c r="K2193" s="47"/>
      <c r="L2193" s="47"/>
      <c r="M2193" s="47"/>
      <c r="O2193" s="47"/>
      <c r="P2193" s="47"/>
      <c r="Q2193" s="47"/>
      <c r="R2193" s="47"/>
      <c r="S2193" s="47"/>
    </row>
    <row r="2194" spans="1:19" x14ac:dyDescent="0.25">
      <c r="A2194" s="47"/>
      <c r="B2194" s="51" t="s">
        <v>3130</v>
      </c>
      <c r="C2194" s="52">
        <v>4</v>
      </c>
      <c r="D2194" s="52">
        <v>251345</v>
      </c>
      <c r="E2194" s="35"/>
      <c r="F2194" s="35"/>
      <c r="G2194" s="47"/>
      <c r="H2194" s="47"/>
      <c r="I2194" s="47"/>
      <c r="J2194" s="47"/>
      <c r="K2194" s="47"/>
      <c r="L2194" s="47"/>
      <c r="M2194" s="47"/>
      <c r="O2194" s="47"/>
      <c r="P2194" s="47"/>
      <c r="Q2194" s="47"/>
      <c r="R2194" s="47"/>
      <c r="S2194" s="47"/>
    </row>
    <row r="2195" spans="1:19" x14ac:dyDescent="0.25">
      <c r="A2195" s="47"/>
      <c r="B2195" s="51" t="s">
        <v>106</v>
      </c>
      <c r="C2195" s="52">
        <v>4</v>
      </c>
      <c r="D2195" s="52">
        <v>246000</v>
      </c>
      <c r="E2195" s="35"/>
      <c r="F2195" s="35"/>
      <c r="G2195" s="47"/>
      <c r="H2195" s="47"/>
      <c r="I2195" s="47"/>
      <c r="J2195" s="47"/>
      <c r="K2195" s="47"/>
      <c r="L2195" s="47"/>
      <c r="M2195" s="47"/>
      <c r="O2195" s="47"/>
      <c r="P2195" s="47"/>
      <c r="Q2195" s="47"/>
      <c r="R2195" s="47"/>
      <c r="S2195" s="47"/>
    </row>
    <row r="2196" spans="1:19" x14ac:dyDescent="0.25">
      <c r="A2196" s="47"/>
      <c r="B2196" s="51" t="s">
        <v>1252</v>
      </c>
      <c r="C2196" s="52">
        <v>4</v>
      </c>
      <c r="D2196" s="52">
        <v>227625</v>
      </c>
      <c r="E2196" s="35"/>
      <c r="F2196" s="35"/>
      <c r="G2196" s="47"/>
      <c r="H2196" s="47"/>
      <c r="I2196" s="47"/>
      <c r="J2196" s="47"/>
      <c r="K2196" s="47"/>
      <c r="L2196" s="47"/>
      <c r="M2196" s="47"/>
      <c r="O2196" s="47"/>
      <c r="P2196" s="47"/>
      <c r="Q2196" s="47"/>
      <c r="R2196" s="47"/>
      <c r="S2196" s="47"/>
    </row>
    <row r="2197" spans="1:19" x14ac:dyDescent="0.25">
      <c r="A2197" s="47"/>
      <c r="B2197" s="51" t="s">
        <v>2154</v>
      </c>
      <c r="C2197" s="52">
        <v>4</v>
      </c>
      <c r="D2197" s="52">
        <v>223873.44</v>
      </c>
      <c r="E2197" s="35"/>
      <c r="F2197" s="35"/>
      <c r="G2197" s="47"/>
      <c r="H2197" s="47"/>
      <c r="I2197" s="47"/>
      <c r="J2197" s="47"/>
      <c r="K2197" s="47"/>
      <c r="L2197" s="47"/>
      <c r="M2197" s="47"/>
      <c r="O2197" s="47"/>
      <c r="P2197" s="47"/>
      <c r="Q2197" s="47"/>
      <c r="R2197" s="47"/>
      <c r="S2197" s="47"/>
    </row>
    <row r="2198" spans="1:19" x14ac:dyDescent="0.25">
      <c r="A2198" s="47"/>
      <c r="B2198" s="51" t="s">
        <v>2608</v>
      </c>
      <c r="C2198" s="52">
        <v>4</v>
      </c>
      <c r="D2198" s="52">
        <v>222038</v>
      </c>
      <c r="E2198" s="35"/>
      <c r="F2198" s="35"/>
      <c r="G2198" s="47"/>
      <c r="H2198" s="47"/>
      <c r="I2198" s="47"/>
      <c r="J2198" s="47"/>
      <c r="K2198" s="47"/>
      <c r="L2198" s="47"/>
      <c r="M2198" s="47"/>
      <c r="O2198" s="47"/>
      <c r="P2198" s="47"/>
      <c r="Q2198" s="47"/>
      <c r="R2198" s="47"/>
      <c r="S2198" s="47"/>
    </row>
    <row r="2199" spans="1:19" x14ac:dyDescent="0.25">
      <c r="A2199" s="47"/>
      <c r="B2199" s="51" t="s">
        <v>2692</v>
      </c>
      <c r="C2199" s="52">
        <v>4</v>
      </c>
      <c r="D2199" s="52">
        <v>221940</v>
      </c>
      <c r="E2199" s="35"/>
      <c r="F2199" s="35"/>
      <c r="G2199" s="47"/>
      <c r="H2199" s="47"/>
      <c r="I2199" s="47"/>
      <c r="J2199" s="47"/>
      <c r="K2199" s="47"/>
      <c r="L2199" s="47"/>
      <c r="M2199" s="47"/>
      <c r="O2199" s="47"/>
      <c r="P2199" s="47"/>
      <c r="Q2199" s="47"/>
      <c r="R2199" s="47"/>
      <c r="S2199" s="47"/>
    </row>
    <row r="2200" spans="1:19" x14ac:dyDescent="0.25">
      <c r="A2200" s="47"/>
      <c r="B2200" s="51" t="s">
        <v>3693</v>
      </c>
      <c r="C2200" s="52">
        <v>4</v>
      </c>
      <c r="D2200" s="52">
        <v>219382.34</v>
      </c>
      <c r="E2200" s="35"/>
      <c r="F2200" s="35"/>
      <c r="G2200" s="47"/>
      <c r="H2200" s="47"/>
      <c r="I2200" s="47"/>
      <c r="J2200" s="47"/>
      <c r="K2200" s="47"/>
      <c r="L2200" s="47"/>
      <c r="M2200" s="47"/>
      <c r="O2200" s="47"/>
      <c r="P2200" s="47"/>
      <c r="Q2200" s="47"/>
      <c r="R2200" s="47"/>
      <c r="S2200" s="47"/>
    </row>
    <row r="2201" spans="1:19" x14ac:dyDescent="0.25">
      <c r="A2201" s="47"/>
      <c r="B2201" s="51" t="s">
        <v>2552</v>
      </c>
      <c r="C2201" s="52">
        <v>4</v>
      </c>
      <c r="D2201" s="52">
        <v>218790</v>
      </c>
      <c r="E2201" s="35"/>
      <c r="F2201" s="35"/>
      <c r="G2201" s="47"/>
      <c r="H2201" s="47"/>
      <c r="I2201" s="47"/>
      <c r="J2201" s="47"/>
      <c r="K2201" s="47"/>
      <c r="L2201" s="47"/>
      <c r="M2201" s="47"/>
      <c r="O2201" s="47"/>
      <c r="P2201" s="47"/>
      <c r="Q2201" s="47"/>
      <c r="R2201" s="47"/>
      <c r="S2201" s="47"/>
    </row>
    <row r="2202" spans="1:19" x14ac:dyDescent="0.25">
      <c r="A2202" s="47"/>
      <c r="B2202" s="51" t="s">
        <v>744</v>
      </c>
      <c r="C2202" s="52">
        <v>4</v>
      </c>
      <c r="D2202" s="52">
        <v>218667</v>
      </c>
      <c r="E2202" s="35"/>
      <c r="F2202" s="35"/>
      <c r="G2202" s="47"/>
      <c r="H2202" s="47"/>
      <c r="I2202" s="47"/>
      <c r="J2202" s="47"/>
      <c r="K2202" s="47"/>
      <c r="L2202" s="47"/>
      <c r="M2202" s="47"/>
      <c r="O2202" s="47"/>
      <c r="P2202" s="47"/>
      <c r="Q2202" s="47"/>
      <c r="R2202" s="47"/>
      <c r="S2202" s="47"/>
    </row>
    <row r="2203" spans="1:19" x14ac:dyDescent="0.25">
      <c r="A2203" s="47"/>
      <c r="B2203" s="51" t="s">
        <v>83</v>
      </c>
      <c r="C2203" s="52">
        <v>4</v>
      </c>
      <c r="D2203" s="52">
        <v>205402</v>
      </c>
      <c r="E2203" s="35"/>
      <c r="F2203" s="35"/>
      <c r="G2203" s="47"/>
      <c r="H2203" s="47"/>
      <c r="I2203" s="47"/>
      <c r="J2203" s="47"/>
      <c r="K2203" s="47"/>
      <c r="L2203" s="47"/>
      <c r="M2203" s="47"/>
      <c r="O2203" s="47"/>
      <c r="P2203" s="47"/>
      <c r="Q2203" s="47"/>
      <c r="R2203" s="47"/>
      <c r="S2203" s="47"/>
    </row>
    <row r="2204" spans="1:19" x14ac:dyDescent="0.25">
      <c r="A2204" s="47"/>
      <c r="B2204" s="51" t="s">
        <v>2117</v>
      </c>
      <c r="C2204" s="52">
        <v>4</v>
      </c>
      <c r="D2204" s="52">
        <v>202116</v>
      </c>
      <c r="E2204" s="35"/>
      <c r="F2204" s="35"/>
      <c r="G2204" s="47"/>
      <c r="H2204" s="47"/>
      <c r="I2204" s="47"/>
      <c r="J2204" s="47"/>
      <c r="K2204" s="47"/>
      <c r="L2204" s="47"/>
      <c r="M2204" s="47"/>
      <c r="O2204" s="47"/>
      <c r="P2204" s="47"/>
      <c r="Q2204" s="47"/>
      <c r="R2204" s="47"/>
      <c r="S2204" s="47"/>
    </row>
    <row r="2205" spans="1:19" x14ac:dyDescent="0.25">
      <c r="A2205" s="47"/>
      <c r="B2205" s="51" t="s">
        <v>521</v>
      </c>
      <c r="C2205" s="52">
        <v>4</v>
      </c>
      <c r="D2205" s="52">
        <v>190090</v>
      </c>
      <c r="E2205" s="35"/>
      <c r="F2205" s="35"/>
      <c r="G2205" s="47"/>
      <c r="H2205" s="47"/>
      <c r="I2205" s="47"/>
      <c r="J2205" s="47"/>
      <c r="K2205" s="47"/>
      <c r="L2205" s="47"/>
      <c r="M2205" s="47"/>
      <c r="O2205" s="47"/>
      <c r="P2205" s="47"/>
      <c r="Q2205" s="47"/>
      <c r="R2205" s="47"/>
      <c r="S2205" s="47"/>
    </row>
    <row r="2206" spans="1:19" x14ac:dyDescent="0.25">
      <c r="A2206" s="47"/>
      <c r="B2206" s="51" t="s">
        <v>2008</v>
      </c>
      <c r="C2206" s="52">
        <v>4</v>
      </c>
      <c r="D2206" s="52">
        <v>182585.49</v>
      </c>
      <c r="E2206" s="35"/>
      <c r="F2206" s="35"/>
      <c r="G2206" s="47"/>
      <c r="H2206" s="47"/>
      <c r="I2206" s="47"/>
      <c r="J2206" s="47"/>
      <c r="K2206" s="47"/>
      <c r="L2206" s="47"/>
      <c r="M2206" s="47"/>
      <c r="O2206" s="47"/>
      <c r="P2206" s="47"/>
      <c r="Q2206" s="47"/>
      <c r="R2206" s="47"/>
      <c r="S2206" s="47"/>
    </row>
    <row r="2207" spans="1:19" x14ac:dyDescent="0.25">
      <c r="A2207" s="47"/>
      <c r="B2207" s="51" t="s">
        <v>931</v>
      </c>
      <c r="C2207" s="52">
        <v>4</v>
      </c>
      <c r="D2207" s="52">
        <v>182554.67</v>
      </c>
      <c r="E2207" s="35"/>
      <c r="F2207" s="35"/>
      <c r="G2207" s="47"/>
      <c r="H2207" s="47"/>
      <c r="I2207" s="47"/>
      <c r="J2207" s="47"/>
      <c r="K2207" s="47"/>
      <c r="L2207" s="47"/>
      <c r="M2207" s="47"/>
      <c r="O2207" s="47"/>
      <c r="P2207" s="47"/>
      <c r="Q2207" s="47"/>
      <c r="R2207" s="47"/>
      <c r="S2207" s="47"/>
    </row>
    <row r="2208" spans="1:19" x14ac:dyDescent="0.25">
      <c r="A2208" s="47"/>
      <c r="B2208" s="51" t="s">
        <v>3233</v>
      </c>
      <c r="C2208" s="52">
        <v>4</v>
      </c>
      <c r="D2208" s="52">
        <v>180122</v>
      </c>
      <c r="E2208" s="35"/>
      <c r="F2208" s="35"/>
      <c r="G2208" s="47"/>
      <c r="H2208" s="47"/>
      <c r="I2208" s="47"/>
      <c r="J2208" s="47"/>
      <c r="K2208" s="47"/>
      <c r="L2208" s="47"/>
      <c r="M2208" s="47"/>
      <c r="O2208" s="47"/>
      <c r="P2208" s="47"/>
      <c r="Q2208" s="47"/>
      <c r="R2208" s="47"/>
      <c r="S2208" s="47"/>
    </row>
    <row r="2209" spans="1:19" x14ac:dyDescent="0.25">
      <c r="A2209" s="47"/>
      <c r="B2209" s="51" t="s">
        <v>3315</v>
      </c>
      <c r="C2209" s="52">
        <v>4</v>
      </c>
      <c r="D2209" s="52">
        <v>176884.75</v>
      </c>
      <c r="E2209" s="35"/>
      <c r="F2209" s="35"/>
      <c r="G2209" s="47"/>
      <c r="H2209" s="47"/>
      <c r="I2209" s="47"/>
      <c r="J2209" s="47"/>
      <c r="K2209" s="47"/>
      <c r="L2209" s="47"/>
      <c r="M2209" s="47"/>
      <c r="O2209" s="47"/>
      <c r="P2209" s="47"/>
      <c r="Q2209" s="47"/>
      <c r="R2209" s="47"/>
      <c r="S2209" s="47"/>
    </row>
    <row r="2210" spans="1:19" x14ac:dyDescent="0.25">
      <c r="A2210" s="47"/>
      <c r="B2210" s="51" t="s">
        <v>2015</v>
      </c>
      <c r="C2210" s="52">
        <v>4</v>
      </c>
      <c r="D2210" s="52">
        <v>168561</v>
      </c>
      <c r="E2210" s="35"/>
      <c r="F2210" s="35"/>
      <c r="G2210" s="47"/>
      <c r="H2210" s="47"/>
      <c r="I2210" s="47"/>
      <c r="J2210" s="47"/>
      <c r="K2210" s="47"/>
      <c r="L2210" s="47"/>
      <c r="M2210" s="47"/>
      <c r="O2210" s="47"/>
      <c r="P2210" s="47"/>
      <c r="Q2210" s="47"/>
      <c r="R2210" s="47"/>
      <c r="S2210" s="47"/>
    </row>
    <row r="2211" spans="1:19" x14ac:dyDescent="0.25">
      <c r="A2211" s="47"/>
      <c r="B2211" s="51" t="s">
        <v>2198</v>
      </c>
      <c r="C2211" s="52">
        <v>4</v>
      </c>
      <c r="D2211" s="52">
        <v>163906.5</v>
      </c>
      <c r="E2211" s="35"/>
      <c r="F2211" s="35"/>
      <c r="G2211" s="47"/>
      <c r="H2211" s="47"/>
      <c r="I2211" s="47"/>
      <c r="J2211" s="47"/>
      <c r="K2211" s="47"/>
      <c r="L2211" s="47"/>
      <c r="M2211" s="47"/>
      <c r="O2211" s="47"/>
      <c r="P2211" s="47"/>
      <c r="Q2211" s="47"/>
      <c r="R2211" s="47"/>
      <c r="S2211" s="47"/>
    </row>
    <row r="2212" spans="1:19" x14ac:dyDescent="0.25">
      <c r="A2212" s="47"/>
      <c r="B2212" s="51" t="s">
        <v>2824</v>
      </c>
      <c r="C2212" s="52">
        <v>4</v>
      </c>
      <c r="D2212" s="52">
        <v>163902.15</v>
      </c>
      <c r="E2212" s="35"/>
      <c r="F2212" s="35"/>
      <c r="G2212" s="47"/>
      <c r="H2212" s="47"/>
      <c r="I2212" s="47"/>
      <c r="J2212" s="47"/>
      <c r="K2212" s="47"/>
      <c r="L2212" s="47"/>
      <c r="M2212" s="47"/>
      <c r="O2212" s="47"/>
      <c r="P2212" s="47"/>
      <c r="Q2212" s="47"/>
      <c r="R2212" s="47"/>
      <c r="S2212" s="47"/>
    </row>
    <row r="2213" spans="1:19" x14ac:dyDescent="0.25">
      <c r="A2213" s="47"/>
      <c r="B2213" s="51" t="s">
        <v>3079</v>
      </c>
      <c r="C2213" s="52">
        <v>4</v>
      </c>
      <c r="D2213" s="52">
        <v>157672</v>
      </c>
      <c r="E2213" s="35"/>
      <c r="F2213" s="35"/>
      <c r="G2213" s="47"/>
      <c r="H2213" s="47"/>
      <c r="I2213" s="47"/>
      <c r="J2213" s="47"/>
      <c r="K2213" s="47"/>
      <c r="L2213" s="47"/>
      <c r="M2213" s="47"/>
      <c r="O2213" s="47"/>
      <c r="P2213" s="47"/>
      <c r="Q2213" s="47"/>
      <c r="R2213" s="47"/>
      <c r="S2213" s="47"/>
    </row>
    <row r="2214" spans="1:19" x14ac:dyDescent="0.25">
      <c r="A2214" s="47"/>
      <c r="B2214" s="51" t="s">
        <v>1284</v>
      </c>
      <c r="C2214" s="52">
        <v>4</v>
      </c>
      <c r="D2214" s="52">
        <v>155577.54999999999</v>
      </c>
      <c r="E2214" s="35"/>
      <c r="F2214" s="35"/>
      <c r="G2214" s="47"/>
      <c r="H2214" s="47"/>
      <c r="I2214" s="47"/>
      <c r="J2214" s="47"/>
      <c r="K2214" s="47"/>
      <c r="L2214" s="47"/>
      <c r="M2214" s="47"/>
      <c r="O2214" s="47"/>
      <c r="P2214" s="47"/>
      <c r="Q2214" s="47"/>
      <c r="R2214" s="47"/>
      <c r="S2214" s="47"/>
    </row>
    <row r="2215" spans="1:19" x14ac:dyDescent="0.25">
      <c r="A2215" s="47"/>
      <c r="B2215" s="51" t="s">
        <v>72</v>
      </c>
      <c r="C2215" s="52">
        <v>4</v>
      </c>
      <c r="D2215" s="52">
        <v>147300</v>
      </c>
      <c r="E2215" s="35"/>
      <c r="F2215" s="35"/>
      <c r="G2215" s="47"/>
      <c r="H2215" s="47"/>
      <c r="I2215" s="47"/>
      <c r="J2215" s="47"/>
      <c r="K2215" s="47"/>
      <c r="L2215" s="47"/>
      <c r="M2215" s="47"/>
      <c r="O2215" s="47"/>
      <c r="P2215" s="47"/>
      <c r="Q2215" s="47"/>
      <c r="R2215" s="47"/>
      <c r="S2215" s="47"/>
    </row>
    <row r="2216" spans="1:19" x14ac:dyDescent="0.25">
      <c r="A2216" s="47"/>
      <c r="B2216" s="51" t="s">
        <v>2060</v>
      </c>
      <c r="C2216" s="52">
        <v>4</v>
      </c>
      <c r="D2216" s="52">
        <v>145450</v>
      </c>
      <c r="E2216" s="35"/>
      <c r="F2216" s="35"/>
      <c r="G2216" s="47"/>
      <c r="H2216" s="47"/>
      <c r="I2216" s="47"/>
      <c r="J2216" s="47"/>
      <c r="K2216" s="47"/>
      <c r="L2216" s="47"/>
      <c r="M2216" s="47"/>
      <c r="O2216" s="47"/>
      <c r="P2216" s="47"/>
      <c r="Q2216" s="47"/>
      <c r="R2216" s="47"/>
      <c r="S2216" s="47"/>
    </row>
    <row r="2217" spans="1:19" x14ac:dyDescent="0.25">
      <c r="A2217" s="47"/>
      <c r="B2217" s="51" t="s">
        <v>3161</v>
      </c>
      <c r="C2217" s="52">
        <v>4</v>
      </c>
      <c r="D2217" s="52">
        <v>137076</v>
      </c>
      <c r="E2217" s="35"/>
      <c r="F2217" s="35"/>
      <c r="G2217" s="47"/>
      <c r="H2217" s="47"/>
      <c r="I2217" s="47"/>
      <c r="J2217" s="47"/>
      <c r="K2217" s="47"/>
      <c r="L2217" s="47"/>
      <c r="M2217" s="47"/>
      <c r="O2217" s="47"/>
      <c r="P2217" s="47"/>
      <c r="Q2217" s="47"/>
      <c r="R2217" s="47"/>
      <c r="S2217" s="47"/>
    </row>
    <row r="2218" spans="1:19" x14ac:dyDescent="0.25">
      <c r="A2218" s="47"/>
      <c r="B2218" s="51" t="s">
        <v>545</v>
      </c>
      <c r="C2218" s="52">
        <v>4</v>
      </c>
      <c r="D2218" s="52">
        <v>135470</v>
      </c>
      <c r="E2218" s="35"/>
      <c r="F2218" s="35"/>
      <c r="G2218" s="47"/>
      <c r="H2218" s="47"/>
      <c r="I2218" s="47"/>
      <c r="J2218" s="47"/>
      <c r="K2218" s="47"/>
      <c r="L2218" s="47"/>
      <c r="M2218" s="47"/>
      <c r="O2218" s="47"/>
      <c r="P2218" s="47"/>
      <c r="Q2218" s="47"/>
      <c r="R2218" s="47"/>
      <c r="S2218" s="47"/>
    </row>
    <row r="2219" spans="1:19" x14ac:dyDescent="0.25">
      <c r="A2219" s="47"/>
      <c r="B2219" s="51" t="s">
        <v>2781</v>
      </c>
      <c r="C2219" s="52">
        <v>4</v>
      </c>
      <c r="D2219" s="52">
        <v>135220</v>
      </c>
      <c r="E2219" s="35"/>
      <c r="F2219" s="35"/>
      <c r="G2219" s="47"/>
      <c r="H2219" s="47"/>
      <c r="I2219" s="47"/>
      <c r="J2219" s="47"/>
      <c r="K2219" s="47"/>
      <c r="L2219" s="47"/>
      <c r="M2219" s="47"/>
      <c r="O2219" s="47"/>
      <c r="P2219" s="47"/>
      <c r="Q2219" s="47"/>
      <c r="R2219" s="47"/>
      <c r="S2219" s="47"/>
    </row>
    <row r="2220" spans="1:19" x14ac:dyDescent="0.25">
      <c r="A2220" s="47"/>
      <c r="B2220" s="51" t="s">
        <v>696</v>
      </c>
      <c r="C2220" s="52">
        <v>4</v>
      </c>
      <c r="D2220" s="52">
        <v>129245</v>
      </c>
      <c r="E2220" s="35"/>
      <c r="F2220" s="35"/>
      <c r="G2220" s="47"/>
      <c r="H2220" s="47"/>
      <c r="I2220" s="47"/>
      <c r="J2220" s="47"/>
      <c r="K2220" s="47"/>
      <c r="L2220" s="47"/>
      <c r="M2220" s="47"/>
      <c r="O2220" s="47"/>
      <c r="P2220" s="47"/>
      <c r="Q2220" s="47"/>
      <c r="R2220" s="47"/>
      <c r="S2220" s="47"/>
    </row>
    <row r="2221" spans="1:19" x14ac:dyDescent="0.25">
      <c r="A2221" s="47"/>
      <c r="B2221" s="51" t="s">
        <v>2893</v>
      </c>
      <c r="C2221" s="52">
        <v>4</v>
      </c>
      <c r="D2221" s="52">
        <v>128456.07</v>
      </c>
      <c r="E2221" s="35"/>
      <c r="F2221" s="35"/>
      <c r="G2221" s="47"/>
      <c r="H2221" s="47"/>
      <c r="I2221" s="47"/>
      <c r="J2221" s="47"/>
      <c r="K2221" s="47"/>
      <c r="L2221" s="47"/>
      <c r="M2221" s="47"/>
      <c r="O2221" s="47"/>
      <c r="P2221" s="47"/>
      <c r="Q2221" s="47"/>
      <c r="R2221" s="47"/>
      <c r="S2221" s="47"/>
    </row>
    <row r="2222" spans="1:19" x14ac:dyDescent="0.25">
      <c r="A2222" s="47"/>
      <c r="B2222" s="51" t="s">
        <v>196</v>
      </c>
      <c r="C2222" s="52">
        <v>4</v>
      </c>
      <c r="D2222" s="52">
        <v>126859.96</v>
      </c>
      <c r="E2222" s="35"/>
      <c r="F2222" s="35"/>
      <c r="G2222" s="47"/>
      <c r="H2222" s="47"/>
      <c r="I2222" s="47"/>
      <c r="J2222" s="47"/>
      <c r="K2222" s="47"/>
      <c r="L2222" s="47"/>
      <c r="M2222" s="47"/>
      <c r="O2222" s="47"/>
      <c r="P2222" s="47"/>
      <c r="Q2222" s="47"/>
      <c r="R2222" s="47"/>
      <c r="S2222" s="47"/>
    </row>
    <row r="2223" spans="1:19" x14ac:dyDescent="0.25">
      <c r="A2223" s="47"/>
      <c r="B2223" s="51" t="s">
        <v>3423</v>
      </c>
      <c r="C2223" s="52">
        <v>4</v>
      </c>
      <c r="D2223" s="52">
        <v>118396</v>
      </c>
      <c r="E2223" s="35"/>
      <c r="F2223" s="35"/>
      <c r="G2223" s="47"/>
      <c r="H2223" s="47"/>
      <c r="I2223" s="47"/>
      <c r="J2223" s="47"/>
      <c r="K2223" s="47"/>
      <c r="L2223" s="47"/>
      <c r="M2223" s="47"/>
      <c r="O2223" s="47"/>
      <c r="P2223" s="47"/>
      <c r="Q2223" s="47"/>
      <c r="R2223" s="47"/>
      <c r="S2223" s="47"/>
    </row>
    <row r="2224" spans="1:19" x14ac:dyDescent="0.25">
      <c r="A2224" s="47"/>
      <c r="B2224" s="51" t="s">
        <v>302</v>
      </c>
      <c r="C2224" s="52">
        <v>4</v>
      </c>
      <c r="D2224" s="52">
        <v>111288</v>
      </c>
      <c r="E2224" s="35"/>
      <c r="F2224" s="35"/>
      <c r="G2224" s="47"/>
      <c r="H2224" s="47"/>
      <c r="I2224" s="47"/>
      <c r="J2224" s="47"/>
      <c r="K2224" s="47"/>
      <c r="L2224" s="47"/>
      <c r="M2224" s="47"/>
      <c r="O2224" s="47"/>
      <c r="P2224" s="47"/>
      <c r="Q2224" s="47"/>
      <c r="R2224" s="47"/>
      <c r="S2224" s="47"/>
    </row>
    <row r="2225" spans="1:19" x14ac:dyDescent="0.25">
      <c r="A2225" s="47"/>
      <c r="B2225" s="51" t="s">
        <v>3443</v>
      </c>
      <c r="C2225" s="52">
        <v>4</v>
      </c>
      <c r="D2225" s="52">
        <v>111224.73999999999</v>
      </c>
      <c r="E2225" s="35"/>
      <c r="F2225" s="35"/>
      <c r="G2225" s="47"/>
      <c r="H2225" s="47"/>
      <c r="I2225" s="47"/>
      <c r="J2225" s="47"/>
      <c r="K2225" s="47"/>
      <c r="L2225" s="47"/>
      <c r="M2225" s="47"/>
      <c r="O2225" s="47"/>
      <c r="P2225" s="47"/>
      <c r="Q2225" s="47"/>
      <c r="R2225" s="47"/>
      <c r="S2225" s="47"/>
    </row>
    <row r="2226" spans="1:19" x14ac:dyDescent="0.25">
      <c r="A2226" s="47"/>
      <c r="B2226" s="51" t="s">
        <v>2548</v>
      </c>
      <c r="C2226" s="52">
        <v>4</v>
      </c>
      <c r="D2226" s="52">
        <v>109538.3</v>
      </c>
      <c r="E2226" s="35"/>
      <c r="F2226" s="35"/>
      <c r="G2226" s="47"/>
      <c r="H2226" s="47"/>
      <c r="I2226" s="47"/>
      <c r="J2226" s="47"/>
      <c r="K2226" s="47"/>
      <c r="L2226" s="47"/>
      <c r="M2226" s="47"/>
      <c r="O2226" s="47"/>
      <c r="P2226" s="47"/>
      <c r="Q2226" s="47"/>
      <c r="R2226" s="47"/>
      <c r="S2226" s="47"/>
    </row>
    <row r="2227" spans="1:19" x14ac:dyDescent="0.25">
      <c r="A2227" s="47"/>
      <c r="B2227" s="51" t="s">
        <v>1918</v>
      </c>
      <c r="C2227" s="52">
        <v>4</v>
      </c>
      <c r="D2227" s="52">
        <v>107106.6</v>
      </c>
      <c r="E2227" s="35"/>
      <c r="F2227" s="35"/>
      <c r="G2227" s="47"/>
      <c r="H2227" s="47"/>
      <c r="I2227" s="47"/>
      <c r="J2227" s="47"/>
      <c r="K2227" s="47"/>
      <c r="L2227" s="47"/>
      <c r="M2227" s="47"/>
      <c r="O2227" s="47"/>
      <c r="P2227" s="47"/>
      <c r="Q2227" s="47"/>
      <c r="R2227" s="47"/>
      <c r="S2227" s="47"/>
    </row>
    <row r="2228" spans="1:19" x14ac:dyDescent="0.25">
      <c r="A2228" s="47"/>
      <c r="B2228" s="51" t="s">
        <v>496</v>
      </c>
      <c r="C2228" s="52">
        <v>4</v>
      </c>
      <c r="D2228" s="52">
        <v>103253</v>
      </c>
      <c r="E2228" s="35"/>
      <c r="F2228" s="35"/>
      <c r="G2228" s="47"/>
      <c r="H2228" s="47"/>
      <c r="I2228" s="47"/>
      <c r="J2228" s="47"/>
      <c r="K2228" s="47"/>
      <c r="L2228" s="47"/>
      <c r="M2228" s="47"/>
      <c r="O2228" s="47"/>
      <c r="P2228" s="47"/>
      <c r="Q2228" s="47"/>
      <c r="R2228" s="47"/>
      <c r="S2228" s="47"/>
    </row>
    <row r="2229" spans="1:19" x14ac:dyDescent="0.25">
      <c r="A2229" s="47"/>
      <c r="B2229" s="51" t="s">
        <v>2629</v>
      </c>
      <c r="C2229" s="52">
        <v>4</v>
      </c>
      <c r="D2229" s="52">
        <v>102940</v>
      </c>
      <c r="E2229" s="35"/>
      <c r="F2229" s="35"/>
      <c r="G2229" s="47"/>
      <c r="H2229" s="47"/>
      <c r="I2229" s="47"/>
      <c r="J2229" s="47"/>
      <c r="K2229" s="47"/>
      <c r="L2229" s="47"/>
      <c r="M2229" s="47"/>
      <c r="O2229" s="47"/>
      <c r="P2229" s="47"/>
      <c r="Q2229" s="47"/>
      <c r="R2229" s="47"/>
      <c r="S2229" s="47"/>
    </row>
    <row r="2230" spans="1:19" x14ac:dyDescent="0.25">
      <c r="A2230" s="47"/>
      <c r="B2230" s="51" t="s">
        <v>2864</v>
      </c>
      <c r="C2230" s="52">
        <v>4</v>
      </c>
      <c r="D2230" s="52">
        <v>101020</v>
      </c>
      <c r="E2230" s="35"/>
      <c r="F2230" s="35"/>
      <c r="G2230" s="47"/>
      <c r="H2230" s="47"/>
      <c r="I2230" s="47"/>
      <c r="J2230" s="47"/>
      <c r="K2230" s="47"/>
      <c r="L2230" s="47"/>
      <c r="M2230" s="47"/>
      <c r="O2230" s="47"/>
      <c r="P2230" s="47"/>
      <c r="Q2230" s="47"/>
      <c r="R2230" s="47"/>
      <c r="S2230" s="47"/>
    </row>
    <row r="2231" spans="1:19" x14ac:dyDescent="0.25">
      <c r="A2231" s="47"/>
      <c r="B2231" s="51" t="s">
        <v>1506</v>
      </c>
      <c r="C2231" s="52">
        <v>4</v>
      </c>
      <c r="D2231" s="52">
        <v>100973.44</v>
      </c>
      <c r="E2231" s="35"/>
      <c r="F2231" s="35"/>
      <c r="G2231" s="47"/>
      <c r="H2231" s="47"/>
      <c r="I2231" s="47"/>
      <c r="J2231" s="47"/>
      <c r="K2231" s="47"/>
      <c r="L2231" s="47"/>
      <c r="M2231" s="47"/>
      <c r="O2231" s="47"/>
      <c r="P2231" s="47"/>
      <c r="Q2231" s="47"/>
      <c r="R2231" s="47"/>
      <c r="S2231" s="47"/>
    </row>
    <row r="2232" spans="1:19" x14ac:dyDescent="0.25">
      <c r="A2232" s="47"/>
      <c r="B2232" s="51" t="s">
        <v>1676</v>
      </c>
      <c r="C2232" s="52">
        <v>4</v>
      </c>
      <c r="D2232" s="52">
        <v>93450</v>
      </c>
      <c r="E2232" s="35"/>
      <c r="F2232" s="35"/>
      <c r="G2232" s="47"/>
      <c r="H2232" s="47"/>
      <c r="I2232" s="47"/>
      <c r="J2232" s="47"/>
      <c r="K2232" s="47"/>
      <c r="L2232" s="47"/>
      <c r="M2232" s="47"/>
      <c r="O2232" s="47"/>
      <c r="P2232" s="47"/>
      <c r="Q2232" s="47"/>
      <c r="R2232" s="47"/>
      <c r="S2232" s="47"/>
    </row>
    <row r="2233" spans="1:19" x14ac:dyDescent="0.25">
      <c r="A2233" s="47"/>
      <c r="B2233" s="51" t="s">
        <v>1315</v>
      </c>
      <c r="C2233" s="52">
        <v>4</v>
      </c>
      <c r="D2233" s="52">
        <v>93084.35</v>
      </c>
      <c r="E2233" s="35"/>
      <c r="F2233" s="35"/>
      <c r="G2233" s="47"/>
      <c r="H2233" s="47"/>
      <c r="I2233" s="47"/>
      <c r="J2233" s="47"/>
      <c r="K2233" s="47"/>
      <c r="L2233" s="47"/>
      <c r="M2233" s="47"/>
      <c r="O2233" s="47"/>
      <c r="P2233" s="47"/>
      <c r="Q2233" s="47"/>
      <c r="R2233" s="47"/>
      <c r="S2233" s="47"/>
    </row>
    <row r="2234" spans="1:19" x14ac:dyDescent="0.25">
      <c r="A2234" s="47"/>
      <c r="B2234" s="51" t="s">
        <v>2558</v>
      </c>
      <c r="C2234" s="52">
        <v>4</v>
      </c>
      <c r="D2234" s="52">
        <v>92766.56</v>
      </c>
      <c r="E2234" s="35"/>
      <c r="F2234" s="35"/>
      <c r="G2234" s="47"/>
      <c r="H2234" s="47"/>
      <c r="I2234" s="47"/>
      <c r="J2234" s="47"/>
      <c r="K2234" s="47"/>
      <c r="L2234" s="47"/>
      <c r="M2234" s="47"/>
      <c r="O2234" s="47"/>
      <c r="P2234" s="47"/>
      <c r="Q2234" s="47"/>
      <c r="R2234" s="47"/>
      <c r="S2234" s="47"/>
    </row>
    <row r="2235" spans="1:19" x14ac:dyDescent="0.25">
      <c r="A2235" s="47"/>
      <c r="B2235" s="51" t="s">
        <v>1222</v>
      </c>
      <c r="C2235" s="52">
        <v>4</v>
      </c>
      <c r="D2235" s="52">
        <v>89739.5</v>
      </c>
      <c r="E2235" s="35"/>
      <c r="F2235" s="35"/>
      <c r="G2235" s="47"/>
      <c r="H2235" s="47"/>
      <c r="I2235" s="47"/>
      <c r="J2235" s="47"/>
      <c r="K2235" s="47"/>
      <c r="L2235" s="47"/>
      <c r="M2235" s="47"/>
      <c r="O2235" s="47"/>
      <c r="P2235" s="47"/>
      <c r="Q2235" s="47"/>
      <c r="R2235" s="47"/>
      <c r="S2235" s="47"/>
    </row>
    <row r="2236" spans="1:19" x14ac:dyDescent="0.25">
      <c r="A2236" s="47"/>
      <c r="B2236" s="51" t="s">
        <v>2475</v>
      </c>
      <c r="C2236" s="52">
        <v>4</v>
      </c>
      <c r="D2236" s="52">
        <v>89692.68</v>
      </c>
      <c r="E2236" s="35"/>
      <c r="F2236" s="35"/>
      <c r="G2236" s="47"/>
      <c r="H2236" s="47"/>
      <c r="I2236" s="47"/>
      <c r="J2236" s="47"/>
      <c r="K2236" s="47"/>
      <c r="L2236" s="47"/>
      <c r="M2236" s="47"/>
      <c r="O2236" s="47"/>
      <c r="P2236" s="47"/>
      <c r="Q2236" s="47"/>
      <c r="R2236" s="47"/>
      <c r="S2236" s="47"/>
    </row>
    <row r="2237" spans="1:19" x14ac:dyDescent="0.25">
      <c r="A2237" s="47"/>
      <c r="B2237" s="51" t="s">
        <v>3005</v>
      </c>
      <c r="C2237" s="52">
        <v>4</v>
      </c>
      <c r="D2237" s="52">
        <v>87243.1</v>
      </c>
      <c r="E2237" s="35"/>
      <c r="F2237" s="35"/>
      <c r="G2237" s="47"/>
      <c r="H2237" s="47"/>
      <c r="I2237" s="47"/>
      <c r="J2237" s="47"/>
      <c r="K2237" s="47"/>
      <c r="L2237" s="47"/>
      <c r="M2237" s="47"/>
      <c r="O2237" s="47"/>
      <c r="P2237" s="47"/>
      <c r="Q2237" s="47"/>
      <c r="R2237" s="47"/>
      <c r="S2237" s="47"/>
    </row>
    <row r="2238" spans="1:19" x14ac:dyDescent="0.25">
      <c r="A2238" s="47"/>
      <c r="B2238" s="51" t="s">
        <v>1247</v>
      </c>
      <c r="C2238" s="52">
        <v>4</v>
      </c>
      <c r="D2238" s="52">
        <v>87201</v>
      </c>
      <c r="E2238" s="35"/>
      <c r="F2238" s="35"/>
      <c r="G2238" s="47"/>
      <c r="H2238" s="47"/>
      <c r="I2238" s="47"/>
      <c r="J2238" s="47"/>
      <c r="K2238" s="47"/>
      <c r="L2238" s="47"/>
      <c r="M2238" s="47"/>
      <c r="O2238" s="47"/>
      <c r="P2238" s="47"/>
      <c r="Q2238" s="47"/>
      <c r="R2238" s="47"/>
      <c r="S2238" s="47"/>
    </row>
    <row r="2239" spans="1:19" x14ac:dyDescent="0.25">
      <c r="A2239" s="47"/>
      <c r="B2239" s="51" t="s">
        <v>2114</v>
      </c>
      <c r="C2239" s="52">
        <v>4</v>
      </c>
      <c r="D2239" s="52">
        <v>83480</v>
      </c>
      <c r="E2239" s="35"/>
      <c r="F2239" s="35"/>
      <c r="G2239" s="47"/>
      <c r="H2239" s="47"/>
      <c r="I2239" s="47"/>
      <c r="J2239" s="47"/>
      <c r="K2239" s="47"/>
      <c r="L2239" s="47"/>
      <c r="M2239" s="47"/>
      <c r="O2239" s="47"/>
      <c r="P2239" s="47"/>
      <c r="Q2239" s="47"/>
      <c r="R2239" s="47"/>
      <c r="S2239" s="47"/>
    </row>
    <row r="2240" spans="1:19" x14ac:dyDescent="0.25">
      <c r="A2240" s="47"/>
      <c r="B2240" s="51" t="s">
        <v>2719</v>
      </c>
      <c r="C2240" s="52">
        <v>4</v>
      </c>
      <c r="D2240" s="52">
        <v>81282.48</v>
      </c>
      <c r="E2240" s="35"/>
      <c r="F2240" s="35"/>
      <c r="G2240" s="47"/>
      <c r="H2240" s="47"/>
      <c r="I2240" s="47"/>
      <c r="J2240" s="47"/>
      <c r="K2240" s="47"/>
      <c r="L2240" s="47"/>
      <c r="M2240" s="47"/>
      <c r="O2240" s="47"/>
      <c r="P2240" s="47"/>
      <c r="Q2240" s="47"/>
      <c r="R2240" s="47"/>
      <c r="S2240" s="47"/>
    </row>
    <row r="2241" spans="1:19" x14ac:dyDescent="0.25">
      <c r="A2241" s="47"/>
      <c r="B2241" s="51" t="s">
        <v>1331</v>
      </c>
      <c r="C2241" s="52">
        <v>4</v>
      </c>
      <c r="D2241" s="52">
        <v>80567.600000000006</v>
      </c>
      <c r="E2241" s="35"/>
      <c r="F2241" s="35"/>
      <c r="G2241" s="47"/>
      <c r="H2241" s="47"/>
      <c r="I2241" s="47"/>
      <c r="J2241" s="47"/>
      <c r="K2241" s="47"/>
      <c r="L2241" s="47"/>
      <c r="M2241" s="47"/>
      <c r="O2241" s="47"/>
      <c r="P2241" s="47"/>
      <c r="Q2241" s="47"/>
      <c r="R2241" s="47"/>
      <c r="S2241" s="47"/>
    </row>
    <row r="2242" spans="1:19" x14ac:dyDescent="0.25">
      <c r="A2242" s="47"/>
      <c r="B2242" s="51" t="s">
        <v>2892</v>
      </c>
      <c r="C2242" s="52">
        <v>4</v>
      </c>
      <c r="D2242" s="52">
        <v>75640</v>
      </c>
      <c r="E2242" s="35"/>
      <c r="F2242" s="35"/>
      <c r="G2242" s="47"/>
      <c r="H2242" s="47"/>
      <c r="I2242" s="47"/>
      <c r="J2242" s="47"/>
      <c r="K2242" s="47"/>
      <c r="L2242" s="47"/>
      <c r="M2242" s="47"/>
      <c r="O2242" s="47"/>
      <c r="P2242" s="47"/>
      <c r="Q2242" s="47"/>
      <c r="R2242" s="47"/>
      <c r="S2242" s="47"/>
    </row>
    <row r="2243" spans="1:19" x14ac:dyDescent="0.25">
      <c r="A2243" s="47"/>
      <c r="B2243" s="51" t="s">
        <v>3713</v>
      </c>
      <c r="C2243" s="52">
        <v>4</v>
      </c>
      <c r="D2243" s="52">
        <v>73853.600000000006</v>
      </c>
      <c r="E2243" s="35"/>
      <c r="F2243" s="35"/>
      <c r="G2243" s="47"/>
      <c r="H2243" s="47"/>
      <c r="I2243" s="47"/>
      <c r="J2243" s="47"/>
      <c r="K2243" s="47"/>
      <c r="L2243" s="47"/>
      <c r="M2243" s="47"/>
      <c r="O2243" s="47"/>
      <c r="P2243" s="47"/>
      <c r="Q2243" s="47"/>
      <c r="R2243" s="47"/>
      <c r="S2243" s="47"/>
    </row>
    <row r="2244" spans="1:19" x14ac:dyDescent="0.25">
      <c r="A2244" s="47"/>
      <c r="B2244" s="51" t="s">
        <v>365</v>
      </c>
      <c r="C2244" s="52">
        <v>4</v>
      </c>
      <c r="D2244" s="52">
        <v>72372.2</v>
      </c>
      <c r="E2244" s="35"/>
      <c r="F2244" s="35"/>
      <c r="G2244" s="47"/>
      <c r="H2244" s="47"/>
      <c r="I2244" s="47"/>
      <c r="J2244" s="47"/>
      <c r="K2244" s="47"/>
      <c r="L2244" s="47"/>
      <c r="M2244" s="47"/>
      <c r="O2244" s="47"/>
      <c r="P2244" s="47"/>
      <c r="Q2244" s="47"/>
      <c r="R2244" s="47"/>
      <c r="S2244" s="47"/>
    </row>
    <row r="2245" spans="1:19" x14ac:dyDescent="0.25">
      <c r="A2245" s="47"/>
      <c r="B2245" s="51" t="s">
        <v>215</v>
      </c>
      <c r="C2245" s="52">
        <v>4</v>
      </c>
      <c r="D2245" s="52">
        <v>68619</v>
      </c>
      <c r="E2245" s="35"/>
      <c r="F2245" s="35"/>
      <c r="G2245" s="47"/>
      <c r="H2245" s="47"/>
      <c r="I2245" s="47"/>
      <c r="J2245" s="47"/>
      <c r="K2245" s="47"/>
      <c r="L2245" s="47"/>
      <c r="M2245" s="47"/>
      <c r="O2245" s="47"/>
      <c r="P2245" s="47"/>
      <c r="Q2245" s="47"/>
      <c r="R2245" s="47"/>
      <c r="S2245" s="47"/>
    </row>
    <row r="2246" spans="1:19" x14ac:dyDescent="0.25">
      <c r="A2246" s="47"/>
      <c r="B2246" s="51" t="s">
        <v>1025</v>
      </c>
      <c r="C2246" s="52">
        <v>4</v>
      </c>
      <c r="D2246" s="52">
        <v>67030</v>
      </c>
      <c r="E2246" s="35"/>
      <c r="F2246" s="35"/>
      <c r="G2246" s="47"/>
      <c r="H2246" s="47"/>
      <c r="I2246" s="47"/>
      <c r="J2246" s="47"/>
      <c r="K2246" s="47"/>
      <c r="L2246" s="47"/>
      <c r="M2246" s="47"/>
      <c r="O2246" s="47"/>
      <c r="P2246" s="47"/>
      <c r="Q2246" s="47"/>
      <c r="R2246" s="47"/>
      <c r="S2246" s="47"/>
    </row>
    <row r="2247" spans="1:19" x14ac:dyDescent="0.25">
      <c r="A2247" s="47"/>
      <c r="B2247" s="51" t="s">
        <v>2356</v>
      </c>
      <c r="C2247" s="52">
        <v>4</v>
      </c>
      <c r="D2247" s="52">
        <v>63062.86</v>
      </c>
      <c r="E2247" s="35"/>
      <c r="F2247" s="35"/>
      <c r="G2247" s="47"/>
      <c r="H2247" s="47"/>
      <c r="I2247" s="47"/>
      <c r="J2247" s="47"/>
      <c r="K2247" s="47"/>
      <c r="L2247" s="47"/>
      <c r="M2247" s="47"/>
      <c r="O2247" s="47"/>
      <c r="P2247" s="47"/>
      <c r="Q2247" s="47"/>
      <c r="R2247" s="47"/>
      <c r="S2247" s="47"/>
    </row>
    <row r="2248" spans="1:19" x14ac:dyDescent="0.25">
      <c r="A2248" s="47"/>
      <c r="B2248" s="51" t="s">
        <v>856</v>
      </c>
      <c r="C2248" s="52">
        <v>4</v>
      </c>
      <c r="D2248" s="52">
        <v>62398</v>
      </c>
      <c r="E2248" s="35"/>
      <c r="F2248" s="35"/>
      <c r="G2248" s="47"/>
      <c r="H2248" s="47"/>
      <c r="I2248" s="47"/>
      <c r="J2248" s="47"/>
      <c r="K2248" s="47"/>
      <c r="L2248" s="47"/>
      <c r="M2248" s="47"/>
      <c r="O2248" s="47"/>
      <c r="P2248" s="47"/>
      <c r="Q2248" s="47"/>
      <c r="R2248" s="47"/>
      <c r="S2248" s="47"/>
    </row>
    <row r="2249" spans="1:19" x14ac:dyDescent="0.25">
      <c r="A2249" s="47"/>
      <c r="B2249" s="51" t="s">
        <v>1046</v>
      </c>
      <c r="C2249" s="52">
        <v>4</v>
      </c>
      <c r="D2249" s="52">
        <v>61298</v>
      </c>
      <c r="E2249" s="35"/>
      <c r="F2249" s="35"/>
      <c r="G2249" s="47"/>
      <c r="H2249" s="47"/>
      <c r="I2249" s="47"/>
      <c r="J2249" s="47"/>
      <c r="K2249" s="47"/>
      <c r="L2249" s="47"/>
      <c r="M2249" s="47"/>
      <c r="O2249" s="47"/>
      <c r="P2249" s="47"/>
      <c r="Q2249" s="47"/>
      <c r="R2249" s="47"/>
      <c r="S2249" s="47"/>
    </row>
    <row r="2250" spans="1:19" x14ac:dyDescent="0.25">
      <c r="A2250" s="47"/>
      <c r="B2250" s="51" t="s">
        <v>2376</v>
      </c>
      <c r="C2250" s="52">
        <v>4</v>
      </c>
      <c r="D2250" s="52">
        <v>60333</v>
      </c>
      <c r="E2250" s="35"/>
      <c r="F2250" s="35"/>
      <c r="G2250" s="47"/>
      <c r="H2250" s="47"/>
      <c r="I2250" s="47"/>
      <c r="J2250" s="47"/>
      <c r="K2250" s="47"/>
      <c r="L2250" s="47"/>
      <c r="M2250" s="47"/>
      <c r="O2250" s="47"/>
      <c r="P2250" s="47"/>
      <c r="Q2250" s="47"/>
      <c r="R2250" s="47"/>
      <c r="S2250" s="47"/>
    </row>
    <row r="2251" spans="1:19" x14ac:dyDescent="0.25">
      <c r="A2251" s="47"/>
      <c r="B2251" s="51" t="s">
        <v>1054</v>
      </c>
      <c r="C2251" s="52">
        <v>4</v>
      </c>
      <c r="D2251" s="52">
        <v>60103</v>
      </c>
      <c r="E2251" s="35"/>
      <c r="F2251" s="35"/>
      <c r="G2251" s="47"/>
      <c r="H2251" s="47"/>
      <c r="I2251" s="47"/>
      <c r="J2251" s="47"/>
      <c r="K2251" s="47"/>
      <c r="L2251" s="47"/>
      <c r="M2251" s="47"/>
      <c r="O2251" s="47"/>
      <c r="P2251" s="47"/>
      <c r="Q2251" s="47"/>
      <c r="R2251" s="47"/>
      <c r="S2251" s="47"/>
    </row>
    <row r="2252" spans="1:19" x14ac:dyDescent="0.25">
      <c r="A2252" s="47"/>
      <c r="B2252" s="51" t="s">
        <v>3006</v>
      </c>
      <c r="C2252" s="52">
        <v>4</v>
      </c>
      <c r="D2252" s="52">
        <v>59655</v>
      </c>
      <c r="E2252" s="35"/>
      <c r="F2252" s="35"/>
      <c r="G2252" s="47"/>
      <c r="H2252" s="47"/>
      <c r="I2252" s="47"/>
      <c r="J2252" s="47"/>
      <c r="K2252" s="47"/>
      <c r="L2252" s="47"/>
      <c r="M2252" s="47"/>
      <c r="O2252" s="47"/>
      <c r="P2252" s="47"/>
      <c r="Q2252" s="47"/>
      <c r="R2252" s="47"/>
      <c r="S2252" s="47"/>
    </row>
    <row r="2253" spans="1:19" x14ac:dyDescent="0.25">
      <c r="A2253" s="47"/>
      <c r="B2253" s="51" t="s">
        <v>3571</v>
      </c>
      <c r="C2253" s="52">
        <v>4</v>
      </c>
      <c r="D2253" s="52">
        <v>50125.599999999999</v>
      </c>
      <c r="E2253" s="35"/>
      <c r="F2253" s="35"/>
      <c r="G2253" s="47"/>
      <c r="H2253" s="47"/>
      <c r="I2253" s="47"/>
      <c r="J2253" s="47"/>
      <c r="K2253" s="47"/>
      <c r="L2253" s="47"/>
      <c r="M2253" s="47"/>
      <c r="O2253" s="47"/>
      <c r="P2253" s="47"/>
      <c r="Q2253" s="47"/>
      <c r="R2253" s="47"/>
      <c r="S2253" s="47"/>
    </row>
    <row r="2254" spans="1:19" x14ac:dyDescent="0.25">
      <c r="A2254" s="47"/>
      <c r="B2254" s="51" t="s">
        <v>2754</v>
      </c>
      <c r="C2254" s="52">
        <v>4</v>
      </c>
      <c r="D2254" s="52">
        <v>49292</v>
      </c>
      <c r="E2254" s="35"/>
      <c r="F2254" s="35"/>
      <c r="G2254" s="47"/>
      <c r="H2254" s="47"/>
      <c r="I2254" s="47"/>
      <c r="J2254" s="47"/>
      <c r="K2254" s="47"/>
      <c r="L2254" s="47"/>
      <c r="M2254" s="47"/>
      <c r="O2254" s="47"/>
      <c r="P2254" s="47"/>
      <c r="Q2254" s="47"/>
      <c r="R2254" s="47"/>
      <c r="S2254" s="47"/>
    </row>
    <row r="2255" spans="1:19" x14ac:dyDescent="0.25">
      <c r="A2255" s="47"/>
      <c r="B2255" s="51" t="s">
        <v>223</v>
      </c>
      <c r="C2255" s="52">
        <v>4</v>
      </c>
      <c r="D2255" s="52">
        <v>49045.65</v>
      </c>
      <c r="E2255" s="35"/>
      <c r="F2255" s="35"/>
      <c r="G2255" s="47"/>
      <c r="H2255" s="47"/>
      <c r="I2255" s="47"/>
      <c r="J2255" s="47"/>
      <c r="K2255" s="47"/>
      <c r="L2255" s="47"/>
      <c r="M2255" s="47"/>
      <c r="O2255" s="47"/>
      <c r="P2255" s="47"/>
      <c r="Q2255" s="47"/>
      <c r="R2255" s="47"/>
      <c r="S2255" s="47"/>
    </row>
    <row r="2256" spans="1:19" x14ac:dyDescent="0.25">
      <c r="A2256" s="47"/>
      <c r="B2256" s="51" t="s">
        <v>2040</v>
      </c>
      <c r="C2256" s="52">
        <v>4</v>
      </c>
      <c r="D2256" s="52">
        <v>47465.4</v>
      </c>
      <c r="E2256" s="35"/>
      <c r="F2256" s="35"/>
      <c r="G2256" s="47"/>
      <c r="H2256" s="47"/>
      <c r="I2256" s="47"/>
      <c r="J2256" s="47"/>
      <c r="K2256" s="47"/>
      <c r="L2256" s="47"/>
      <c r="M2256" s="47"/>
      <c r="O2256" s="47"/>
      <c r="P2256" s="47"/>
      <c r="Q2256" s="47"/>
      <c r="R2256" s="47"/>
      <c r="S2256" s="47"/>
    </row>
    <row r="2257" spans="1:19" x14ac:dyDescent="0.25">
      <c r="A2257" s="47"/>
      <c r="B2257" s="51" t="s">
        <v>831</v>
      </c>
      <c r="C2257" s="52">
        <v>4</v>
      </c>
      <c r="D2257" s="52">
        <v>44688.91</v>
      </c>
      <c r="E2257" s="35"/>
      <c r="F2257" s="35"/>
      <c r="G2257" s="47"/>
      <c r="H2257" s="47"/>
      <c r="I2257" s="47"/>
      <c r="J2257" s="47"/>
      <c r="K2257" s="47"/>
      <c r="L2257" s="47"/>
      <c r="M2257" s="47"/>
      <c r="O2257" s="47"/>
      <c r="P2257" s="47"/>
      <c r="Q2257" s="47"/>
      <c r="R2257" s="47"/>
      <c r="S2257" s="47"/>
    </row>
    <row r="2258" spans="1:19" x14ac:dyDescent="0.25">
      <c r="A2258" s="47"/>
      <c r="B2258" s="51" t="s">
        <v>1453</v>
      </c>
      <c r="C2258" s="52">
        <v>4</v>
      </c>
      <c r="D2258" s="52">
        <v>43759.8</v>
      </c>
      <c r="E2258" s="35"/>
      <c r="F2258" s="35"/>
      <c r="G2258" s="47"/>
      <c r="H2258" s="47"/>
      <c r="I2258" s="47"/>
      <c r="J2258" s="47"/>
      <c r="K2258" s="47"/>
      <c r="L2258" s="47"/>
      <c r="M2258" s="47"/>
      <c r="O2258" s="47"/>
      <c r="P2258" s="47"/>
      <c r="Q2258" s="47"/>
      <c r="R2258" s="47"/>
      <c r="S2258" s="47"/>
    </row>
    <row r="2259" spans="1:19" x14ac:dyDescent="0.25">
      <c r="A2259" s="47"/>
      <c r="B2259" s="51" t="s">
        <v>1994</v>
      </c>
      <c r="C2259" s="52">
        <v>4</v>
      </c>
      <c r="D2259" s="52">
        <v>37666</v>
      </c>
      <c r="E2259" s="35"/>
      <c r="F2259" s="35"/>
      <c r="G2259" s="47"/>
      <c r="H2259" s="47"/>
      <c r="I2259" s="47"/>
      <c r="J2259" s="47"/>
      <c r="K2259" s="47"/>
      <c r="L2259" s="47"/>
      <c r="M2259" s="47"/>
      <c r="O2259" s="47"/>
      <c r="P2259" s="47"/>
      <c r="Q2259" s="47"/>
      <c r="R2259" s="47"/>
      <c r="S2259" s="47"/>
    </row>
    <row r="2260" spans="1:19" x14ac:dyDescent="0.25">
      <c r="A2260" s="47"/>
      <c r="B2260" s="51" t="s">
        <v>699</v>
      </c>
      <c r="C2260" s="52">
        <v>4</v>
      </c>
      <c r="D2260" s="52">
        <v>35650</v>
      </c>
      <c r="E2260" s="35"/>
      <c r="F2260" s="35"/>
      <c r="G2260" s="47"/>
      <c r="H2260" s="47"/>
      <c r="I2260" s="47"/>
      <c r="J2260" s="47"/>
      <c r="K2260" s="47"/>
      <c r="L2260" s="47"/>
      <c r="M2260" s="47"/>
      <c r="O2260" s="47"/>
      <c r="P2260" s="47"/>
      <c r="Q2260" s="47"/>
      <c r="R2260" s="47"/>
      <c r="S2260" s="47"/>
    </row>
    <row r="2261" spans="1:19" x14ac:dyDescent="0.25">
      <c r="A2261" s="47"/>
      <c r="B2261" s="51" t="s">
        <v>2602</v>
      </c>
      <c r="C2261" s="52">
        <v>4</v>
      </c>
      <c r="D2261" s="52">
        <v>33380</v>
      </c>
      <c r="E2261" s="35"/>
      <c r="F2261" s="35"/>
      <c r="G2261" s="47"/>
      <c r="H2261" s="47"/>
      <c r="I2261" s="47"/>
      <c r="J2261" s="47"/>
      <c r="K2261" s="47"/>
      <c r="L2261" s="47"/>
      <c r="M2261" s="47"/>
      <c r="O2261" s="47"/>
      <c r="P2261" s="47"/>
      <c r="Q2261" s="47"/>
      <c r="R2261" s="47"/>
      <c r="S2261" s="47"/>
    </row>
    <row r="2262" spans="1:19" x14ac:dyDescent="0.25">
      <c r="A2262" s="47"/>
      <c r="B2262" s="51" t="s">
        <v>1465</v>
      </c>
      <c r="C2262" s="52">
        <v>4</v>
      </c>
      <c r="D2262" s="52">
        <v>30672</v>
      </c>
      <c r="E2262" s="35"/>
      <c r="F2262" s="35"/>
      <c r="G2262" s="47"/>
      <c r="H2262" s="47"/>
      <c r="I2262" s="47"/>
      <c r="J2262" s="47"/>
      <c r="K2262" s="47"/>
      <c r="L2262" s="47"/>
      <c r="M2262" s="47"/>
      <c r="O2262" s="47"/>
      <c r="P2262" s="47"/>
      <c r="Q2262" s="47"/>
      <c r="R2262" s="47"/>
      <c r="S2262" s="47"/>
    </row>
    <row r="2263" spans="1:19" x14ac:dyDescent="0.25">
      <c r="A2263" s="47"/>
      <c r="B2263" s="51" t="s">
        <v>339</v>
      </c>
      <c r="C2263" s="52">
        <v>4</v>
      </c>
      <c r="D2263" s="52">
        <v>28761.56</v>
      </c>
      <c r="E2263" s="35"/>
      <c r="F2263" s="35"/>
      <c r="G2263" s="47"/>
      <c r="H2263" s="47"/>
      <c r="I2263" s="47"/>
      <c r="J2263" s="47"/>
      <c r="K2263" s="47"/>
      <c r="L2263" s="47"/>
      <c r="M2263" s="47"/>
      <c r="O2263" s="47"/>
      <c r="P2263" s="47"/>
      <c r="Q2263" s="47"/>
      <c r="R2263" s="47"/>
      <c r="S2263" s="47"/>
    </row>
    <row r="2264" spans="1:19" x14ac:dyDescent="0.25">
      <c r="A2264" s="47"/>
      <c r="B2264" s="51" t="s">
        <v>503</v>
      </c>
      <c r="C2264" s="52">
        <v>4</v>
      </c>
      <c r="D2264" s="52">
        <v>28241.55</v>
      </c>
      <c r="E2264" s="35"/>
      <c r="F2264" s="35"/>
      <c r="G2264" s="47"/>
      <c r="H2264" s="47"/>
      <c r="I2264" s="47"/>
      <c r="J2264" s="47"/>
      <c r="K2264" s="47"/>
      <c r="L2264" s="47"/>
      <c r="M2264" s="47"/>
      <c r="O2264" s="47"/>
      <c r="P2264" s="47"/>
      <c r="Q2264" s="47"/>
      <c r="R2264" s="47"/>
      <c r="S2264" s="47"/>
    </row>
    <row r="2265" spans="1:19" x14ac:dyDescent="0.25">
      <c r="A2265" s="47"/>
      <c r="B2265" s="51" t="s">
        <v>2530</v>
      </c>
      <c r="C2265" s="52">
        <v>4</v>
      </c>
      <c r="D2265" s="52">
        <v>27323.49</v>
      </c>
      <c r="E2265" s="35"/>
      <c r="F2265" s="35"/>
      <c r="G2265" s="47"/>
      <c r="H2265" s="47"/>
      <c r="I2265" s="47"/>
      <c r="J2265" s="47"/>
      <c r="K2265" s="47"/>
      <c r="L2265" s="47"/>
      <c r="M2265" s="47"/>
      <c r="O2265" s="47"/>
      <c r="P2265" s="47"/>
      <c r="Q2265" s="47"/>
      <c r="R2265" s="47"/>
      <c r="S2265" s="47"/>
    </row>
    <row r="2266" spans="1:19" x14ac:dyDescent="0.25">
      <c r="A2266" s="47"/>
      <c r="B2266" s="51" t="s">
        <v>3325</v>
      </c>
      <c r="C2266" s="52">
        <v>4</v>
      </c>
      <c r="D2266" s="52">
        <v>26110</v>
      </c>
      <c r="E2266" s="35"/>
      <c r="F2266" s="35"/>
      <c r="G2266" s="47"/>
      <c r="H2266" s="47"/>
      <c r="I2266" s="47"/>
      <c r="J2266" s="47"/>
      <c r="K2266" s="47"/>
      <c r="L2266" s="47"/>
      <c r="M2266" s="47"/>
      <c r="O2266" s="47"/>
      <c r="P2266" s="47"/>
      <c r="Q2266" s="47"/>
      <c r="R2266" s="47"/>
      <c r="S2266" s="47"/>
    </row>
    <row r="2267" spans="1:19" x14ac:dyDescent="0.25">
      <c r="A2267" s="47"/>
      <c r="B2267" s="51" t="s">
        <v>3695</v>
      </c>
      <c r="C2267" s="52">
        <v>4</v>
      </c>
      <c r="D2267" s="52">
        <v>23227.919999999998</v>
      </c>
      <c r="E2267" s="35"/>
      <c r="F2267" s="35"/>
      <c r="G2267" s="47"/>
      <c r="H2267" s="47"/>
      <c r="I2267" s="47"/>
      <c r="J2267" s="47"/>
      <c r="K2267" s="47"/>
      <c r="L2267" s="47"/>
      <c r="M2267" s="47"/>
      <c r="O2267" s="47"/>
      <c r="P2267" s="47"/>
      <c r="Q2267" s="47"/>
      <c r="R2267" s="47"/>
      <c r="S2267" s="47"/>
    </row>
    <row r="2268" spans="1:19" x14ac:dyDescent="0.25">
      <c r="A2268" s="47"/>
      <c r="B2268" s="51" t="s">
        <v>1097</v>
      </c>
      <c r="C2268" s="52">
        <v>4</v>
      </c>
      <c r="D2268" s="52">
        <v>23054.989999999998</v>
      </c>
      <c r="E2268" s="35"/>
      <c r="F2268" s="35"/>
      <c r="G2268" s="47"/>
      <c r="H2268" s="47"/>
      <c r="I2268" s="47"/>
      <c r="J2268" s="47"/>
      <c r="K2268" s="47"/>
      <c r="L2268" s="47"/>
      <c r="M2268" s="47"/>
      <c r="O2268" s="47"/>
      <c r="P2268" s="47"/>
      <c r="Q2268" s="47"/>
      <c r="R2268" s="47"/>
      <c r="S2268" s="47"/>
    </row>
    <row r="2269" spans="1:19" x14ac:dyDescent="0.25">
      <c r="A2269" s="47"/>
      <c r="B2269" s="51" t="s">
        <v>864</v>
      </c>
      <c r="C2269" s="52">
        <v>4</v>
      </c>
      <c r="D2269" s="52">
        <v>21606.85</v>
      </c>
      <c r="E2269" s="35"/>
      <c r="F2269" s="35"/>
      <c r="G2269" s="47"/>
      <c r="H2269" s="47"/>
      <c r="I2269" s="47"/>
      <c r="J2269" s="47"/>
      <c r="K2269" s="47"/>
      <c r="L2269" s="47"/>
      <c r="M2269" s="47"/>
      <c r="O2269" s="47"/>
      <c r="P2269" s="47"/>
      <c r="Q2269" s="47"/>
      <c r="R2269" s="47"/>
      <c r="S2269" s="47"/>
    </row>
    <row r="2270" spans="1:19" x14ac:dyDescent="0.25">
      <c r="A2270" s="47"/>
      <c r="B2270" s="51" t="s">
        <v>194</v>
      </c>
      <c r="C2270" s="52">
        <v>4</v>
      </c>
      <c r="D2270" s="52">
        <v>21098.58</v>
      </c>
      <c r="E2270" s="35"/>
      <c r="F2270" s="35"/>
      <c r="G2270" s="47"/>
      <c r="H2270" s="47"/>
      <c r="I2270" s="47"/>
      <c r="J2270" s="47"/>
      <c r="K2270" s="47"/>
      <c r="L2270" s="47"/>
      <c r="M2270" s="47"/>
      <c r="O2270" s="47"/>
      <c r="P2270" s="47"/>
      <c r="Q2270" s="47"/>
      <c r="R2270" s="47"/>
      <c r="S2270" s="47"/>
    </row>
    <row r="2271" spans="1:19" x14ac:dyDescent="0.25">
      <c r="A2271" s="47"/>
      <c r="B2271" s="51" t="s">
        <v>2258</v>
      </c>
      <c r="C2271" s="52">
        <v>4</v>
      </c>
      <c r="D2271" s="52">
        <v>20916.580000000002</v>
      </c>
      <c r="E2271" s="35"/>
      <c r="F2271" s="35"/>
      <c r="G2271" s="47"/>
      <c r="H2271" s="47"/>
      <c r="I2271" s="47"/>
      <c r="J2271" s="47"/>
      <c r="K2271" s="47"/>
      <c r="L2271" s="47"/>
      <c r="M2271" s="47"/>
      <c r="O2271" s="47"/>
      <c r="P2271" s="47"/>
      <c r="Q2271" s="47"/>
      <c r="R2271" s="47"/>
      <c r="S2271" s="47"/>
    </row>
    <row r="2272" spans="1:19" x14ac:dyDescent="0.25">
      <c r="A2272" s="47"/>
      <c r="B2272" s="51" t="s">
        <v>347</v>
      </c>
      <c r="C2272" s="52">
        <v>4</v>
      </c>
      <c r="D2272" s="52">
        <v>20064.52</v>
      </c>
      <c r="E2272" s="35"/>
      <c r="F2272" s="35"/>
      <c r="G2272" s="47"/>
      <c r="H2272" s="47"/>
      <c r="I2272" s="47"/>
      <c r="J2272" s="47"/>
      <c r="K2272" s="47"/>
      <c r="L2272" s="47"/>
      <c r="M2272" s="47"/>
      <c r="O2272" s="47"/>
      <c r="P2272" s="47"/>
      <c r="Q2272" s="47"/>
      <c r="R2272" s="47"/>
      <c r="S2272" s="47"/>
    </row>
    <row r="2273" spans="1:19" x14ac:dyDescent="0.25">
      <c r="A2273" s="47"/>
      <c r="B2273" s="51" t="s">
        <v>3287</v>
      </c>
      <c r="C2273" s="52">
        <v>4</v>
      </c>
      <c r="D2273" s="52">
        <v>19854.919999999998</v>
      </c>
      <c r="E2273" s="35"/>
      <c r="F2273" s="35"/>
      <c r="G2273" s="47"/>
      <c r="H2273" s="47"/>
      <c r="I2273" s="47"/>
      <c r="J2273" s="47"/>
      <c r="K2273" s="47"/>
      <c r="L2273" s="47"/>
      <c r="M2273" s="47"/>
      <c r="O2273" s="47"/>
      <c r="P2273" s="47"/>
      <c r="Q2273" s="47"/>
      <c r="R2273" s="47"/>
      <c r="S2273" s="47"/>
    </row>
    <row r="2274" spans="1:19" x14ac:dyDescent="0.25">
      <c r="A2274" s="47"/>
      <c r="B2274" s="51" t="s">
        <v>2161</v>
      </c>
      <c r="C2274" s="52">
        <v>4</v>
      </c>
      <c r="D2274" s="52">
        <v>19634.21</v>
      </c>
      <c r="E2274" s="35"/>
      <c r="F2274" s="35"/>
      <c r="G2274" s="47"/>
      <c r="H2274" s="47"/>
      <c r="I2274" s="47"/>
      <c r="J2274" s="47"/>
      <c r="K2274" s="47"/>
      <c r="L2274" s="47"/>
      <c r="M2274" s="47"/>
      <c r="O2274" s="47"/>
      <c r="P2274" s="47"/>
      <c r="Q2274" s="47"/>
      <c r="R2274" s="47"/>
      <c r="S2274" s="47"/>
    </row>
    <row r="2275" spans="1:19" x14ac:dyDescent="0.25">
      <c r="A2275" s="47"/>
      <c r="B2275" s="51" t="s">
        <v>372</v>
      </c>
      <c r="C2275" s="52">
        <v>4</v>
      </c>
      <c r="D2275" s="52">
        <v>18599.72</v>
      </c>
      <c r="E2275" s="35"/>
      <c r="F2275" s="35"/>
      <c r="G2275" s="47"/>
      <c r="H2275" s="47"/>
      <c r="I2275" s="47"/>
      <c r="J2275" s="47"/>
      <c r="K2275" s="47"/>
      <c r="L2275" s="47"/>
      <c r="M2275" s="47"/>
      <c r="O2275" s="47"/>
      <c r="P2275" s="47"/>
      <c r="Q2275" s="47"/>
      <c r="R2275" s="47"/>
      <c r="S2275" s="47"/>
    </row>
    <row r="2276" spans="1:19" x14ac:dyDescent="0.25">
      <c r="A2276" s="47"/>
      <c r="B2276" s="51" t="s">
        <v>1622</v>
      </c>
      <c r="C2276" s="52">
        <v>4</v>
      </c>
      <c r="D2276" s="52">
        <v>17913.89</v>
      </c>
      <c r="E2276" s="35"/>
      <c r="F2276" s="35"/>
      <c r="G2276" s="47"/>
      <c r="H2276" s="47"/>
      <c r="I2276" s="47"/>
      <c r="J2276" s="47"/>
      <c r="K2276" s="47"/>
      <c r="L2276" s="47"/>
      <c r="M2276" s="47"/>
      <c r="O2276" s="47"/>
      <c r="P2276" s="47"/>
      <c r="Q2276" s="47"/>
      <c r="R2276" s="47"/>
      <c r="S2276" s="47"/>
    </row>
    <row r="2277" spans="1:19" x14ac:dyDescent="0.25">
      <c r="A2277" s="47"/>
      <c r="B2277" s="51" t="s">
        <v>2989</v>
      </c>
      <c r="C2277" s="52">
        <v>4</v>
      </c>
      <c r="D2277" s="52">
        <v>17697.64</v>
      </c>
      <c r="E2277" s="35"/>
      <c r="F2277" s="35"/>
      <c r="G2277" s="47"/>
      <c r="H2277" s="47"/>
      <c r="I2277" s="47"/>
      <c r="J2277" s="47"/>
      <c r="K2277" s="47"/>
      <c r="L2277" s="47"/>
      <c r="M2277" s="47"/>
      <c r="O2277" s="47"/>
      <c r="P2277" s="47"/>
      <c r="Q2277" s="47"/>
      <c r="R2277" s="47"/>
      <c r="S2277" s="47"/>
    </row>
    <row r="2278" spans="1:19" x14ac:dyDescent="0.25">
      <c r="A2278" s="47"/>
      <c r="B2278" s="51" t="s">
        <v>745</v>
      </c>
      <c r="C2278" s="52">
        <v>4</v>
      </c>
      <c r="D2278" s="52">
        <v>17675.66</v>
      </c>
      <c r="E2278" s="35"/>
      <c r="F2278" s="35"/>
      <c r="G2278" s="47"/>
      <c r="H2278" s="47"/>
      <c r="I2278" s="47"/>
      <c r="J2278" s="47"/>
      <c r="K2278" s="47"/>
      <c r="L2278" s="47"/>
      <c r="M2278" s="47"/>
      <c r="O2278" s="47"/>
      <c r="P2278" s="47"/>
      <c r="Q2278" s="47"/>
      <c r="R2278" s="47"/>
      <c r="S2278" s="47"/>
    </row>
    <row r="2279" spans="1:19" x14ac:dyDescent="0.25">
      <c r="A2279" s="47"/>
      <c r="B2279" s="51" t="s">
        <v>572</v>
      </c>
      <c r="C2279" s="52">
        <v>4</v>
      </c>
      <c r="D2279" s="52">
        <v>15457</v>
      </c>
      <c r="E2279" s="35"/>
      <c r="F2279" s="35"/>
      <c r="G2279" s="47"/>
      <c r="H2279" s="47"/>
      <c r="I2279" s="47"/>
      <c r="J2279" s="47"/>
      <c r="K2279" s="47"/>
      <c r="L2279" s="47"/>
      <c r="M2279" s="47"/>
      <c r="O2279" s="47"/>
      <c r="P2279" s="47"/>
      <c r="Q2279" s="47"/>
      <c r="R2279" s="47"/>
      <c r="S2279" s="47"/>
    </row>
    <row r="2280" spans="1:19" x14ac:dyDescent="0.25">
      <c r="A2280" s="47"/>
      <c r="B2280" s="51" t="s">
        <v>1995</v>
      </c>
      <c r="C2280" s="52">
        <v>4</v>
      </c>
      <c r="D2280" s="52">
        <v>13180</v>
      </c>
      <c r="E2280" s="35"/>
      <c r="F2280" s="35"/>
      <c r="G2280" s="47"/>
      <c r="H2280" s="47"/>
      <c r="I2280" s="47"/>
      <c r="J2280" s="47"/>
      <c r="K2280" s="47"/>
      <c r="L2280" s="47"/>
      <c r="M2280" s="47"/>
      <c r="O2280" s="47"/>
      <c r="P2280" s="47"/>
      <c r="Q2280" s="47"/>
      <c r="R2280" s="47"/>
      <c r="S2280" s="47"/>
    </row>
    <row r="2281" spans="1:19" x14ac:dyDescent="0.25">
      <c r="A2281" s="47"/>
      <c r="B2281" s="51" t="s">
        <v>2003</v>
      </c>
      <c r="C2281" s="52">
        <v>4</v>
      </c>
      <c r="D2281" s="52">
        <v>12844.84</v>
      </c>
      <c r="E2281" s="35"/>
      <c r="F2281" s="35"/>
      <c r="G2281" s="47"/>
      <c r="H2281" s="47"/>
      <c r="I2281" s="47"/>
      <c r="J2281" s="47"/>
      <c r="K2281" s="47"/>
      <c r="L2281" s="47"/>
      <c r="M2281" s="47"/>
      <c r="O2281" s="47"/>
      <c r="P2281" s="47"/>
      <c r="Q2281" s="47"/>
      <c r="R2281" s="47"/>
      <c r="S2281" s="47"/>
    </row>
    <row r="2282" spans="1:19" x14ac:dyDescent="0.25">
      <c r="A2282" s="47"/>
      <c r="B2282" s="51" t="s">
        <v>375</v>
      </c>
      <c r="C2282" s="52">
        <v>4</v>
      </c>
      <c r="D2282" s="52">
        <v>12416</v>
      </c>
      <c r="E2282" s="35"/>
      <c r="F2282" s="35"/>
      <c r="G2282" s="47"/>
      <c r="H2282" s="47"/>
      <c r="I2282" s="47"/>
      <c r="J2282" s="47"/>
      <c r="K2282" s="47"/>
      <c r="L2282" s="47"/>
      <c r="M2282" s="47"/>
      <c r="O2282" s="47"/>
      <c r="P2282" s="47"/>
      <c r="Q2282" s="47"/>
      <c r="R2282" s="47"/>
      <c r="S2282" s="47"/>
    </row>
    <row r="2283" spans="1:19" x14ac:dyDescent="0.25">
      <c r="A2283" s="47"/>
      <c r="B2283" s="51" t="s">
        <v>2890</v>
      </c>
      <c r="C2283" s="52">
        <v>4</v>
      </c>
      <c r="D2283" s="52">
        <v>12063</v>
      </c>
      <c r="E2283" s="35"/>
      <c r="F2283" s="35"/>
      <c r="G2283" s="47"/>
      <c r="H2283" s="47"/>
      <c r="I2283" s="47"/>
      <c r="J2283" s="47"/>
      <c r="K2283" s="47"/>
      <c r="L2283" s="47"/>
      <c r="M2283" s="47"/>
      <c r="O2283" s="47"/>
      <c r="P2283" s="47"/>
      <c r="Q2283" s="47"/>
      <c r="R2283" s="47"/>
      <c r="S2283" s="47"/>
    </row>
    <row r="2284" spans="1:19" x14ac:dyDescent="0.25">
      <c r="A2284" s="47"/>
      <c r="B2284" s="51" t="s">
        <v>1670</v>
      </c>
      <c r="C2284" s="52">
        <v>4</v>
      </c>
      <c r="D2284" s="52">
        <v>11448.7</v>
      </c>
      <c r="E2284" s="35"/>
      <c r="F2284" s="35"/>
      <c r="G2284" s="47"/>
      <c r="H2284" s="47"/>
      <c r="I2284" s="47"/>
      <c r="J2284" s="47"/>
      <c r="K2284" s="47"/>
      <c r="L2284" s="47"/>
      <c r="M2284" s="47"/>
      <c r="O2284" s="47"/>
      <c r="P2284" s="47"/>
      <c r="Q2284" s="47"/>
      <c r="R2284" s="47"/>
      <c r="S2284" s="47"/>
    </row>
    <row r="2285" spans="1:19" x14ac:dyDescent="0.25">
      <c r="A2285" s="47"/>
      <c r="B2285" s="51" t="s">
        <v>2876</v>
      </c>
      <c r="C2285" s="52">
        <v>4</v>
      </c>
      <c r="D2285" s="52">
        <v>11378.57</v>
      </c>
      <c r="E2285" s="35"/>
      <c r="F2285" s="35"/>
      <c r="G2285" s="47"/>
      <c r="H2285" s="47"/>
      <c r="I2285" s="47"/>
      <c r="J2285" s="47"/>
      <c r="K2285" s="47"/>
      <c r="L2285" s="47"/>
      <c r="M2285" s="47"/>
      <c r="O2285" s="47"/>
      <c r="P2285" s="47"/>
      <c r="Q2285" s="47"/>
      <c r="R2285" s="47"/>
      <c r="S2285" s="47"/>
    </row>
    <row r="2286" spans="1:19" x14ac:dyDescent="0.25">
      <c r="A2286" s="47"/>
      <c r="B2286" s="51" t="s">
        <v>182</v>
      </c>
      <c r="C2286" s="52">
        <v>4</v>
      </c>
      <c r="D2286" s="52">
        <v>10790</v>
      </c>
      <c r="E2286" s="35"/>
      <c r="F2286" s="35"/>
      <c r="G2286" s="47"/>
      <c r="H2286" s="47"/>
      <c r="I2286" s="47"/>
      <c r="J2286" s="47"/>
      <c r="K2286" s="47"/>
      <c r="L2286" s="47"/>
      <c r="M2286" s="47"/>
      <c r="O2286" s="47"/>
      <c r="P2286" s="47"/>
      <c r="Q2286" s="47"/>
      <c r="R2286" s="47"/>
      <c r="S2286" s="47"/>
    </row>
    <row r="2287" spans="1:19" x14ac:dyDescent="0.25">
      <c r="A2287" s="47"/>
      <c r="B2287" s="51" t="s">
        <v>1666</v>
      </c>
      <c r="C2287" s="52">
        <v>4</v>
      </c>
      <c r="D2287" s="52">
        <v>10696</v>
      </c>
      <c r="E2287" s="35"/>
      <c r="F2287" s="35"/>
      <c r="G2287" s="47"/>
      <c r="H2287" s="47"/>
      <c r="I2287" s="47"/>
      <c r="J2287" s="47"/>
      <c r="K2287" s="47"/>
      <c r="L2287" s="47"/>
      <c r="M2287" s="47"/>
      <c r="O2287" s="47"/>
      <c r="P2287" s="47"/>
      <c r="Q2287" s="47"/>
      <c r="R2287" s="47"/>
      <c r="S2287" s="47"/>
    </row>
    <row r="2288" spans="1:19" x14ac:dyDescent="0.25">
      <c r="A2288" s="47"/>
      <c r="B2288" s="51" t="s">
        <v>319</v>
      </c>
      <c r="C2288" s="52">
        <v>4</v>
      </c>
      <c r="D2288" s="52">
        <v>10306</v>
      </c>
      <c r="E2288" s="35"/>
      <c r="F2288" s="35"/>
      <c r="G2288" s="47"/>
      <c r="H2288" s="47"/>
      <c r="I2288" s="47"/>
      <c r="J2288" s="47"/>
      <c r="K2288" s="47"/>
      <c r="L2288" s="47"/>
      <c r="M2288" s="47"/>
      <c r="O2288" s="47"/>
      <c r="P2288" s="47"/>
      <c r="Q2288" s="47"/>
      <c r="R2288" s="47"/>
      <c r="S2288" s="47"/>
    </row>
    <row r="2289" spans="1:19" x14ac:dyDescent="0.25">
      <c r="A2289" s="47"/>
      <c r="B2289" s="51" t="s">
        <v>849</v>
      </c>
      <c r="C2289" s="52">
        <v>4</v>
      </c>
      <c r="D2289" s="52">
        <v>8908.25</v>
      </c>
      <c r="E2289" s="35"/>
      <c r="F2289" s="35"/>
      <c r="G2289" s="47"/>
      <c r="H2289" s="47"/>
      <c r="I2289" s="47"/>
      <c r="J2289" s="47"/>
      <c r="K2289" s="47"/>
      <c r="L2289" s="47"/>
      <c r="M2289" s="47"/>
      <c r="O2289" s="47"/>
      <c r="P2289" s="47"/>
      <c r="Q2289" s="47"/>
      <c r="R2289" s="47"/>
      <c r="S2289" s="47"/>
    </row>
    <row r="2290" spans="1:19" x14ac:dyDescent="0.25">
      <c r="A2290" s="47"/>
      <c r="B2290" s="51" t="s">
        <v>1081</v>
      </c>
      <c r="C2290" s="52">
        <v>4</v>
      </c>
      <c r="D2290" s="52">
        <v>8472.7999999999993</v>
      </c>
      <c r="E2290" s="35"/>
      <c r="F2290" s="35"/>
      <c r="G2290" s="47"/>
      <c r="H2290" s="47"/>
      <c r="I2290" s="47"/>
      <c r="J2290" s="47"/>
      <c r="K2290" s="47"/>
      <c r="L2290" s="47"/>
      <c r="M2290" s="47"/>
      <c r="O2290" s="47"/>
      <c r="P2290" s="47"/>
      <c r="Q2290" s="47"/>
      <c r="R2290" s="47"/>
      <c r="S2290" s="47"/>
    </row>
    <row r="2291" spans="1:19" x14ac:dyDescent="0.25">
      <c r="A2291" s="47"/>
      <c r="B2291" s="51" t="s">
        <v>406</v>
      </c>
      <c r="C2291" s="52">
        <v>4</v>
      </c>
      <c r="D2291" s="52">
        <v>7962</v>
      </c>
      <c r="E2291" s="35"/>
      <c r="F2291" s="35"/>
      <c r="G2291" s="47"/>
      <c r="H2291" s="47"/>
      <c r="I2291" s="47"/>
      <c r="J2291" s="47"/>
      <c r="K2291" s="47"/>
      <c r="L2291" s="47"/>
      <c r="M2291" s="47"/>
      <c r="O2291" s="47"/>
      <c r="P2291" s="47"/>
      <c r="Q2291" s="47"/>
      <c r="R2291" s="47"/>
      <c r="S2291" s="47"/>
    </row>
    <row r="2292" spans="1:19" x14ac:dyDescent="0.25">
      <c r="A2292" s="47"/>
      <c r="B2292" s="51" t="s">
        <v>300</v>
      </c>
      <c r="C2292" s="52">
        <v>4</v>
      </c>
      <c r="D2292" s="52">
        <v>6937.9000000000005</v>
      </c>
      <c r="E2292" s="35"/>
      <c r="F2292" s="35"/>
      <c r="G2292" s="47"/>
      <c r="H2292" s="47"/>
      <c r="I2292" s="47"/>
      <c r="J2292" s="47"/>
      <c r="K2292" s="47"/>
      <c r="L2292" s="47"/>
      <c r="M2292" s="47"/>
      <c r="O2292" s="47"/>
      <c r="P2292" s="47"/>
      <c r="Q2292" s="47"/>
      <c r="R2292" s="47"/>
      <c r="S2292" s="47"/>
    </row>
    <row r="2293" spans="1:19" x14ac:dyDescent="0.25">
      <c r="A2293" s="47"/>
      <c r="B2293" s="51" t="s">
        <v>3562</v>
      </c>
      <c r="C2293" s="52">
        <v>4</v>
      </c>
      <c r="D2293" s="52">
        <v>6912.69</v>
      </c>
      <c r="E2293" s="35"/>
      <c r="F2293" s="35"/>
      <c r="G2293" s="47"/>
      <c r="H2293" s="47"/>
      <c r="I2293" s="47"/>
      <c r="J2293" s="47"/>
      <c r="K2293" s="47"/>
      <c r="L2293" s="47"/>
      <c r="M2293" s="47"/>
      <c r="O2293" s="47"/>
      <c r="P2293" s="47"/>
      <c r="Q2293" s="47"/>
      <c r="R2293" s="47"/>
      <c r="S2293" s="47"/>
    </row>
    <row r="2294" spans="1:19" x14ac:dyDescent="0.25">
      <c r="A2294" s="47"/>
      <c r="B2294" s="51" t="s">
        <v>832</v>
      </c>
      <c r="C2294" s="52">
        <v>4</v>
      </c>
      <c r="D2294" s="52">
        <v>6809</v>
      </c>
      <c r="E2294" s="35"/>
      <c r="F2294" s="35"/>
      <c r="G2294" s="47"/>
      <c r="H2294" s="47"/>
      <c r="I2294" s="47"/>
      <c r="J2294" s="47"/>
      <c r="K2294" s="47"/>
      <c r="L2294" s="47"/>
      <c r="M2294" s="47"/>
      <c r="O2294" s="47"/>
      <c r="P2294" s="47"/>
      <c r="Q2294" s="47"/>
      <c r="R2294" s="47"/>
      <c r="S2294" s="47"/>
    </row>
    <row r="2295" spans="1:19" x14ac:dyDescent="0.25">
      <c r="A2295" s="47"/>
      <c r="B2295" s="51" t="s">
        <v>3555</v>
      </c>
      <c r="C2295" s="52">
        <v>4</v>
      </c>
      <c r="D2295" s="52">
        <v>6455</v>
      </c>
      <c r="E2295" s="35"/>
      <c r="F2295" s="35"/>
      <c r="G2295" s="47"/>
      <c r="H2295" s="47"/>
      <c r="I2295" s="47"/>
      <c r="J2295" s="47"/>
      <c r="K2295" s="47"/>
      <c r="L2295" s="47"/>
      <c r="M2295" s="47"/>
      <c r="O2295" s="47"/>
      <c r="P2295" s="47"/>
      <c r="Q2295" s="47"/>
      <c r="R2295" s="47"/>
      <c r="S2295" s="47"/>
    </row>
    <row r="2296" spans="1:19" x14ac:dyDescent="0.25">
      <c r="A2296" s="47"/>
      <c r="B2296" s="51" t="s">
        <v>1128</v>
      </c>
      <c r="C2296" s="52">
        <v>4</v>
      </c>
      <c r="D2296" s="52">
        <v>5547.4</v>
      </c>
      <c r="E2296" s="35"/>
      <c r="F2296" s="35"/>
      <c r="G2296" s="47"/>
      <c r="H2296" s="47"/>
      <c r="I2296" s="47"/>
      <c r="J2296" s="47"/>
      <c r="K2296" s="47"/>
      <c r="L2296" s="47"/>
      <c r="M2296" s="47"/>
      <c r="O2296" s="47"/>
      <c r="P2296" s="47"/>
      <c r="Q2296" s="47"/>
      <c r="R2296" s="47"/>
      <c r="S2296" s="47"/>
    </row>
    <row r="2297" spans="1:19" x14ac:dyDescent="0.25">
      <c r="A2297" s="47"/>
      <c r="B2297" s="51" t="s">
        <v>3065</v>
      </c>
      <c r="C2297" s="52">
        <v>4</v>
      </c>
      <c r="D2297" s="52">
        <v>5525.12</v>
      </c>
      <c r="E2297" s="35"/>
      <c r="F2297" s="35"/>
      <c r="G2297" s="47"/>
      <c r="H2297" s="47"/>
      <c r="I2297" s="47"/>
      <c r="J2297" s="47"/>
      <c r="K2297" s="47"/>
      <c r="L2297" s="47"/>
      <c r="M2297" s="47"/>
      <c r="O2297" s="47"/>
      <c r="P2297" s="47"/>
      <c r="Q2297" s="47"/>
      <c r="R2297" s="47"/>
      <c r="S2297" s="47"/>
    </row>
    <row r="2298" spans="1:19" x14ac:dyDescent="0.25">
      <c r="A2298" s="47"/>
      <c r="B2298" s="51" t="s">
        <v>3557</v>
      </c>
      <c r="C2298" s="52">
        <v>4</v>
      </c>
      <c r="D2298" s="52">
        <v>4220.0199999999995</v>
      </c>
      <c r="E2298" s="35"/>
      <c r="F2298" s="35"/>
      <c r="G2298" s="47"/>
      <c r="H2298" s="47"/>
      <c r="I2298" s="47"/>
      <c r="J2298" s="47"/>
      <c r="K2298" s="47"/>
      <c r="L2298" s="47"/>
      <c r="M2298" s="47"/>
      <c r="O2298" s="47"/>
      <c r="P2298" s="47"/>
      <c r="Q2298" s="47"/>
      <c r="R2298" s="47"/>
      <c r="S2298" s="47"/>
    </row>
    <row r="2299" spans="1:19" x14ac:dyDescent="0.25">
      <c r="A2299" s="47"/>
      <c r="B2299" s="51" t="s">
        <v>827</v>
      </c>
      <c r="C2299" s="52">
        <v>4</v>
      </c>
      <c r="D2299" s="52">
        <v>3452</v>
      </c>
      <c r="E2299" s="35"/>
      <c r="F2299" s="35"/>
      <c r="G2299" s="47"/>
      <c r="H2299" s="47"/>
      <c r="I2299" s="47"/>
      <c r="J2299" s="47"/>
      <c r="K2299" s="47"/>
      <c r="L2299" s="47"/>
      <c r="M2299" s="47"/>
      <c r="O2299" s="47"/>
      <c r="P2299" s="47"/>
      <c r="Q2299" s="47"/>
      <c r="R2299" s="47"/>
      <c r="S2299" s="47"/>
    </row>
    <row r="2300" spans="1:19" x14ac:dyDescent="0.25">
      <c r="A2300" s="47"/>
      <c r="B2300" s="51" t="s">
        <v>2998</v>
      </c>
      <c r="C2300" s="52">
        <v>4</v>
      </c>
      <c r="D2300" s="52">
        <v>3430</v>
      </c>
      <c r="E2300" s="35"/>
      <c r="F2300" s="35"/>
      <c r="G2300" s="47"/>
      <c r="H2300" s="47"/>
      <c r="I2300" s="47"/>
      <c r="J2300" s="47"/>
      <c r="K2300" s="47"/>
      <c r="L2300" s="47"/>
      <c r="M2300" s="47"/>
      <c r="O2300" s="47"/>
      <c r="P2300" s="47"/>
      <c r="Q2300" s="47"/>
      <c r="R2300" s="47"/>
      <c r="S2300" s="47"/>
    </row>
    <row r="2301" spans="1:19" x14ac:dyDescent="0.25">
      <c r="A2301" s="47"/>
      <c r="B2301" s="51" t="s">
        <v>306</v>
      </c>
      <c r="C2301" s="52">
        <v>4</v>
      </c>
      <c r="D2301" s="52">
        <v>1149.3</v>
      </c>
      <c r="E2301" s="35"/>
      <c r="F2301" s="35"/>
      <c r="G2301" s="47"/>
      <c r="H2301" s="47"/>
      <c r="I2301" s="47"/>
      <c r="J2301" s="47"/>
      <c r="K2301" s="47"/>
      <c r="L2301" s="47"/>
      <c r="M2301" s="47"/>
      <c r="O2301" s="47"/>
      <c r="P2301" s="47"/>
      <c r="Q2301" s="47"/>
      <c r="R2301" s="47"/>
      <c r="S2301" s="47"/>
    </row>
    <row r="2302" spans="1:19" x14ac:dyDescent="0.25">
      <c r="A2302" s="47"/>
      <c r="B2302" s="51" t="s">
        <v>3631</v>
      </c>
      <c r="C2302" s="52">
        <v>4</v>
      </c>
      <c r="D2302" s="52">
        <v>810.34999999999991</v>
      </c>
      <c r="E2302" s="35"/>
      <c r="F2302" s="35"/>
      <c r="G2302" s="47"/>
      <c r="H2302" s="47"/>
      <c r="I2302" s="47"/>
      <c r="J2302" s="47"/>
      <c r="K2302" s="47"/>
      <c r="L2302" s="47"/>
      <c r="M2302" s="47"/>
      <c r="O2302" s="47"/>
      <c r="P2302" s="47"/>
      <c r="Q2302" s="47"/>
      <c r="R2302" s="47"/>
      <c r="S2302" s="47"/>
    </row>
    <row r="2303" spans="1:19" x14ac:dyDescent="0.25">
      <c r="A2303" s="47"/>
      <c r="B2303" s="51" t="s">
        <v>420</v>
      </c>
      <c r="C2303" s="52">
        <v>4</v>
      </c>
      <c r="D2303" s="52">
        <v>683.59999999999991</v>
      </c>
      <c r="E2303" s="35"/>
      <c r="F2303" s="35"/>
      <c r="G2303" s="47"/>
      <c r="H2303" s="47"/>
      <c r="I2303" s="47"/>
      <c r="J2303" s="47"/>
      <c r="K2303" s="47"/>
      <c r="L2303" s="47"/>
      <c r="M2303" s="47"/>
      <c r="O2303" s="47"/>
      <c r="P2303" s="47"/>
      <c r="Q2303" s="47"/>
      <c r="R2303" s="47"/>
      <c r="S2303" s="47"/>
    </row>
    <row r="2304" spans="1:19" x14ac:dyDescent="0.25">
      <c r="A2304" s="47"/>
      <c r="B2304" s="51" t="s">
        <v>1195</v>
      </c>
      <c r="C2304" s="52">
        <v>3</v>
      </c>
      <c r="D2304" s="52">
        <v>128224820.45999999</v>
      </c>
      <c r="E2304" s="35"/>
      <c r="F2304" s="35"/>
      <c r="G2304" s="47"/>
      <c r="H2304" s="47"/>
      <c r="I2304" s="47"/>
      <c r="J2304" s="47"/>
      <c r="K2304" s="47"/>
      <c r="L2304" s="47"/>
      <c r="M2304" s="47"/>
      <c r="O2304" s="47"/>
      <c r="P2304" s="47"/>
      <c r="Q2304" s="47"/>
      <c r="R2304" s="47"/>
      <c r="S2304" s="47"/>
    </row>
    <row r="2305" spans="1:19" x14ac:dyDescent="0.25">
      <c r="A2305" s="47"/>
      <c r="B2305" s="51" t="s">
        <v>2131</v>
      </c>
      <c r="C2305" s="52">
        <v>3</v>
      </c>
      <c r="D2305" s="52">
        <v>25500000</v>
      </c>
      <c r="E2305" s="35"/>
      <c r="F2305" s="35"/>
      <c r="G2305" s="47"/>
      <c r="H2305" s="47"/>
      <c r="I2305" s="47"/>
      <c r="J2305" s="47"/>
      <c r="K2305" s="47"/>
      <c r="L2305" s="47"/>
      <c r="M2305" s="47"/>
      <c r="O2305" s="47"/>
      <c r="P2305" s="47"/>
      <c r="Q2305" s="47"/>
      <c r="R2305" s="47"/>
      <c r="S2305" s="47"/>
    </row>
    <row r="2306" spans="1:19" x14ac:dyDescent="0.25">
      <c r="A2306" s="47"/>
      <c r="B2306" s="51" t="s">
        <v>1217</v>
      </c>
      <c r="C2306" s="52">
        <v>3</v>
      </c>
      <c r="D2306" s="52">
        <v>23061917.640000001</v>
      </c>
      <c r="E2306" s="35"/>
      <c r="F2306" s="35"/>
      <c r="G2306" s="47"/>
      <c r="H2306" s="47"/>
      <c r="I2306" s="47"/>
      <c r="J2306" s="47"/>
      <c r="K2306" s="47"/>
      <c r="L2306" s="47"/>
      <c r="M2306" s="47"/>
      <c r="O2306" s="47"/>
      <c r="P2306" s="47"/>
      <c r="Q2306" s="47"/>
      <c r="R2306" s="47"/>
      <c r="S2306" s="47"/>
    </row>
    <row r="2307" spans="1:19" x14ac:dyDescent="0.25">
      <c r="A2307" s="47"/>
      <c r="B2307" s="51" t="s">
        <v>1483</v>
      </c>
      <c r="C2307" s="52">
        <v>3</v>
      </c>
      <c r="D2307" s="52">
        <v>21677456.75</v>
      </c>
      <c r="E2307" s="35"/>
      <c r="F2307" s="35"/>
      <c r="G2307" s="47"/>
      <c r="H2307" s="47"/>
      <c r="I2307" s="47"/>
      <c r="J2307" s="47"/>
      <c r="K2307" s="47"/>
      <c r="L2307" s="47"/>
      <c r="M2307" s="47"/>
      <c r="O2307" s="47"/>
      <c r="P2307" s="47"/>
      <c r="Q2307" s="47"/>
      <c r="R2307" s="47"/>
      <c r="S2307" s="47"/>
    </row>
    <row r="2308" spans="1:19" x14ac:dyDescent="0.25">
      <c r="A2308" s="47"/>
      <c r="B2308" s="51" t="s">
        <v>2680</v>
      </c>
      <c r="C2308" s="52">
        <v>3</v>
      </c>
      <c r="D2308" s="52">
        <v>20508200</v>
      </c>
      <c r="E2308" s="35"/>
      <c r="F2308" s="35"/>
      <c r="G2308" s="47"/>
      <c r="H2308" s="47"/>
      <c r="I2308" s="47"/>
      <c r="J2308" s="47"/>
      <c r="K2308" s="47"/>
      <c r="L2308" s="47"/>
      <c r="M2308" s="47"/>
      <c r="O2308" s="47"/>
      <c r="P2308" s="47"/>
      <c r="Q2308" s="47"/>
      <c r="R2308" s="47"/>
      <c r="S2308" s="47"/>
    </row>
    <row r="2309" spans="1:19" x14ac:dyDescent="0.25">
      <c r="A2309" s="47"/>
      <c r="B2309" s="51" t="s">
        <v>2439</v>
      </c>
      <c r="C2309" s="52">
        <v>3</v>
      </c>
      <c r="D2309" s="52">
        <v>11494059</v>
      </c>
      <c r="E2309" s="35"/>
      <c r="F2309" s="35"/>
      <c r="G2309" s="47"/>
      <c r="H2309" s="47"/>
      <c r="I2309" s="47"/>
      <c r="J2309" s="47"/>
      <c r="K2309" s="47"/>
      <c r="L2309" s="47"/>
      <c r="M2309" s="47"/>
      <c r="O2309" s="47"/>
      <c r="P2309" s="47"/>
      <c r="Q2309" s="47"/>
      <c r="R2309" s="47"/>
      <c r="S2309" s="47"/>
    </row>
    <row r="2310" spans="1:19" x14ac:dyDescent="0.25">
      <c r="A2310" s="47"/>
      <c r="B2310" s="51" t="s">
        <v>1847</v>
      </c>
      <c r="C2310" s="52">
        <v>3</v>
      </c>
      <c r="D2310" s="52">
        <v>10335288</v>
      </c>
      <c r="E2310" s="35"/>
      <c r="F2310" s="35"/>
      <c r="G2310" s="47"/>
      <c r="H2310" s="47"/>
      <c r="I2310" s="47"/>
      <c r="J2310" s="47"/>
      <c r="K2310" s="47"/>
      <c r="L2310" s="47"/>
      <c r="M2310" s="47"/>
      <c r="O2310" s="47"/>
      <c r="P2310" s="47"/>
      <c r="Q2310" s="47"/>
      <c r="R2310" s="47"/>
      <c r="S2310" s="47"/>
    </row>
    <row r="2311" spans="1:19" x14ac:dyDescent="0.25">
      <c r="A2311" s="47"/>
      <c r="B2311" s="51" t="s">
        <v>2230</v>
      </c>
      <c r="C2311" s="52">
        <v>3</v>
      </c>
      <c r="D2311" s="52">
        <v>10017254</v>
      </c>
      <c r="E2311" s="35"/>
      <c r="F2311" s="35"/>
      <c r="G2311" s="47"/>
      <c r="H2311" s="47"/>
      <c r="I2311" s="47"/>
      <c r="J2311" s="47"/>
      <c r="K2311" s="47"/>
      <c r="L2311" s="47"/>
      <c r="M2311" s="47"/>
      <c r="O2311" s="47"/>
      <c r="P2311" s="47"/>
      <c r="Q2311" s="47"/>
      <c r="R2311" s="47"/>
      <c r="S2311" s="47"/>
    </row>
    <row r="2312" spans="1:19" x14ac:dyDescent="0.25">
      <c r="A2312" s="47"/>
      <c r="B2312" s="51" t="s">
        <v>1482</v>
      </c>
      <c r="C2312" s="52">
        <v>3</v>
      </c>
      <c r="D2312" s="52">
        <v>8990939.5999999996</v>
      </c>
      <c r="E2312" s="35"/>
      <c r="F2312" s="35"/>
      <c r="G2312" s="47"/>
      <c r="H2312" s="47"/>
      <c r="I2312" s="47"/>
      <c r="J2312" s="47"/>
      <c r="K2312" s="47"/>
      <c r="L2312" s="47"/>
      <c r="M2312" s="47"/>
      <c r="O2312" s="47"/>
      <c r="P2312" s="47"/>
      <c r="Q2312" s="47"/>
      <c r="R2312" s="47"/>
      <c r="S2312" s="47"/>
    </row>
    <row r="2313" spans="1:19" x14ac:dyDescent="0.25">
      <c r="A2313" s="47"/>
      <c r="B2313" s="51" t="s">
        <v>3679</v>
      </c>
      <c r="C2313" s="52">
        <v>3</v>
      </c>
      <c r="D2313" s="52">
        <v>6787482.7199999997</v>
      </c>
      <c r="E2313" s="35"/>
      <c r="F2313" s="35"/>
      <c r="G2313" s="47"/>
      <c r="H2313" s="47"/>
      <c r="I2313" s="47"/>
      <c r="J2313" s="47"/>
      <c r="K2313" s="47"/>
      <c r="L2313" s="47"/>
      <c r="M2313" s="47"/>
      <c r="O2313" s="47"/>
      <c r="P2313" s="47"/>
      <c r="Q2313" s="47"/>
      <c r="R2313" s="47"/>
      <c r="S2313" s="47"/>
    </row>
    <row r="2314" spans="1:19" x14ac:dyDescent="0.25">
      <c r="A2314" s="47"/>
      <c r="B2314" s="51" t="s">
        <v>569</v>
      </c>
      <c r="C2314" s="52">
        <v>3</v>
      </c>
      <c r="D2314" s="52">
        <v>6171173</v>
      </c>
      <c r="E2314" s="35"/>
      <c r="F2314" s="35"/>
      <c r="G2314" s="47"/>
      <c r="H2314" s="47"/>
      <c r="I2314" s="47"/>
      <c r="J2314" s="47"/>
      <c r="K2314" s="47"/>
      <c r="L2314" s="47"/>
      <c r="M2314" s="47"/>
      <c r="O2314" s="47"/>
      <c r="P2314" s="47"/>
      <c r="Q2314" s="47"/>
      <c r="R2314" s="47"/>
      <c r="S2314" s="47"/>
    </row>
    <row r="2315" spans="1:19" x14ac:dyDescent="0.25">
      <c r="A2315" s="47"/>
      <c r="B2315" s="51" t="s">
        <v>48</v>
      </c>
      <c r="C2315" s="52">
        <v>3</v>
      </c>
      <c r="D2315" s="52">
        <v>6137100</v>
      </c>
      <c r="E2315" s="35"/>
      <c r="F2315" s="35"/>
      <c r="G2315" s="47"/>
      <c r="H2315" s="47"/>
      <c r="I2315" s="47"/>
      <c r="J2315" s="47"/>
      <c r="K2315" s="47"/>
      <c r="L2315" s="47"/>
      <c r="M2315" s="47"/>
      <c r="O2315" s="47"/>
      <c r="P2315" s="47"/>
      <c r="Q2315" s="47"/>
      <c r="R2315" s="47"/>
      <c r="S2315" s="47"/>
    </row>
    <row r="2316" spans="1:19" x14ac:dyDescent="0.25">
      <c r="A2316" s="47"/>
      <c r="B2316" s="51" t="s">
        <v>2266</v>
      </c>
      <c r="C2316" s="52">
        <v>3</v>
      </c>
      <c r="D2316" s="52">
        <v>5868699.8799999999</v>
      </c>
      <c r="E2316" s="35"/>
      <c r="F2316" s="35"/>
      <c r="G2316" s="47"/>
      <c r="H2316" s="47"/>
      <c r="I2316" s="47"/>
      <c r="J2316" s="47"/>
      <c r="K2316" s="47"/>
      <c r="L2316" s="47"/>
      <c r="M2316" s="47"/>
      <c r="O2316" s="47"/>
      <c r="P2316" s="47"/>
      <c r="Q2316" s="47"/>
      <c r="R2316" s="47"/>
      <c r="S2316" s="47"/>
    </row>
    <row r="2317" spans="1:19" x14ac:dyDescent="0.25">
      <c r="A2317" s="47"/>
      <c r="B2317" s="51" t="s">
        <v>2279</v>
      </c>
      <c r="C2317" s="52">
        <v>3</v>
      </c>
      <c r="D2317" s="52">
        <v>5391418</v>
      </c>
      <c r="E2317" s="35"/>
      <c r="F2317" s="35"/>
      <c r="G2317" s="47"/>
      <c r="H2317" s="47"/>
      <c r="I2317" s="47"/>
      <c r="J2317" s="47"/>
      <c r="K2317" s="47"/>
      <c r="L2317" s="47"/>
      <c r="M2317" s="47"/>
      <c r="O2317" s="47"/>
      <c r="P2317" s="47"/>
      <c r="Q2317" s="47"/>
      <c r="R2317" s="47"/>
      <c r="S2317" s="47"/>
    </row>
    <row r="2318" spans="1:19" x14ac:dyDescent="0.25">
      <c r="A2318" s="47"/>
      <c r="B2318" s="51" t="s">
        <v>1584</v>
      </c>
      <c r="C2318" s="52">
        <v>3</v>
      </c>
      <c r="D2318" s="52">
        <v>4144274.6</v>
      </c>
      <c r="E2318" s="35"/>
      <c r="F2318" s="35"/>
      <c r="G2318" s="47"/>
      <c r="H2318" s="47"/>
      <c r="I2318" s="47"/>
      <c r="J2318" s="47"/>
      <c r="K2318" s="47"/>
      <c r="L2318" s="47"/>
      <c r="M2318" s="47"/>
      <c r="O2318" s="47"/>
      <c r="P2318" s="47"/>
      <c r="Q2318" s="47"/>
      <c r="R2318" s="47"/>
      <c r="S2318" s="47"/>
    </row>
    <row r="2319" spans="1:19" x14ac:dyDescent="0.25">
      <c r="A2319" s="47"/>
      <c r="B2319" s="51" t="s">
        <v>1129</v>
      </c>
      <c r="C2319" s="52">
        <v>3</v>
      </c>
      <c r="D2319" s="52">
        <v>3909000</v>
      </c>
      <c r="E2319" s="35"/>
      <c r="F2319" s="35"/>
      <c r="G2319" s="47"/>
      <c r="H2319" s="47"/>
      <c r="I2319" s="47"/>
      <c r="J2319" s="47"/>
      <c r="K2319" s="47"/>
      <c r="L2319" s="47"/>
      <c r="M2319" s="47"/>
      <c r="O2319" s="47"/>
      <c r="P2319" s="47"/>
      <c r="Q2319" s="47"/>
      <c r="R2319" s="47"/>
      <c r="S2319" s="47"/>
    </row>
    <row r="2320" spans="1:19" x14ac:dyDescent="0.25">
      <c r="A2320" s="47"/>
      <c r="B2320" s="51" t="s">
        <v>379</v>
      </c>
      <c r="C2320" s="52">
        <v>3</v>
      </c>
      <c r="D2320" s="52">
        <v>3801600</v>
      </c>
      <c r="E2320" s="35"/>
      <c r="F2320" s="35"/>
      <c r="G2320" s="47"/>
      <c r="H2320" s="47"/>
      <c r="I2320" s="47"/>
      <c r="J2320" s="47"/>
      <c r="K2320" s="47"/>
      <c r="L2320" s="47"/>
      <c r="M2320" s="47"/>
      <c r="O2320" s="47"/>
      <c r="P2320" s="47"/>
      <c r="Q2320" s="47"/>
      <c r="R2320" s="47"/>
      <c r="S2320" s="47"/>
    </row>
    <row r="2321" spans="1:19" x14ac:dyDescent="0.25">
      <c r="A2321" s="47"/>
      <c r="B2321" s="51" t="s">
        <v>3281</v>
      </c>
      <c r="C2321" s="52">
        <v>3</v>
      </c>
      <c r="D2321" s="52">
        <v>3784685.2</v>
      </c>
      <c r="E2321" s="35"/>
      <c r="F2321" s="35"/>
      <c r="G2321" s="47"/>
      <c r="H2321" s="47"/>
      <c r="I2321" s="47"/>
      <c r="J2321" s="47"/>
      <c r="K2321" s="47"/>
      <c r="L2321" s="47"/>
      <c r="M2321" s="47"/>
      <c r="O2321" s="47"/>
      <c r="P2321" s="47"/>
      <c r="Q2321" s="47"/>
      <c r="R2321" s="47"/>
      <c r="S2321" s="47"/>
    </row>
    <row r="2322" spans="1:19" x14ac:dyDescent="0.25">
      <c r="A2322" s="47"/>
      <c r="B2322" s="51" t="s">
        <v>1593</v>
      </c>
      <c r="C2322" s="52">
        <v>3</v>
      </c>
      <c r="D2322" s="52">
        <v>3727930</v>
      </c>
      <c r="E2322" s="35"/>
      <c r="F2322" s="35"/>
      <c r="G2322" s="47"/>
      <c r="H2322" s="47"/>
      <c r="I2322" s="47"/>
      <c r="J2322" s="47"/>
      <c r="K2322" s="47"/>
      <c r="L2322" s="47"/>
      <c r="M2322" s="47"/>
      <c r="O2322" s="47"/>
      <c r="P2322" s="47"/>
      <c r="Q2322" s="47"/>
      <c r="R2322" s="47"/>
      <c r="S2322" s="47"/>
    </row>
    <row r="2323" spans="1:19" x14ac:dyDescent="0.25">
      <c r="A2323" s="47"/>
      <c r="B2323" s="51" t="s">
        <v>2357</v>
      </c>
      <c r="C2323" s="52">
        <v>3</v>
      </c>
      <c r="D2323" s="52">
        <v>3447581.76</v>
      </c>
      <c r="E2323" s="35"/>
      <c r="F2323" s="35"/>
      <c r="G2323" s="47"/>
      <c r="H2323" s="47"/>
      <c r="I2323" s="47"/>
      <c r="J2323" s="47"/>
      <c r="K2323" s="47"/>
      <c r="L2323" s="47"/>
      <c r="M2323" s="47"/>
      <c r="O2323" s="47"/>
      <c r="P2323" s="47"/>
      <c r="Q2323" s="47"/>
      <c r="R2323" s="47"/>
      <c r="S2323" s="47"/>
    </row>
    <row r="2324" spans="1:19" x14ac:dyDescent="0.25">
      <c r="A2324" s="47"/>
      <c r="B2324" s="51" t="s">
        <v>1602</v>
      </c>
      <c r="C2324" s="52">
        <v>3</v>
      </c>
      <c r="D2324" s="52">
        <v>3169204</v>
      </c>
      <c r="E2324" s="35"/>
      <c r="F2324" s="35"/>
      <c r="G2324" s="47"/>
      <c r="H2324" s="47"/>
      <c r="I2324" s="47"/>
      <c r="J2324" s="47"/>
      <c r="K2324" s="47"/>
      <c r="L2324" s="47"/>
      <c r="M2324" s="47"/>
      <c r="O2324" s="47"/>
      <c r="P2324" s="47"/>
      <c r="Q2324" s="47"/>
      <c r="R2324" s="47"/>
      <c r="S2324" s="47"/>
    </row>
    <row r="2325" spans="1:19" x14ac:dyDescent="0.25">
      <c r="A2325" s="47"/>
      <c r="B2325" s="51" t="s">
        <v>2298</v>
      </c>
      <c r="C2325" s="52">
        <v>3</v>
      </c>
      <c r="D2325" s="52">
        <v>3133595.38</v>
      </c>
      <c r="E2325" s="35"/>
      <c r="F2325" s="35"/>
      <c r="G2325" s="47"/>
      <c r="H2325" s="47"/>
      <c r="I2325" s="47"/>
      <c r="J2325" s="47"/>
      <c r="K2325" s="47"/>
      <c r="L2325" s="47"/>
      <c r="M2325" s="47"/>
      <c r="O2325" s="47"/>
      <c r="P2325" s="47"/>
      <c r="Q2325" s="47"/>
      <c r="R2325" s="47"/>
      <c r="S2325" s="47"/>
    </row>
    <row r="2326" spans="1:19" x14ac:dyDescent="0.25">
      <c r="A2326" s="47"/>
      <c r="B2326" s="51" t="s">
        <v>1580</v>
      </c>
      <c r="C2326" s="52">
        <v>3</v>
      </c>
      <c r="D2326" s="52">
        <v>3041274.7</v>
      </c>
      <c r="E2326" s="35"/>
      <c r="F2326" s="35"/>
      <c r="G2326" s="47"/>
      <c r="H2326" s="47"/>
      <c r="I2326" s="47"/>
      <c r="J2326" s="47"/>
      <c r="K2326" s="47"/>
      <c r="L2326" s="47"/>
      <c r="M2326" s="47"/>
      <c r="O2326" s="47"/>
      <c r="P2326" s="47"/>
      <c r="Q2326" s="47"/>
      <c r="R2326" s="47"/>
      <c r="S2326" s="47"/>
    </row>
    <row r="2327" spans="1:19" x14ac:dyDescent="0.25">
      <c r="A2327" s="47"/>
      <c r="B2327" s="51" t="s">
        <v>1696</v>
      </c>
      <c r="C2327" s="52">
        <v>3</v>
      </c>
      <c r="D2327" s="52">
        <v>2444880</v>
      </c>
      <c r="E2327" s="35"/>
      <c r="F2327" s="35"/>
      <c r="G2327" s="47"/>
      <c r="H2327" s="47"/>
      <c r="I2327" s="47"/>
      <c r="J2327" s="47"/>
      <c r="K2327" s="47"/>
      <c r="L2327" s="47"/>
      <c r="M2327" s="47"/>
      <c r="O2327" s="47"/>
      <c r="P2327" s="47"/>
      <c r="Q2327" s="47"/>
      <c r="R2327" s="47"/>
      <c r="S2327" s="47"/>
    </row>
    <row r="2328" spans="1:19" x14ac:dyDescent="0.25">
      <c r="A2328" s="47"/>
      <c r="B2328" s="51" t="s">
        <v>706</v>
      </c>
      <c r="C2328" s="52">
        <v>3</v>
      </c>
      <c r="D2328" s="52">
        <v>2398100</v>
      </c>
      <c r="E2328" s="35"/>
      <c r="F2328" s="35"/>
      <c r="G2328" s="47"/>
      <c r="H2328" s="47"/>
      <c r="I2328" s="47"/>
      <c r="J2328" s="47"/>
      <c r="K2328" s="47"/>
      <c r="L2328" s="47"/>
      <c r="M2328" s="47"/>
      <c r="O2328" s="47"/>
      <c r="P2328" s="47"/>
      <c r="Q2328" s="47"/>
      <c r="R2328" s="47"/>
      <c r="S2328" s="47"/>
    </row>
    <row r="2329" spans="1:19" x14ac:dyDescent="0.25">
      <c r="A2329" s="47"/>
      <c r="B2329" s="51" t="s">
        <v>2436</v>
      </c>
      <c r="C2329" s="52">
        <v>3</v>
      </c>
      <c r="D2329" s="52">
        <v>2109850</v>
      </c>
      <c r="E2329" s="35"/>
      <c r="F2329" s="35"/>
      <c r="G2329" s="47"/>
      <c r="H2329" s="47"/>
      <c r="I2329" s="47"/>
      <c r="J2329" s="47"/>
      <c r="K2329" s="47"/>
      <c r="L2329" s="47"/>
      <c r="M2329" s="47"/>
      <c r="O2329" s="47"/>
      <c r="P2329" s="47"/>
      <c r="Q2329" s="47"/>
      <c r="R2329" s="47"/>
      <c r="S2329" s="47"/>
    </row>
    <row r="2330" spans="1:19" x14ac:dyDescent="0.25">
      <c r="A2330" s="47"/>
      <c r="B2330" s="51" t="s">
        <v>3649</v>
      </c>
      <c r="C2330" s="52">
        <v>3</v>
      </c>
      <c r="D2330" s="52">
        <v>2100000</v>
      </c>
      <c r="E2330" s="35"/>
      <c r="F2330" s="35"/>
      <c r="G2330" s="47"/>
      <c r="H2330" s="47"/>
      <c r="I2330" s="47"/>
      <c r="J2330" s="47"/>
      <c r="K2330" s="47"/>
      <c r="L2330" s="47"/>
      <c r="M2330" s="47"/>
      <c r="O2330" s="47"/>
      <c r="P2330" s="47"/>
      <c r="Q2330" s="47"/>
      <c r="R2330" s="47"/>
      <c r="S2330" s="47"/>
    </row>
    <row r="2331" spans="1:19" x14ac:dyDescent="0.25">
      <c r="A2331" s="47"/>
      <c r="B2331" s="51" t="s">
        <v>2615</v>
      </c>
      <c r="C2331" s="52">
        <v>3</v>
      </c>
      <c r="D2331" s="52">
        <v>1844025.37</v>
      </c>
      <c r="E2331" s="35"/>
      <c r="F2331" s="35"/>
      <c r="G2331" s="47"/>
      <c r="H2331" s="47"/>
      <c r="I2331" s="47"/>
      <c r="J2331" s="47"/>
      <c r="K2331" s="47"/>
      <c r="L2331" s="47"/>
      <c r="M2331" s="47"/>
      <c r="O2331" s="47"/>
      <c r="P2331" s="47"/>
      <c r="Q2331" s="47"/>
      <c r="R2331" s="47"/>
      <c r="S2331" s="47"/>
    </row>
    <row r="2332" spans="1:19" x14ac:dyDescent="0.25">
      <c r="A2332" s="47"/>
      <c r="B2332" s="51" t="s">
        <v>2202</v>
      </c>
      <c r="C2332" s="52">
        <v>3</v>
      </c>
      <c r="D2332" s="52">
        <v>1807111.12</v>
      </c>
      <c r="E2332" s="35"/>
      <c r="F2332" s="35"/>
      <c r="G2332" s="47"/>
      <c r="H2332" s="47"/>
      <c r="I2332" s="47"/>
      <c r="J2332" s="47"/>
      <c r="K2332" s="47"/>
      <c r="L2332" s="47"/>
      <c r="M2332" s="47"/>
      <c r="O2332" s="47"/>
      <c r="P2332" s="47"/>
      <c r="Q2332" s="47"/>
      <c r="R2332" s="47"/>
      <c r="S2332" s="47"/>
    </row>
    <row r="2333" spans="1:19" x14ac:dyDescent="0.25">
      <c r="A2333" s="47"/>
      <c r="B2333" s="51" t="s">
        <v>1925</v>
      </c>
      <c r="C2333" s="52">
        <v>3</v>
      </c>
      <c r="D2333" s="52">
        <v>1739870</v>
      </c>
      <c r="E2333" s="35"/>
      <c r="F2333" s="35"/>
      <c r="G2333" s="47"/>
      <c r="H2333" s="47"/>
      <c r="I2333" s="47"/>
      <c r="J2333" s="47"/>
      <c r="K2333" s="47"/>
      <c r="L2333" s="47"/>
      <c r="M2333" s="47"/>
      <c r="O2333" s="47"/>
      <c r="P2333" s="47"/>
      <c r="Q2333" s="47"/>
      <c r="R2333" s="47"/>
      <c r="S2333" s="47"/>
    </row>
    <row r="2334" spans="1:19" x14ac:dyDescent="0.25">
      <c r="A2334" s="47"/>
      <c r="B2334" s="51" t="s">
        <v>2082</v>
      </c>
      <c r="C2334" s="52">
        <v>3</v>
      </c>
      <c r="D2334" s="52">
        <v>1573580.52</v>
      </c>
      <c r="E2334" s="35"/>
      <c r="F2334" s="35"/>
      <c r="G2334" s="47"/>
      <c r="H2334" s="47"/>
      <c r="I2334" s="47"/>
      <c r="J2334" s="47"/>
      <c r="K2334" s="47"/>
      <c r="L2334" s="47"/>
      <c r="M2334" s="47"/>
      <c r="O2334" s="47"/>
      <c r="P2334" s="47"/>
      <c r="Q2334" s="47"/>
      <c r="R2334" s="47"/>
      <c r="S2334" s="47"/>
    </row>
    <row r="2335" spans="1:19" x14ac:dyDescent="0.25">
      <c r="A2335" s="47"/>
      <c r="B2335" s="51" t="s">
        <v>3728</v>
      </c>
      <c r="C2335" s="52">
        <v>3</v>
      </c>
      <c r="D2335" s="52">
        <v>1490000</v>
      </c>
      <c r="E2335" s="35"/>
      <c r="F2335" s="35"/>
      <c r="G2335" s="47"/>
      <c r="H2335" s="47"/>
      <c r="I2335" s="47"/>
      <c r="J2335" s="47"/>
      <c r="K2335" s="47"/>
      <c r="L2335" s="47"/>
      <c r="M2335" s="47"/>
      <c r="O2335" s="47"/>
      <c r="P2335" s="47"/>
      <c r="Q2335" s="47"/>
      <c r="R2335" s="47"/>
      <c r="S2335" s="47"/>
    </row>
    <row r="2336" spans="1:19" x14ac:dyDescent="0.25">
      <c r="A2336" s="47"/>
      <c r="B2336" s="51" t="s">
        <v>2639</v>
      </c>
      <c r="C2336" s="52">
        <v>3</v>
      </c>
      <c r="D2336" s="52">
        <v>1444970.7999999998</v>
      </c>
      <c r="E2336" s="35"/>
      <c r="F2336" s="35"/>
      <c r="G2336" s="47"/>
      <c r="H2336" s="47"/>
      <c r="I2336" s="47"/>
      <c r="J2336" s="47"/>
      <c r="K2336" s="47"/>
      <c r="L2336" s="47"/>
      <c r="M2336" s="47"/>
      <c r="O2336" s="47"/>
      <c r="P2336" s="47"/>
      <c r="Q2336" s="47"/>
      <c r="R2336" s="47"/>
      <c r="S2336" s="47"/>
    </row>
    <row r="2337" spans="1:19" x14ac:dyDescent="0.25">
      <c r="A2337" s="47"/>
      <c r="B2337" s="51" t="s">
        <v>2504</v>
      </c>
      <c r="C2337" s="52">
        <v>3</v>
      </c>
      <c r="D2337" s="52">
        <v>1440915.2</v>
      </c>
      <c r="E2337" s="35"/>
      <c r="F2337" s="35"/>
      <c r="G2337" s="47"/>
      <c r="H2337" s="47"/>
      <c r="I2337" s="47"/>
      <c r="J2337" s="47"/>
      <c r="K2337" s="47"/>
      <c r="L2337" s="47"/>
      <c r="M2337" s="47"/>
      <c r="O2337" s="47"/>
      <c r="P2337" s="47"/>
      <c r="Q2337" s="47"/>
      <c r="R2337" s="47"/>
      <c r="S2337" s="47"/>
    </row>
    <row r="2338" spans="1:19" x14ac:dyDescent="0.25">
      <c r="A2338" s="47"/>
      <c r="B2338" s="51" t="s">
        <v>3455</v>
      </c>
      <c r="C2338" s="52">
        <v>3</v>
      </c>
      <c r="D2338" s="52">
        <v>1404740</v>
      </c>
      <c r="E2338" s="35"/>
      <c r="F2338" s="35"/>
      <c r="G2338" s="47"/>
      <c r="H2338" s="47"/>
      <c r="I2338" s="47"/>
      <c r="J2338" s="47"/>
      <c r="K2338" s="47"/>
      <c r="L2338" s="47"/>
      <c r="M2338" s="47"/>
      <c r="O2338" s="47"/>
      <c r="P2338" s="47"/>
      <c r="Q2338" s="47"/>
      <c r="R2338" s="47"/>
      <c r="S2338" s="47"/>
    </row>
    <row r="2339" spans="1:19" x14ac:dyDescent="0.25">
      <c r="A2339" s="47"/>
      <c r="B2339" s="51" t="s">
        <v>3160</v>
      </c>
      <c r="C2339" s="52">
        <v>3</v>
      </c>
      <c r="D2339" s="52">
        <v>1209265</v>
      </c>
      <c r="E2339" s="35"/>
      <c r="F2339" s="35"/>
      <c r="G2339" s="47"/>
      <c r="H2339" s="47"/>
      <c r="I2339" s="47"/>
      <c r="J2339" s="47"/>
      <c r="K2339" s="47"/>
      <c r="L2339" s="47"/>
      <c r="M2339" s="47"/>
      <c r="O2339" s="47"/>
      <c r="P2339" s="47"/>
      <c r="Q2339" s="47"/>
      <c r="R2339" s="47"/>
      <c r="S2339" s="47"/>
    </row>
    <row r="2340" spans="1:19" x14ac:dyDescent="0.25">
      <c r="A2340" s="47"/>
      <c r="B2340" s="51" t="s">
        <v>725</v>
      </c>
      <c r="C2340" s="52">
        <v>3</v>
      </c>
      <c r="D2340" s="52">
        <v>1127148</v>
      </c>
      <c r="E2340" s="35"/>
      <c r="F2340" s="35"/>
      <c r="G2340" s="47"/>
      <c r="H2340" s="47"/>
      <c r="I2340" s="47"/>
      <c r="J2340" s="47"/>
      <c r="K2340" s="47"/>
      <c r="L2340" s="47"/>
      <c r="M2340" s="47"/>
      <c r="O2340" s="47"/>
      <c r="P2340" s="47"/>
      <c r="Q2340" s="47"/>
      <c r="R2340" s="47"/>
      <c r="S2340" s="47"/>
    </row>
    <row r="2341" spans="1:19" x14ac:dyDescent="0.25">
      <c r="A2341" s="47"/>
      <c r="B2341" s="51" t="s">
        <v>2583</v>
      </c>
      <c r="C2341" s="52">
        <v>3</v>
      </c>
      <c r="D2341" s="52">
        <v>1028600</v>
      </c>
      <c r="E2341" s="35"/>
      <c r="F2341" s="35"/>
      <c r="G2341" s="47"/>
      <c r="H2341" s="47"/>
      <c r="I2341" s="47"/>
      <c r="J2341" s="47"/>
      <c r="K2341" s="47"/>
      <c r="L2341" s="47"/>
      <c r="M2341" s="47"/>
      <c r="O2341" s="47"/>
      <c r="P2341" s="47"/>
      <c r="Q2341" s="47"/>
      <c r="R2341" s="47"/>
      <c r="S2341" s="47"/>
    </row>
    <row r="2342" spans="1:19" x14ac:dyDescent="0.25">
      <c r="A2342" s="47"/>
      <c r="B2342" s="51" t="s">
        <v>2823</v>
      </c>
      <c r="C2342" s="52">
        <v>3</v>
      </c>
      <c r="D2342" s="52">
        <v>1018721.1</v>
      </c>
      <c r="E2342" s="35"/>
      <c r="F2342" s="35"/>
      <c r="G2342" s="47"/>
      <c r="H2342" s="47"/>
      <c r="I2342" s="47"/>
      <c r="J2342" s="47"/>
      <c r="K2342" s="47"/>
      <c r="L2342" s="47"/>
      <c r="M2342" s="47"/>
      <c r="O2342" s="47"/>
      <c r="P2342" s="47"/>
      <c r="Q2342" s="47"/>
      <c r="R2342" s="47"/>
      <c r="S2342" s="47"/>
    </row>
    <row r="2343" spans="1:19" x14ac:dyDescent="0.25">
      <c r="A2343" s="47"/>
      <c r="B2343" s="51" t="s">
        <v>2013</v>
      </c>
      <c r="C2343" s="52">
        <v>3</v>
      </c>
      <c r="D2343" s="52">
        <v>996180</v>
      </c>
      <c r="E2343" s="35"/>
      <c r="F2343" s="35"/>
      <c r="G2343" s="47"/>
      <c r="H2343" s="47"/>
      <c r="I2343" s="47"/>
      <c r="J2343" s="47"/>
      <c r="K2343" s="47"/>
      <c r="L2343" s="47"/>
      <c r="M2343" s="47"/>
      <c r="O2343" s="47"/>
      <c r="P2343" s="47"/>
      <c r="Q2343" s="47"/>
      <c r="R2343" s="47"/>
      <c r="S2343" s="47"/>
    </row>
    <row r="2344" spans="1:19" x14ac:dyDescent="0.25">
      <c r="A2344" s="47"/>
      <c r="B2344" s="51" t="s">
        <v>3490</v>
      </c>
      <c r="C2344" s="52">
        <v>3</v>
      </c>
      <c r="D2344" s="52">
        <v>978000</v>
      </c>
      <c r="E2344" s="35"/>
      <c r="F2344" s="35"/>
      <c r="G2344" s="47"/>
      <c r="H2344" s="47"/>
      <c r="I2344" s="47"/>
      <c r="J2344" s="47"/>
      <c r="K2344" s="47"/>
      <c r="L2344" s="47"/>
      <c r="M2344" s="47"/>
      <c r="O2344" s="47"/>
      <c r="P2344" s="47"/>
      <c r="Q2344" s="47"/>
      <c r="R2344" s="47"/>
      <c r="S2344" s="47"/>
    </row>
    <row r="2345" spans="1:19" x14ac:dyDescent="0.25">
      <c r="A2345" s="47"/>
      <c r="B2345" s="51" t="s">
        <v>1905</v>
      </c>
      <c r="C2345" s="52">
        <v>3</v>
      </c>
      <c r="D2345" s="52">
        <v>934844</v>
      </c>
      <c r="E2345" s="35"/>
      <c r="F2345" s="35"/>
      <c r="G2345" s="47"/>
      <c r="H2345" s="47"/>
      <c r="I2345" s="47"/>
      <c r="J2345" s="47"/>
      <c r="K2345" s="47"/>
      <c r="L2345" s="47"/>
      <c r="M2345" s="47"/>
      <c r="O2345" s="47"/>
      <c r="P2345" s="47"/>
      <c r="Q2345" s="47"/>
      <c r="R2345" s="47"/>
      <c r="S2345" s="47"/>
    </row>
    <row r="2346" spans="1:19" x14ac:dyDescent="0.25">
      <c r="A2346" s="47"/>
      <c r="B2346" s="51" t="s">
        <v>2093</v>
      </c>
      <c r="C2346" s="52">
        <v>3</v>
      </c>
      <c r="D2346" s="52">
        <v>894620</v>
      </c>
      <c r="E2346" s="35"/>
      <c r="F2346" s="35"/>
      <c r="G2346" s="47"/>
      <c r="H2346" s="47"/>
      <c r="I2346" s="47"/>
      <c r="J2346" s="47"/>
      <c r="K2346" s="47"/>
      <c r="L2346" s="47"/>
      <c r="M2346" s="47"/>
      <c r="O2346" s="47"/>
      <c r="P2346" s="47"/>
      <c r="Q2346" s="47"/>
      <c r="R2346" s="47"/>
      <c r="S2346" s="47"/>
    </row>
    <row r="2347" spans="1:19" x14ac:dyDescent="0.25">
      <c r="A2347" s="47"/>
      <c r="B2347" s="51" t="s">
        <v>566</v>
      </c>
      <c r="C2347" s="52">
        <v>3</v>
      </c>
      <c r="D2347" s="52">
        <v>891873.4</v>
      </c>
      <c r="E2347" s="35"/>
      <c r="F2347" s="35"/>
      <c r="G2347" s="47"/>
      <c r="H2347" s="47"/>
      <c r="I2347" s="47"/>
      <c r="J2347" s="47"/>
      <c r="K2347" s="47"/>
      <c r="L2347" s="47"/>
      <c r="M2347" s="47"/>
      <c r="O2347" s="47"/>
      <c r="P2347" s="47"/>
      <c r="Q2347" s="47"/>
      <c r="R2347" s="47"/>
      <c r="S2347" s="47"/>
    </row>
    <row r="2348" spans="1:19" x14ac:dyDescent="0.25">
      <c r="A2348" s="47"/>
      <c r="B2348" s="51" t="s">
        <v>3628</v>
      </c>
      <c r="C2348" s="52">
        <v>3</v>
      </c>
      <c r="D2348" s="52">
        <v>866870</v>
      </c>
      <c r="E2348" s="35"/>
      <c r="F2348" s="35"/>
      <c r="G2348" s="47"/>
      <c r="H2348" s="47"/>
      <c r="I2348" s="47"/>
      <c r="J2348" s="47"/>
      <c r="K2348" s="47"/>
      <c r="L2348" s="47"/>
      <c r="M2348" s="47"/>
      <c r="O2348" s="47"/>
      <c r="P2348" s="47"/>
      <c r="Q2348" s="47"/>
      <c r="R2348" s="47"/>
      <c r="S2348" s="47"/>
    </row>
    <row r="2349" spans="1:19" x14ac:dyDescent="0.25">
      <c r="A2349" s="47"/>
      <c r="B2349" s="51" t="s">
        <v>2690</v>
      </c>
      <c r="C2349" s="52">
        <v>3</v>
      </c>
      <c r="D2349" s="52">
        <v>853429.2</v>
      </c>
      <c r="E2349" s="35"/>
      <c r="F2349" s="35"/>
      <c r="G2349" s="47"/>
      <c r="H2349" s="47"/>
      <c r="I2349" s="47"/>
      <c r="J2349" s="47"/>
      <c r="K2349" s="47"/>
      <c r="L2349" s="47"/>
      <c r="M2349" s="47"/>
      <c r="O2349" s="47"/>
      <c r="P2349" s="47"/>
      <c r="Q2349" s="47"/>
      <c r="R2349" s="47"/>
      <c r="S2349" s="47"/>
    </row>
    <row r="2350" spans="1:19" x14ac:dyDescent="0.25">
      <c r="A2350" s="47"/>
      <c r="B2350" s="51" t="s">
        <v>1900</v>
      </c>
      <c r="C2350" s="52">
        <v>3</v>
      </c>
      <c r="D2350" s="52">
        <v>824800.4</v>
      </c>
      <c r="E2350" s="35"/>
      <c r="F2350" s="35"/>
      <c r="G2350" s="47"/>
      <c r="H2350" s="47"/>
      <c r="I2350" s="47"/>
      <c r="J2350" s="47"/>
      <c r="K2350" s="47"/>
      <c r="L2350" s="47"/>
      <c r="M2350" s="47"/>
      <c r="O2350" s="47"/>
      <c r="P2350" s="47"/>
      <c r="Q2350" s="47"/>
      <c r="R2350" s="47"/>
      <c r="S2350" s="47"/>
    </row>
    <row r="2351" spans="1:19" x14ac:dyDescent="0.25">
      <c r="A2351" s="47"/>
      <c r="B2351" s="51" t="s">
        <v>1229</v>
      </c>
      <c r="C2351" s="52">
        <v>3</v>
      </c>
      <c r="D2351" s="52">
        <v>816208</v>
      </c>
      <c r="E2351" s="35"/>
      <c r="F2351" s="35"/>
      <c r="G2351" s="47"/>
      <c r="H2351" s="47"/>
      <c r="I2351" s="47"/>
      <c r="J2351" s="47"/>
      <c r="K2351" s="47"/>
      <c r="L2351" s="47"/>
      <c r="M2351" s="47"/>
      <c r="O2351" s="47"/>
      <c r="P2351" s="47"/>
      <c r="Q2351" s="47"/>
      <c r="R2351" s="47"/>
      <c r="S2351" s="47"/>
    </row>
    <row r="2352" spans="1:19" x14ac:dyDescent="0.25">
      <c r="A2352" s="47"/>
      <c r="B2352" s="51" t="s">
        <v>2581</v>
      </c>
      <c r="C2352" s="52">
        <v>3</v>
      </c>
      <c r="D2352" s="52">
        <v>773500</v>
      </c>
      <c r="E2352" s="35"/>
      <c r="F2352" s="35"/>
      <c r="G2352" s="47"/>
      <c r="H2352" s="47"/>
      <c r="I2352" s="47"/>
      <c r="J2352" s="47"/>
      <c r="K2352" s="47"/>
      <c r="L2352" s="47"/>
      <c r="M2352" s="47"/>
      <c r="O2352" s="47"/>
      <c r="P2352" s="47"/>
      <c r="Q2352" s="47"/>
      <c r="R2352" s="47"/>
      <c r="S2352" s="47"/>
    </row>
    <row r="2353" spans="1:19" x14ac:dyDescent="0.25">
      <c r="A2353" s="47"/>
      <c r="B2353" s="51" t="s">
        <v>3692</v>
      </c>
      <c r="C2353" s="52">
        <v>3</v>
      </c>
      <c r="D2353" s="52">
        <v>741766</v>
      </c>
      <c r="E2353" s="35"/>
      <c r="F2353" s="35"/>
      <c r="G2353" s="47"/>
      <c r="H2353" s="47"/>
      <c r="I2353" s="47"/>
      <c r="J2353" s="47"/>
      <c r="K2353" s="47"/>
      <c r="L2353" s="47"/>
      <c r="M2353" s="47"/>
      <c r="O2353" s="47"/>
      <c r="P2353" s="47"/>
      <c r="Q2353" s="47"/>
      <c r="R2353" s="47"/>
      <c r="S2353" s="47"/>
    </row>
    <row r="2354" spans="1:19" x14ac:dyDescent="0.25">
      <c r="A2354" s="47"/>
      <c r="B2354" s="51" t="s">
        <v>3118</v>
      </c>
      <c r="C2354" s="52">
        <v>3</v>
      </c>
      <c r="D2354" s="52">
        <v>730689</v>
      </c>
      <c r="E2354" s="35"/>
      <c r="F2354" s="35"/>
      <c r="G2354" s="47"/>
      <c r="H2354" s="47"/>
      <c r="I2354" s="47"/>
      <c r="J2354" s="47"/>
      <c r="K2354" s="47"/>
      <c r="L2354" s="47"/>
      <c r="M2354" s="47"/>
      <c r="O2354" s="47"/>
      <c r="P2354" s="47"/>
      <c r="Q2354" s="47"/>
      <c r="R2354" s="47"/>
      <c r="S2354" s="47"/>
    </row>
    <row r="2355" spans="1:19" x14ac:dyDescent="0.25">
      <c r="A2355" s="47"/>
      <c r="B2355" s="51" t="s">
        <v>1089</v>
      </c>
      <c r="C2355" s="52">
        <v>3</v>
      </c>
      <c r="D2355" s="52">
        <v>722961.23</v>
      </c>
      <c r="E2355" s="35"/>
      <c r="F2355" s="35"/>
      <c r="G2355" s="47"/>
      <c r="H2355" s="47"/>
      <c r="I2355" s="47"/>
      <c r="J2355" s="47"/>
      <c r="K2355" s="47"/>
      <c r="L2355" s="47"/>
      <c r="M2355" s="47"/>
      <c r="O2355" s="47"/>
      <c r="P2355" s="47"/>
      <c r="Q2355" s="47"/>
      <c r="R2355" s="47"/>
      <c r="S2355" s="47"/>
    </row>
    <row r="2356" spans="1:19" x14ac:dyDescent="0.25">
      <c r="A2356" s="47"/>
      <c r="B2356" s="51" t="s">
        <v>3227</v>
      </c>
      <c r="C2356" s="52">
        <v>3</v>
      </c>
      <c r="D2356" s="52">
        <v>695387.92</v>
      </c>
      <c r="E2356" s="35"/>
      <c r="F2356" s="35"/>
      <c r="G2356" s="47"/>
      <c r="H2356" s="47"/>
      <c r="I2356" s="47"/>
      <c r="J2356" s="47"/>
      <c r="K2356" s="47"/>
      <c r="L2356" s="47"/>
      <c r="M2356" s="47"/>
      <c r="O2356" s="47"/>
      <c r="P2356" s="47"/>
      <c r="Q2356" s="47"/>
      <c r="R2356" s="47"/>
      <c r="S2356" s="47"/>
    </row>
    <row r="2357" spans="1:19" x14ac:dyDescent="0.25">
      <c r="A2357" s="47"/>
      <c r="B2357" s="51" t="s">
        <v>1863</v>
      </c>
      <c r="C2357" s="52">
        <v>3</v>
      </c>
      <c r="D2357" s="52">
        <v>604141.99</v>
      </c>
      <c r="E2357" s="35"/>
      <c r="F2357" s="35"/>
      <c r="G2357" s="47"/>
      <c r="H2357" s="47"/>
      <c r="I2357" s="47"/>
      <c r="J2357" s="47"/>
      <c r="K2357" s="47"/>
      <c r="L2357" s="47"/>
      <c r="M2357" s="47"/>
      <c r="O2357" s="47"/>
      <c r="P2357" s="47"/>
      <c r="Q2357" s="47"/>
      <c r="R2357" s="47"/>
      <c r="S2357" s="47"/>
    </row>
    <row r="2358" spans="1:19" x14ac:dyDescent="0.25">
      <c r="A2358" s="47"/>
      <c r="B2358" s="51" t="s">
        <v>3158</v>
      </c>
      <c r="C2358" s="52">
        <v>3</v>
      </c>
      <c r="D2358" s="52">
        <v>596280</v>
      </c>
      <c r="E2358" s="35"/>
      <c r="F2358" s="35"/>
      <c r="G2358" s="47"/>
      <c r="H2358" s="47"/>
      <c r="I2358" s="47"/>
      <c r="J2358" s="47"/>
      <c r="K2358" s="47"/>
      <c r="L2358" s="47"/>
      <c r="M2358" s="47"/>
      <c r="O2358" s="47"/>
      <c r="P2358" s="47"/>
      <c r="Q2358" s="47"/>
      <c r="R2358" s="47"/>
      <c r="S2358" s="47"/>
    </row>
    <row r="2359" spans="1:19" x14ac:dyDescent="0.25">
      <c r="A2359" s="47"/>
      <c r="B2359" s="51" t="s">
        <v>2058</v>
      </c>
      <c r="C2359" s="52">
        <v>3</v>
      </c>
      <c r="D2359" s="52">
        <v>594370</v>
      </c>
      <c r="E2359" s="35"/>
      <c r="F2359" s="35"/>
      <c r="G2359" s="47"/>
      <c r="H2359" s="47"/>
      <c r="I2359" s="47"/>
      <c r="J2359" s="47"/>
      <c r="K2359" s="47"/>
      <c r="L2359" s="47"/>
      <c r="M2359" s="47"/>
      <c r="O2359" s="47"/>
      <c r="P2359" s="47"/>
      <c r="Q2359" s="47"/>
      <c r="R2359" s="47"/>
      <c r="S2359" s="47"/>
    </row>
    <row r="2360" spans="1:19" x14ac:dyDescent="0.25">
      <c r="A2360" s="47"/>
      <c r="B2360" s="51" t="s">
        <v>3577</v>
      </c>
      <c r="C2360" s="52">
        <v>3</v>
      </c>
      <c r="D2360" s="52">
        <v>583810</v>
      </c>
      <c r="E2360" s="35"/>
      <c r="F2360" s="35"/>
      <c r="G2360" s="47"/>
      <c r="H2360" s="47"/>
      <c r="I2360" s="47"/>
      <c r="J2360" s="47"/>
      <c r="K2360" s="47"/>
      <c r="L2360" s="47"/>
      <c r="M2360" s="47"/>
      <c r="O2360" s="47"/>
      <c r="P2360" s="47"/>
      <c r="Q2360" s="47"/>
      <c r="R2360" s="47"/>
      <c r="S2360" s="47"/>
    </row>
    <row r="2361" spans="1:19" x14ac:dyDescent="0.25">
      <c r="A2361" s="47"/>
      <c r="B2361" s="51" t="s">
        <v>3422</v>
      </c>
      <c r="C2361" s="52">
        <v>3</v>
      </c>
      <c r="D2361" s="52">
        <v>533320</v>
      </c>
      <c r="E2361" s="35"/>
      <c r="F2361" s="35"/>
      <c r="G2361" s="47"/>
      <c r="H2361" s="47"/>
      <c r="I2361" s="47"/>
      <c r="J2361" s="47"/>
      <c r="K2361" s="47"/>
      <c r="L2361" s="47"/>
      <c r="M2361" s="47"/>
      <c r="O2361" s="47"/>
      <c r="P2361" s="47"/>
      <c r="Q2361" s="47"/>
      <c r="R2361" s="47"/>
      <c r="S2361" s="47"/>
    </row>
    <row r="2362" spans="1:19" x14ac:dyDescent="0.25">
      <c r="A2362" s="47"/>
      <c r="B2362" s="51" t="s">
        <v>2909</v>
      </c>
      <c r="C2362" s="52">
        <v>3</v>
      </c>
      <c r="D2362" s="52">
        <v>529540.54</v>
      </c>
      <c r="E2362" s="35"/>
      <c r="F2362" s="35"/>
      <c r="G2362" s="47"/>
      <c r="H2362" s="47"/>
      <c r="I2362" s="47"/>
      <c r="J2362" s="47"/>
      <c r="K2362" s="47"/>
      <c r="L2362" s="47"/>
      <c r="M2362" s="47"/>
      <c r="O2362" s="47"/>
      <c r="P2362" s="47"/>
      <c r="Q2362" s="47"/>
      <c r="R2362" s="47"/>
      <c r="S2362" s="47"/>
    </row>
    <row r="2363" spans="1:19" x14ac:dyDescent="0.25">
      <c r="A2363" s="47"/>
      <c r="B2363" s="51" t="s">
        <v>2326</v>
      </c>
      <c r="C2363" s="52">
        <v>3</v>
      </c>
      <c r="D2363" s="52">
        <v>521660.1</v>
      </c>
      <c r="E2363" s="35"/>
      <c r="F2363" s="35"/>
      <c r="G2363" s="47"/>
      <c r="H2363" s="47"/>
      <c r="I2363" s="47"/>
      <c r="J2363" s="47"/>
      <c r="K2363" s="47"/>
      <c r="L2363" s="47"/>
      <c r="M2363" s="47"/>
      <c r="O2363" s="47"/>
      <c r="P2363" s="47"/>
      <c r="Q2363" s="47"/>
      <c r="R2363" s="47"/>
      <c r="S2363" s="47"/>
    </row>
    <row r="2364" spans="1:19" x14ac:dyDescent="0.25">
      <c r="A2364" s="47"/>
      <c r="B2364" s="51" t="s">
        <v>1086</v>
      </c>
      <c r="C2364" s="52">
        <v>3</v>
      </c>
      <c r="D2364" s="52">
        <v>507944</v>
      </c>
      <c r="E2364" s="35"/>
      <c r="F2364" s="35"/>
      <c r="G2364" s="47"/>
      <c r="H2364" s="47"/>
      <c r="I2364" s="47"/>
      <c r="J2364" s="47"/>
      <c r="K2364" s="47"/>
      <c r="L2364" s="47"/>
      <c r="M2364" s="47"/>
      <c r="O2364" s="47"/>
      <c r="P2364" s="47"/>
      <c r="Q2364" s="47"/>
      <c r="R2364" s="47"/>
      <c r="S2364" s="47"/>
    </row>
    <row r="2365" spans="1:19" x14ac:dyDescent="0.25">
      <c r="A2365" s="47"/>
      <c r="B2365" s="51" t="s">
        <v>3122</v>
      </c>
      <c r="C2365" s="52">
        <v>3</v>
      </c>
      <c r="D2365" s="52">
        <v>498400</v>
      </c>
      <c r="E2365" s="35"/>
      <c r="F2365" s="35"/>
      <c r="G2365" s="47"/>
      <c r="H2365" s="47"/>
      <c r="I2365" s="47"/>
      <c r="J2365" s="47"/>
      <c r="K2365" s="47"/>
      <c r="L2365" s="47"/>
      <c r="M2365" s="47"/>
      <c r="O2365" s="47"/>
      <c r="P2365" s="47"/>
      <c r="Q2365" s="47"/>
      <c r="R2365" s="47"/>
      <c r="S2365" s="47"/>
    </row>
    <row r="2366" spans="1:19" x14ac:dyDescent="0.25">
      <c r="A2366" s="47"/>
      <c r="B2366" s="51" t="s">
        <v>3635</v>
      </c>
      <c r="C2366" s="52">
        <v>3</v>
      </c>
      <c r="D2366" s="52">
        <v>490986</v>
      </c>
      <c r="E2366" s="35"/>
      <c r="F2366" s="35"/>
      <c r="G2366" s="47"/>
      <c r="H2366" s="47"/>
      <c r="I2366" s="47"/>
      <c r="J2366" s="47"/>
      <c r="K2366" s="47"/>
      <c r="L2366" s="47"/>
      <c r="M2366" s="47"/>
      <c r="O2366" s="47"/>
      <c r="P2366" s="47"/>
      <c r="Q2366" s="47"/>
      <c r="R2366" s="47"/>
      <c r="S2366" s="47"/>
    </row>
    <row r="2367" spans="1:19" x14ac:dyDescent="0.25">
      <c r="A2367" s="47"/>
      <c r="B2367" s="51" t="s">
        <v>2561</v>
      </c>
      <c r="C2367" s="52">
        <v>3</v>
      </c>
      <c r="D2367" s="52">
        <v>473600</v>
      </c>
      <c r="E2367" s="35"/>
      <c r="F2367" s="35"/>
      <c r="G2367" s="47"/>
      <c r="H2367" s="47"/>
      <c r="I2367" s="47"/>
      <c r="J2367" s="47"/>
      <c r="K2367" s="47"/>
      <c r="L2367" s="47"/>
      <c r="M2367" s="47"/>
      <c r="O2367" s="47"/>
      <c r="P2367" s="47"/>
      <c r="Q2367" s="47"/>
      <c r="R2367" s="47"/>
      <c r="S2367" s="47"/>
    </row>
    <row r="2368" spans="1:19" x14ac:dyDescent="0.25">
      <c r="A2368" s="47"/>
      <c r="B2368" s="51" t="s">
        <v>806</v>
      </c>
      <c r="C2368" s="52">
        <v>3</v>
      </c>
      <c r="D2368" s="52">
        <v>469900</v>
      </c>
      <c r="E2368" s="35"/>
      <c r="F2368" s="35"/>
      <c r="G2368" s="47"/>
      <c r="H2368" s="47"/>
      <c r="I2368" s="47"/>
      <c r="J2368" s="47"/>
      <c r="K2368" s="47"/>
      <c r="L2368" s="47"/>
      <c r="M2368" s="47"/>
      <c r="O2368" s="47"/>
      <c r="P2368" s="47"/>
      <c r="Q2368" s="47"/>
      <c r="R2368" s="47"/>
      <c r="S2368" s="47"/>
    </row>
    <row r="2369" spans="1:19" x14ac:dyDescent="0.25">
      <c r="A2369" s="47"/>
      <c r="B2369" s="51" t="s">
        <v>1761</v>
      </c>
      <c r="C2369" s="52">
        <v>3</v>
      </c>
      <c r="D2369" s="52">
        <v>445877</v>
      </c>
      <c r="E2369" s="35"/>
      <c r="F2369" s="35"/>
      <c r="G2369" s="47"/>
      <c r="H2369" s="47"/>
      <c r="I2369" s="47"/>
      <c r="J2369" s="47"/>
      <c r="K2369" s="47"/>
      <c r="L2369" s="47"/>
      <c r="M2369" s="47"/>
      <c r="O2369" s="47"/>
      <c r="P2369" s="47"/>
      <c r="Q2369" s="47"/>
      <c r="R2369" s="47"/>
      <c r="S2369" s="47"/>
    </row>
    <row r="2370" spans="1:19" x14ac:dyDescent="0.25">
      <c r="A2370" s="47"/>
      <c r="B2370" s="51" t="s">
        <v>2857</v>
      </c>
      <c r="C2370" s="52">
        <v>3</v>
      </c>
      <c r="D2370" s="52">
        <v>440500</v>
      </c>
      <c r="E2370" s="35"/>
      <c r="F2370" s="35"/>
      <c r="G2370" s="47"/>
      <c r="H2370" s="47"/>
      <c r="I2370" s="47"/>
      <c r="J2370" s="47"/>
      <c r="K2370" s="47"/>
      <c r="L2370" s="47"/>
      <c r="M2370" s="47"/>
      <c r="O2370" s="47"/>
      <c r="P2370" s="47"/>
      <c r="Q2370" s="47"/>
      <c r="R2370" s="47"/>
      <c r="S2370" s="47"/>
    </row>
    <row r="2371" spans="1:19" x14ac:dyDescent="0.25">
      <c r="A2371" s="47"/>
      <c r="B2371" s="51" t="s">
        <v>610</v>
      </c>
      <c r="C2371" s="52">
        <v>3</v>
      </c>
      <c r="D2371" s="52">
        <v>432183</v>
      </c>
      <c r="E2371" s="35"/>
      <c r="F2371" s="35"/>
      <c r="G2371" s="47"/>
      <c r="H2371" s="47"/>
      <c r="I2371" s="47"/>
      <c r="J2371" s="47"/>
      <c r="K2371" s="47"/>
      <c r="L2371" s="47"/>
      <c r="M2371" s="47"/>
      <c r="O2371" s="47"/>
      <c r="P2371" s="47"/>
      <c r="Q2371" s="47"/>
      <c r="R2371" s="47"/>
      <c r="S2371" s="47"/>
    </row>
    <row r="2372" spans="1:19" x14ac:dyDescent="0.25">
      <c r="A2372" s="47"/>
      <c r="B2372" s="51" t="s">
        <v>3682</v>
      </c>
      <c r="C2372" s="52">
        <v>3</v>
      </c>
      <c r="D2372" s="52">
        <v>421350</v>
      </c>
      <c r="E2372" s="35"/>
      <c r="F2372" s="35"/>
      <c r="G2372" s="47"/>
      <c r="H2372" s="47"/>
      <c r="I2372" s="47"/>
      <c r="J2372" s="47"/>
      <c r="K2372" s="47"/>
      <c r="L2372" s="47"/>
      <c r="M2372" s="47"/>
      <c r="O2372" s="47"/>
      <c r="P2372" s="47"/>
      <c r="Q2372" s="47"/>
      <c r="R2372" s="47"/>
      <c r="S2372" s="47"/>
    </row>
    <row r="2373" spans="1:19" x14ac:dyDescent="0.25">
      <c r="A2373" s="47"/>
      <c r="B2373" s="51" t="s">
        <v>2842</v>
      </c>
      <c r="C2373" s="52">
        <v>3</v>
      </c>
      <c r="D2373" s="52">
        <v>414720</v>
      </c>
      <c r="E2373" s="35"/>
      <c r="F2373" s="35"/>
      <c r="G2373" s="47"/>
      <c r="H2373" s="47"/>
      <c r="I2373" s="47"/>
      <c r="J2373" s="47"/>
      <c r="K2373" s="47"/>
      <c r="L2373" s="47"/>
      <c r="M2373" s="47"/>
      <c r="O2373" s="47"/>
      <c r="P2373" s="47"/>
      <c r="Q2373" s="47"/>
      <c r="R2373" s="47"/>
      <c r="S2373" s="47"/>
    </row>
    <row r="2374" spans="1:19" x14ac:dyDescent="0.25">
      <c r="A2374" s="47"/>
      <c r="B2374" s="51" t="s">
        <v>183</v>
      </c>
      <c r="C2374" s="52">
        <v>3</v>
      </c>
      <c r="D2374" s="52">
        <v>409346</v>
      </c>
      <c r="E2374" s="35"/>
      <c r="F2374" s="35"/>
      <c r="G2374" s="47"/>
      <c r="H2374" s="47"/>
      <c r="I2374" s="47"/>
      <c r="J2374" s="47"/>
      <c r="K2374" s="47"/>
      <c r="L2374" s="47"/>
      <c r="M2374" s="47"/>
      <c r="O2374" s="47"/>
      <c r="P2374" s="47"/>
      <c r="Q2374" s="47"/>
      <c r="R2374" s="47"/>
      <c r="S2374" s="47"/>
    </row>
    <row r="2375" spans="1:19" x14ac:dyDescent="0.25">
      <c r="A2375" s="47"/>
      <c r="B2375" s="51" t="s">
        <v>343</v>
      </c>
      <c r="C2375" s="52">
        <v>3</v>
      </c>
      <c r="D2375" s="52">
        <v>400000</v>
      </c>
      <c r="E2375" s="35"/>
      <c r="F2375" s="35"/>
      <c r="G2375" s="47"/>
      <c r="H2375" s="47"/>
      <c r="I2375" s="47"/>
      <c r="J2375" s="47"/>
      <c r="K2375" s="47"/>
      <c r="L2375" s="47"/>
      <c r="M2375" s="47"/>
      <c r="O2375" s="47"/>
      <c r="P2375" s="47"/>
      <c r="Q2375" s="47"/>
      <c r="R2375" s="47"/>
      <c r="S2375" s="47"/>
    </row>
    <row r="2376" spans="1:19" x14ac:dyDescent="0.25">
      <c r="A2376" s="47"/>
      <c r="B2376" s="51" t="s">
        <v>1134</v>
      </c>
      <c r="C2376" s="52">
        <v>3</v>
      </c>
      <c r="D2376" s="52">
        <v>396088</v>
      </c>
      <c r="E2376" s="35"/>
      <c r="F2376" s="35"/>
      <c r="G2376" s="47"/>
      <c r="H2376" s="47"/>
      <c r="I2376" s="47"/>
      <c r="J2376" s="47"/>
      <c r="K2376" s="47"/>
      <c r="L2376" s="47"/>
      <c r="M2376" s="47"/>
      <c r="O2376" s="47"/>
      <c r="P2376" s="47"/>
      <c r="Q2376" s="47"/>
      <c r="R2376" s="47"/>
      <c r="S2376" s="47"/>
    </row>
    <row r="2377" spans="1:19" x14ac:dyDescent="0.25">
      <c r="A2377" s="47"/>
      <c r="B2377" s="51" t="s">
        <v>3705</v>
      </c>
      <c r="C2377" s="52">
        <v>3</v>
      </c>
      <c r="D2377" s="52">
        <v>386902</v>
      </c>
      <c r="E2377" s="35"/>
      <c r="F2377" s="35"/>
      <c r="G2377" s="47"/>
      <c r="H2377" s="47"/>
      <c r="I2377" s="47"/>
      <c r="J2377" s="47"/>
      <c r="K2377" s="47"/>
      <c r="L2377" s="47"/>
      <c r="M2377" s="47"/>
      <c r="O2377" s="47"/>
      <c r="P2377" s="47"/>
      <c r="Q2377" s="47"/>
      <c r="R2377" s="47"/>
      <c r="S2377" s="47"/>
    </row>
    <row r="2378" spans="1:19" x14ac:dyDescent="0.25">
      <c r="A2378" s="47"/>
      <c r="B2378" s="51" t="s">
        <v>1577</v>
      </c>
      <c r="C2378" s="52">
        <v>3</v>
      </c>
      <c r="D2378" s="52">
        <v>384428.54</v>
      </c>
      <c r="E2378" s="35"/>
      <c r="F2378" s="35"/>
      <c r="G2378" s="47"/>
      <c r="H2378" s="47"/>
      <c r="I2378" s="47"/>
      <c r="J2378" s="47"/>
      <c r="K2378" s="47"/>
      <c r="L2378" s="47"/>
      <c r="M2378" s="47"/>
      <c r="O2378" s="47"/>
      <c r="P2378" s="47"/>
      <c r="Q2378" s="47"/>
      <c r="R2378" s="47"/>
      <c r="S2378" s="47"/>
    </row>
    <row r="2379" spans="1:19" x14ac:dyDescent="0.25">
      <c r="A2379" s="47"/>
      <c r="B2379" s="51" t="s">
        <v>2848</v>
      </c>
      <c r="C2379" s="52">
        <v>3</v>
      </c>
      <c r="D2379" s="52">
        <v>380931.17000000004</v>
      </c>
      <c r="E2379" s="35"/>
      <c r="F2379" s="35"/>
      <c r="G2379" s="47"/>
      <c r="H2379" s="47"/>
      <c r="I2379" s="47"/>
      <c r="J2379" s="47"/>
      <c r="K2379" s="47"/>
      <c r="L2379" s="47"/>
      <c r="M2379" s="47"/>
      <c r="O2379" s="47"/>
      <c r="P2379" s="47"/>
      <c r="Q2379" s="47"/>
      <c r="R2379" s="47"/>
      <c r="S2379" s="47"/>
    </row>
    <row r="2380" spans="1:19" x14ac:dyDescent="0.25">
      <c r="A2380" s="47"/>
      <c r="B2380" s="51" t="s">
        <v>2248</v>
      </c>
      <c r="C2380" s="52">
        <v>3</v>
      </c>
      <c r="D2380" s="52">
        <v>366500</v>
      </c>
      <c r="E2380" s="35"/>
      <c r="F2380" s="35"/>
      <c r="G2380" s="47"/>
      <c r="H2380" s="47"/>
      <c r="I2380" s="47"/>
      <c r="J2380" s="47"/>
      <c r="K2380" s="47"/>
      <c r="L2380" s="47"/>
      <c r="M2380" s="47"/>
      <c r="O2380" s="47"/>
      <c r="P2380" s="47"/>
      <c r="Q2380" s="47"/>
      <c r="R2380" s="47"/>
      <c r="S2380" s="47"/>
    </row>
    <row r="2381" spans="1:19" x14ac:dyDescent="0.25">
      <c r="A2381" s="47"/>
      <c r="B2381" s="51" t="s">
        <v>2308</v>
      </c>
      <c r="C2381" s="52">
        <v>3</v>
      </c>
      <c r="D2381" s="52">
        <v>357281.02</v>
      </c>
      <c r="E2381" s="35"/>
      <c r="F2381" s="35"/>
      <c r="G2381" s="47"/>
      <c r="H2381" s="47"/>
      <c r="I2381" s="47"/>
      <c r="J2381" s="47"/>
      <c r="K2381" s="47"/>
      <c r="L2381" s="47"/>
      <c r="M2381" s="47"/>
      <c r="O2381" s="47"/>
      <c r="P2381" s="47"/>
      <c r="Q2381" s="47"/>
      <c r="R2381" s="47"/>
      <c r="S2381" s="47"/>
    </row>
    <row r="2382" spans="1:19" x14ac:dyDescent="0.25">
      <c r="A2382" s="47"/>
      <c r="B2382" s="51" t="s">
        <v>1205</v>
      </c>
      <c r="C2382" s="52">
        <v>3</v>
      </c>
      <c r="D2382" s="52">
        <v>354559.2</v>
      </c>
      <c r="E2382" s="35"/>
      <c r="F2382" s="35"/>
      <c r="G2382" s="47"/>
      <c r="H2382" s="47"/>
      <c r="I2382" s="47"/>
      <c r="J2382" s="47"/>
      <c r="K2382" s="47"/>
      <c r="L2382" s="47"/>
      <c r="M2382" s="47"/>
      <c r="O2382" s="47"/>
      <c r="P2382" s="47"/>
      <c r="Q2382" s="47"/>
      <c r="R2382" s="47"/>
      <c r="S2382" s="47"/>
    </row>
    <row r="2383" spans="1:19" x14ac:dyDescent="0.25">
      <c r="A2383" s="47"/>
      <c r="B2383" s="51" t="s">
        <v>1550</v>
      </c>
      <c r="C2383" s="52">
        <v>3</v>
      </c>
      <c r="D2383" s="52">
        <v>349861</v>
      </c>
      <c r="E2383" s="35"/>
      <c r="F2383" s="35"/>
      <c r="G2383" s="47"/>
      <c r="H2383" s="47"/>
      <c r="I2383" s="47"/>
      <c r="J2383" s="47"/>
      <c r="K2383" s="47"/>
      <c r="L2383" s="47"/>
      <c r="M2383" s="47"/>
      <c r="O2383" s="47"/>
      <c r="P2383" s="47"/>
      <c r="Q2383" s="47"/>
      <c r="R2383" s="47"/>
      <c r="S2383" s="47"/>
    </row>
    <row r="2384" spans="1:19" x14ac:dyDescent="0.25">
      <c r="A2384" s="47"/>
      <c r="B2384" s="51" t="s">
        <v>2575</v>
      </c>
      <c r="C2384" s="52">
        <v>3</v>
      </c>
      <c r="D2384" s="52">
        <v>341613</v>
      </c>
      <c r="E2384" s="35"/>
      <c r="F2384" s="35"/>
      <c r="G2384" s="47"/>
      <c r="H2384" s="47"/>
      <c r="I2384" s="47"/>
      <c r="J2384" s="47"/>
      <c r="K2384" s="47"/>
      <c r="L2384" s="47"/>
      <c r="M2384" s="47"/>
      <c r="O2384" s="47"/>
      <c r="P2384" s="47"/>
      <c r="Q2384" s="47"/>
      <c r="R2384" s="47"/>
      <c r="S2384" s="47"/>
    </row>
    <row r="2385" spans="1:19" x14ac:dyDescent="0.25">
      <c r="A2385" s="47"/>
      <c r="B2385" s="51" t="s">
        <v>1409</v>
      </c>
      <c r="C2385" s="52">
        <v>3</v>
      </c>
      <c r="D2385" s="52">
        <v>335495</v>
      </c>
      <c r="E2385" s="35"/>
      <c r="F2385" s="35"/>
      <c r="G2385" s="47"/>
      <c r="H2385" s="47"/>
      <c r="I2385" s="47"/>
      <c r="J2385" s="47"/>
      <c r="K2385" s="47"/>
      <c r="L2385" s="47"/>
      <c r="M2385" s="47"/>
      <c r="O2385" s="47"/>
      <c r="P2385" s="47"/>
      <c r="Q2385" s="47"/>
      <c r="R2385" s="47"/>
      <c r="S2385" s="47"/>
    </row>
    <row r="2386" spans="1:19" x14ac:dyDescent="0.25">
      <c r="A2386" s="47"/>
      <c r="B2386" s="51" t="s">
        <v>2411</v>
      </c>
      <c r="C2386" s="52">
        <v>3</v>
      </c>
      <c r="D2386" s="52">
        <v>330242.03999999998</v>
      </c>
      <c r="E2386" s="35"/>
      <c r="F2386" s="35"/>
      <c r="G2386" s="47"/>
      <c r="H2386" s="47"/>
      <c r="I2386" s="47"/>
      <c r="J2386" s="47"/>
      <c r="K2386" s="47"/>
      <c r="L2386" s="47"/>
      <c r="M2386" s="47"/>
      <c r="O2386" s="47"/>
      <c r="P2386" s="47"/>
      <c r="Q2386" s="47"/>
      <c r="R2386" s="47"/>
      <c r="S2386" s="47"/>
    </row>
    <row r="2387" spans="1:19" x14ac:dyDescent="0.25">
      <c r="A2387" s="47"/>
      <c r="B2387" s="51" t="s">
        <v>682</v>
      </c>
      <c r="C2387" s="52">
        <v>3</v>
      </c>
      <c r="D2387" s="52">
        <v>325426.68</v>
      </c>
      <c r="E2387" s="35"/>
      <c r="F2387" s="35"/>
      <c r="G2387" s="47"/>
      <c r="H2387" s="47"/>
      <c r="I2387" s="47"/>
      <c r="J2387" s="47"/>
      <c r="K2387" s="47"/>
      <c r="L2387" s="47"/>
      <c r="M2387" s="47"/>
      <c r="O2387" s="47"/>
      <c r="P2387" s="47"/>
      <c r="Q2387" s="47"/>
      <c r="R2387" s="47"/>
      <c r="S2387" s="47"/>
    </row>
    <row r="2388" spans="1:19" x14ac:dyDescent="0.25">
      <c r="A2388" s="47"/>
      <c r="B2388" s="51" t="s">
        <v>1391</v>
      </c>
      <c r="C2388" s="52">
        <v>3</v>
      </c>
      <c r="D2388" s="52">
        <v>322736</v>
      </c>
      <c r="E2388" s="35"/>
      <c r="F2388" s="35"/>
      <c r="G2388" s="47"/>
      <c r="H2388" s="47"/>
      <c r="I2388" s="47"/>
      <c r="J2388" s="47"/>
      <c r="K2388" s="47"/>
      <c r="L2388" s="47"/>
      <c r="M2388" s="47"/>
      <c r="O2388" s="47"/>
      <c r="P2388" s="47"/>
      <c r="Q2388" s="47"/>
      <c r="R2388" s="47"/>
      <c r="S2388" s="47"/>
    </row>
    <row r="2389" spans="1:19" x14ac:dyDescent="0.25">
      <c r="A2389" s="47"/>
      <c r="B2389" s="51" t="s">
        <v>709</v>
      </c>
      <c r="C2389" s="52">
        <v>3</v>
      </c>
      <c r="D2389" s="52">
        <v>319500</v>
      </c>
      <c r="E2389" s="35"/>
      <c r="F2389" s="35"/>
      <c r="G2389" s="47"/>
      <c r="H2389" s="47"/>
      <c r="I2389" s="47"/>
      <c r="J2389" s="47"/>
      <c r="K2389" s="47"/>
      <c r="L2389" s="47"/>
      <c r="M2389" s="47"/>
      <c r="O2389" s="47"/>
      <c r="P2389" s="47"/>
      <c r="Q2389" s="47"/>
      <c r="R2389" s="47"/>
      <c r="S2389" s="47"/>
    </row>
    <row r="2390" spans="1:19" x14ac:dyDescent="0.25">
      <c r="A2390" s="47"/>
      <c r="B2390" s="51" t="s">
        <v>2956</v>
      </c>
      <c r="C2390" s="52">
        <v>3</v>
      </c>
      <c r="D2390" s="52">
        <v>316660</v>
      </c>
      <c r="E2390" s="35"/>
      <c r="F2390" s="35"/>
      <c r="G2390" s="47"/>
      <c r="H2390" s="47"/>
      <c r="I2390" s="47"/>
      <c r="J2390" s="47"/>
      <c r="K2390" s="47"/>
      <c r="L2390" s="47"/>
      <c r="M2390" s="47"/>
      <c r="O2390" s="47"/>
      <c r="P2390" s="47"/>
      <c r="Q2390" s="47"/>
      <c r="R2390" s="47"/>
      <c r="S2390" s="47"/>
    </row>
    <row r="2391" spans="1:19" x14ac:dyDescent="0.25">
      <c r="A2391" s="47"/>
      <c r="B2391" s="51" t="s">
        <v>3165</v>
      </c>
      <c r="C2391" s="52">
        <v>3</v>
      </c>
      <c r="D2391" s="52">
        <v>315888.83999999997</v>
      </c>
      <c r="E2391" s="35"/>
      <c r="F2391" s="35"/>
      <c r="G2391" s="47"/>
      <c r="H2391" s="47"/>
      <c r="I2391" s="47"/>
      <c r="J2391" s="47"/>
      <c r="K2391" s="47"/>
      <c r="L2391" s="47"/>
      <c r="M2391" s="47"/>
      <c r="O2391" s="47"/>
      <c r="P2391" s="47"/>
      <c r="Q2391" s="47"/>
      <c r="R2391" s="47"/>
      <c r="S2391" s="47"/>
    </row>
    <row r="2392" spans="1:19" x14ac:dyDescent="0.25">
      <c r="A2392" s="47"/>
      <c r="B2392" s="51" t="s">
        <v>3680</v>
      </c>
      <c r="C2392" s="52">
        <v>3</v>
      </c>
      <c r="D2392" s="52">
        <v>312874</v>
      </c>
      <c r="E2392" s="35"/>
      <c r="F2392" s="35"/>
      <c r="G2392" s="47"/>
      <c r="H2392" s="47"/>
      <c r="I2392" s="47"/>
      <c r="J2392" s="47"/>
      <c r="K2392" s="47"/>
      <c r="L2392" s="47"/>
      <c r="M2392" s="47"/>
      <c r="O2392" s="47"/>
      <c r="P2392" s="47"/>
      <c r="Q2392" s="47"/>
      <c r="R2392" s="47"/>
      <c r="S2392" s="47"/>
    </row>
    <row r="2393" spans="1:19" x14ac:dyDescent="0.25">
      <c r="A2393" s="47"/>
      <c r="B2393" s="51" t="s">
        <v>1479</v>
      </c>
      <c r="C2393" s="52">
        <v>3</v>
      </c>
      <c r="D2393" s="52">
        <v>312016.82</v>
      </c>
      <c r="E2393" s="35"/>
      <c r="F2393" s="35"/>
      <c r="G2393" s="47"/>
      <c r="H2393" s="47"/>
      <c r="I2393" s="47"/>
      <c r="J2393" s="47"/>
      <c r="K2393" s="47"/>
      <c r="L2393" s="47"/>
      <c r="M2393" s="47"/>
      <c r="O2393" s="47"/>
      <c r="P2393" s="47"/>
      <c r="Q2393" s="47"/>
      <c r="R2393" s="47"/>
      <c r="S2393" s="47"/>
    </row>
    <row r="2394" spans="1:19" x14ac:dyDescent="0.25">
      <c r="A2394" s="47"/>
      <c r="B2394" s="51" t="s">
        <v>1495</v>
      </c>
      <c r="C2394" s="52">
        <v>3</v>
      </c>
      <c r="D2394" s="52">
        <v>306333</v>
      </c>
      <c r="E2394" s="35"/>
      <c r="F2394" s="35"/>
      <c r="G2394" s="47"/>
      <c r="H2394" s="47"/>
      <c r="I2394" s="47"/>
      <c r="J2394" s="47"/>
      <c r="K2394" s="47"/>
      <c r="L2394" s="47"/>
      <c r="M2394" s="47"/>
      <c r="O2394" s="47"/>
      <c r="P2394" s="47"/>
      <c r="Q2394" s="47"/>
      <c r="R2394" s="47"/>
      <c r="S2394" s="47"/>
    </row>
    <row r="2395" spans="1:19" x14ac:dyDescent="0.25">
      <c r="A2395" s="47"/>
      <c r="B2395" s="51" t="s">
        <v>3709</v>
      </c>
      <c r="C2395" s="52">
        <v>3</v>
      </c>
      <c r="D2395" s="52">
        <v>305115</v>
      </c>
      <c r="E2395" s="35"/>
      <c r="F2395" s="35"/>
      <c r="G2395" s="47"/>
      <c r="H2395" s="47"/>
      <c r="I2395" s="47"/>
      <c r="J2395" s="47"/>
      <c r="K2395" s="47"/>
      <c r="L2395" s="47"/>
      <c r="M2395" s="47"/>
      <c r="O2395" s="47"/>
      <c r="P2395" s="47"/>
      <c r="Q2395" s="47"/>
      <c r="R2395" s="47"/>
      <c r="S2395" s="47"/>
    </row>
    <row r="2396" spans="1:19" x14ac:dyDescent="0.25">
      <c r="A2396" s="47"/>
      <c r="B2396" s="51" t="s">
        <v>2802</v>
      </c>
      <c r="C2396" s="52">
        <v>3</v>
      </c>
      <c r="D2396" s="52">
        <v>303000</v>
      </c>
      <c r="E2396" s="35"/>
      <c r="F2396" s="35"/>
      <c r="G2396" s="47"/>
      <c r="H2396" s="47"/>
      <c r="I2396" s="47"/>
      <c r="J2396" s="47"/>
      <c r="K2396" s="47"/>
      <c r="L2396" s="47"/>
      <c r="M2396" s="47"/>
      <c r="O2396" s="47"/>
      <c r="P2396" s="47"/>
      <c r="Q2396" s="47"/>
      <c r="R2396" s="47"/>
      <c r="S2396" s="47"/>
    </row>
    <row r="2397" spans="1:19" x14ac:dyDescent="0.25">
      <c r="A2397" s="47"/>
      <c r="B2397" s="51" t="s">
        <v>982</v>
      </c>
      <c r="C2397" s="52">
        <v>3</v>
      </c>
      <c r="D2397" s="52">
        <v>294200</v>
      </c>
      <c r="E2397" s="35"/>
      <c r="F2397" s="35"/>
      <c r="G2397" s="47"/>
      <c r="H2397" s="47"/>
      <c r="I2397" s="47"/>
      <c r="J2397" s="47"/>
      <c r="K2397" s="47"/>
      <c r="L2397" s="47"/>
      <c r="M2397" s="47"/>
      <c r="O2397" s="47"/>
      <c r="P2397" s="47"/>
      <c r="Q2397" s="47"/>
      <c r="R2397" s="47"/>
      <c r="S2397" s="47"/>
    </row>
    <row r="2398" spans="1:19" x14ac:dyDescent="0.25">
      <c r="A2398" s="47"/>
      <c r="B2398" s="51" t="s">
        <v>1952</v>
      </c>
      <c r="C2398" s="52">
        <v>3</v>
      </c>
      <c r="D2398" s="52">
        <v>288320</v>
      </c>
      <c r="E2398" s="35"/>
      <c r="F2398" s="35"/>
      <c r="G2398" s="47"/>
      <c r="H2398" s="47"/>
      <c r="I2398" s="47"/>
      <c r="J2398" s="47"/>
      <c r="K2398" s="47"/>
      <c r="L2398" s="47"/>
      <c r="M2398" s="47"/>
      <c r="O2398" s="47"/>
      <c r="P2398" s="47"/>
      <c r="Q2398" s="47"/>
      <c r="R2398" s="47"/>
      <c r="S2398" s="47"/>
    </row>
    <row r="2399" spans="1:19" x14ac:dyDescent="0.25">
      <c r="A2399" s="47"/>
      <c r="B2399" s="51" t="s">
        <v>253</v>
      </c>
      <c r="C2399" s="52">
        <v>3</v>
      </c>
      <c r="D2399" s="52">
        <v>287840</v>
      </c>
      <c r="E2399" s="35"/>
      <c r="F2399" s="35"/>
      <c r="G2399" s="47"/>
      <c r="H2399" s="47"/>
      <c r="I2399" s="47"/>
      <c r="J2399" s="47"/>
      <c r="K2399" s="47"/>
      <c r="L2399" s="47"/>
      <c r="M2399" s="47"/>
      <c r="O2399" s="47"/>
      <c r="P2399" s="47"/>
      <c r="Q2399" s="47"/>
      <c r="R2399" s="47"/>
      <c r="S2399" s="47"/>
    </row>
    <row r="2400" spans="1:19" x14ac:dyDescent="0.25">
      <c r="A2400" s="47"/>
      <c r="B2400" s="51" t="s">
        <v>2012</v>
      </c>
      <c r="C2400" s="52">
        <v>3</v>
      </c>
      <c r="D2400" s="52">
        <v>285594.2</v>
      </c>
      <c r="E2400" s="35"/>
      <c r="F2400" s="35"/>
      <c r="G2400" s="47"/>
      <c r="H2400" s="47"/>
      <c r="I2400" s="47"/>
      <c r="J2400" s="47"/>
      <c r="K2400" s="47"/>
      <c r="L2400" s="47"/>
      <c r="M2400" s="47"/>
      <c r="O2400" s="47"/>
      <c r="P2400" s="47"/>
      <c r="Q2400" s="47"/>
      <c r="R2400" s="47"/>
      <c r="S2400" s="47"/>
    </row>
    <row r="2401" spans="1:19" x14ac:dyDescent="0.25">
      <c r="A2401" s="47"/>
      <c r="B2401" s="51" t="s">
        <v>2967</v>
      </c>
      <c r="C2401" s="52">
        <v>3</v>
      </c>
      <c r="D2401" s="52">
        <v>285285</v>
      </c>
      <c r="E2401" s="35"/>
      <c r="F2401" s="35"/>
      <c r="G2401" s="47"/>
      <c r="H2401" s="47"/>
      <c r="I2401" s="47"/>
      <c r="J2401" s="47"/>
      <c r="K2401" s="47"/>
      <c r="L2401" s="47"/>
      <c r="M2401" s="47"/>
      <c r="O2401" s="47"/>
      <c r="P2401" s="47"/>
      <c r="Q2401" s="47"/>
      <c r="R2401" s="47"/>
      <c r="S2401" s="47"/>
    </row>
    <row r="2402" spans="1:19" x14ac:dyDescent="0.25">
      <c r="A2402" s="47"/>
      <c r="B2402" s="51" t="s">
        <v>1752</v>
      </c>
      <c r="C2402" s="52">
        <v>3</v>
      </c>
      <c r="D2402" s="52">
        <v>278372</v>
      </c>
      <c r="E2402" s="35"/>
      <c r="F2402" s="35"/>
      <c r="G2402" s="47"/>
      <c r="H2402" s="47"/>
      <c r="I2402" s="47"/>
      <c r="J2402" s="47"/>
      <c r="K2402" s="47"/>
      <c r="L2402" s="47"/>
      <c r="M2402" s="47"/>
      <c r="O2402" s="47"/>
      <c r="P2402" s="47"/>
      <c r="Q2402" s="47"/>
      <c r="R2402" s="47"/>
      <c r="S2402" s="47"/>
    </row>
    <row r="2403" spans="1:19" x14ac:dyDescent="0.25">
      <c r="A2403" s="47"/>
      <c r="B2403" s="51" t="s">
        <v>1493</v>
      </c>
      <c r="C2403" s="52">
        <v>3</v>
      </c>
      <c r="D2403" s="52">
        <v>276607.16000000003</v>
      </c>
      <c r="E2403" s="35"/>
      <c r="F2403" s="35"/>
      <c r="G2403" s="47"/>
      <c r="H2403" s="47"/>
      <c r="I2403" s="47"/>
      <c r="J2403" s="47"/>
      <c r="K2403" s="47"/>
      <c r="L2403" s="47"/>
      <c r="M2403" s="47"/>
      <c r="O2403" s="47"/>
      <c r="P2403" s="47"/>
      <c r="Q2403" s="47"/>
      <c r="R2403" s="47"/>
      <c r="S2403" s="47"/>
    </row>
    <row r="2404" spans="1:19" x14ac:dyDescent="0.25">
      <c r="A2404" s="47"/>
      <c r="B2404" s="51" t="s">
        <v>2441</v>
      </c>
      <c r="C2404" s="52">
        <v>3</v>
      </c>
      <c r="D2404" s="52">
        <v>271540</v>
      </c>
      <c r="E2404" s="35"/>
      <c r="F2404" s="35"/>
      <c r="G2404" s="47"/>
      <c r="H2404" s="47"/>
      <c r="I2404" s="47"/>
      <c r="J2404" s="47"/>
      <c r="K2404" s="47"/>
      <c r="L2404" s="47"/>
      <c r="M2404" s="47"/>
      <c r="O2404" s="47"/>
      <c r="P2404" s="47"/>
      <c r="Q2404" s="47"/>
      <c r="R2404" s="47"/>
      <c r="S2404" s="47"/>
    </row>
    <row r="2405" spans="1:19" x14ac:dyDescent="0.25">
      <c r="A2405" s="47"/>
      <c r="B2405" s="51" t="s">
        <v>3339</v>
      </c>
      <c r="C2405" s="52">
        <v>3</v>
      </c>
      <c r="D2405" s="52">
        <v>271000</v>
      </c>
      <c r="E2405" s="35"/>
      <c r="F2405" s="35"/>
      <c r="G2405" s="47"/>
      <c r="H2405" s="47"/>
      <c r="I2405" s="47"/>
      <c r="J2405" s="47"/>
      <c r="K2405" s="47"/>
      <c r="L2405" s="47"/>
      <c r="M2405" s="47"/>
      <c r="O2405" s="47"/>
      <c r="P2405" s="47"/>
      <c r="Q2405" s="47"/>
      <c r="R2405" s="47"/>
      <c r="S2405" s="47"/>
    </row>
    <row r="2406" spans="1:19" x14ac:dyDescent="0.25">
      <c r="A2406" s="47"/>
      <c r="B2406" s="51" t="s">
        <v>3722</v>
      </c>
      <c r="C2406" s="52">
        <v>3</v>
      </c>
      <c r="D2406" s="52">
        <v>268015</v>
      </c>
      <c r="E2406" s="35"/>
      <c r="F2406" s="35"/>
      <c r="G2406" s="47"/>
      <c r="H2406" s="47"/>
      <c r="I2406" s="47"/>
      <c r="J2406" s="47"/>
      <c r="K2406" s="47"/>
      <c r="L2406" s="47"/>
      <c r="M2406" s="47"/>
      <c r="O2406" s="47"/>
      <c r="P2406" s="47"/>
      <c r="Q2406" s="47"/>
      <c r="R2406" s="47"/>
      <c r="S2406" s="47"/>
    </row>
    <row r="2407" spans="1:19" x14ac:dyDescent="0.25">
      <c r="A2407" s="47"/>
      <c r="B2407" s="51" t="s">
        <v>3318</v>
      </c>
      <c r="C2407" s="52">
        <v>3</v>
      </c>
      <c r="D2407" s="52">
        <v>263400</v>
      </c>
      <c r="E2407" s="35"/>
      <c r="F2407" s="35"/>
      <c r="G2407" s="47"/>
      <c r="H2407" s="47"/>
      <c r="I2407" s="47"/>
      <c r="J2407" s="47"/>
      <c r="K2407" s="47"/>
      <c r="L2407" s="47"/>
      <c r="M2407" s="47"/>
      <c r="O2407" s="47"/>
      <c r="P2407" s="47"/>
      <c r="Q2407" s="47"/>
      <c r="R2407" s="47"/>
      <c r="S2407" s="47"/>
    </row>
    <row r="2408" spans="1:19" x14ac:dyDescent="0.25">
      <c r="A2408" s="47"/>
      <c r="B2408" s="51" t="s">
        <v>1490</v>
      </c>
      <c r="C2408" s="52">
        <v>3</v>
      </c>
      <c r="D2408" s="52">
        <v>263393.24</v>
      </c>
      <c r="E2408" s="35"/>
      <c r="F2408" s="35"/>
      <c r="G2408" s="47"/>
      <c r="H2408" s="47"/>
      <c r="I2408" s="47"/>
      <c r="J2408" s="47"/>
      <c r="K2408" s="47"/>
      <c r="L2408" s="47"/>
      <c r="M2408" s="47"/>
      <c r="O2408" s="47"/>
      <c r="P2408" s="47"/>
      <c r="Q2408" s="47"/>
      <c r="R2408" s="47"/>
      <c r="S2408" s="47"/>
    </row>
    <row r="2409" spans="1:19" x14ac:dyDescent="0.25">
      <c r="A2409" s="47"/>
      <c r="B2409" s="51" t="s">
        <v>1342</v>
      </c>
      <c r="C2409" s="52">
        <v>3</v>
      </c>
      <c r="D2409" s="52">
        <v>262370.95</v>
      </c>
      <c r="E2409" s="35"/>
      <c r="F2409" s="35"/>
      <c r="G2409" s="47"/>
      <c r="H2409" s="47"/>
      <c r="I2409" s="47"/>
      <c r="J2409" s="47"/>
      <c r="K2409" s="47"/>
      <c r="L2409" s="47"/>
      <c r="M2409" s="47"/>
      <c r="O2409" s="47"/>
      <c r="P2409" s="47"/>
      <c r="Q2409" s="47"/>
      <c r="R2409" s="47"/>
      <c r="S2409" s="47"/>
    </row>
    <row r="2410" spans="1:19" x14ac:dyDescent="0.25">
      <c r="A2410" s="47"/>
      <c r="B2410" s="51" t="s">
        <v>726</v>
      </c>
      <c r="C2410" s="52">
        <v>3</v>
      </c>
      <c r="D2410" s="52">
        <v>252925.44</v>
      </c>
      <c r="E2410" s="35"/>
      <c r="F2410" s="35"/>
      <c r="G2410" s="47"/>
      <c r="H2410" s="47"/>
      <c r="I2410" s="47"/>
      <c r="J2410" s="47"/>
      <c r="K2410" s="47"/>
      <c r="L2410" s="47"/>
      <c r="M2410" s="47"/>
      <c r="O2410" s="47"/>
      <c r="P2410" s="47"/>
      <c r="Q2410" s="47"/>
      <c r="R2410" s="47"/>
      <c r="S2410" s="47"/>
    </row>
    <row r="2411" spans="1:19" x14ac:dyDescent="0.25">
      <c r="A2411" s="47"/>
      <c r="B2411" s="51" t="s">
        <v>177</v>
      </c>
      <c r="C2411" s="52">
        <v>3</v>
      </c>
      <c r="D2411" s="52">
        <v>250773.3</v>
      </c>
      <c r="E2411" s="35"/>
      <c r="F2411" s="35"/>
      <c r="G2411" s="47"/>
      <c r="H2411" s="47"/>
      <c r="I2411" s="47"/>
      <c r="J2411" s="47"/>
      <c r="K2411" s="47"/>
      <c r="L2411" s="47"/>
      <c r="M2411" s="47"/>
      <c r="O2411" s="47"/>
      <c r="P2411" s="47"/>
      <c r="Q2411" s="47"/>
      <c r="R2411" s="47"/>
      <c r="S2411" s="47"/>
    </row>
    <row r="2412" spans="1:19" x14ac:dyDescent="0.25">
      <c r="A2412" s="47"/>
      <c r="B2412" s="51" t="s">
        <v>1053</v>
      </c>
      <c r="C2412" s="52">
        <v>3</v>
      </c>
      <c r="D2412" s="52">
        <v>246227.46</v>
      </c>
      <c r="E2412" s="35"/>
      <c r="F2412" s="35"/>
      <c r="G2412" s="47"/>
      <c r="H2412" s="47"/>
      <c r="I2412" s="47"/>
      <c r="J2412" s="47"/>
      <c r="K2412" s="47"/>
      <c r="L2412" s="47"/>
      <c r="M2412" s="47"/>
      <c r="O2412" s="47"/>
      <c r="P2412" s="47"/>
      <c r="Q2412" s="47"/>
      <c r="R2412" s="47"/>
      <c r="S2412" s="47"/>
    </row>
    <row r="2413" spans="1:19" x14ac:dyDescent="0.25">
      <c r="A2413" s="47"/>
      <c r="B2413" s="51" t="s">
        <v>3225</v>
      </c>
      <c r="C2413" s="52">
        <v>3</v>
      </c>
      <c r="D2413" s="52">
        <v>242615.47999999998</v>
      </c>
      <c r="E2413" s="35"/>
      <c r="F2413" s="35"/>
      <c r="G2413" s="47"/>
      <c r="H2413" s="47"/>
      <c r="I2413" s="47"/>
      <c r="J2413" s="47"/>
      <c r="K2413" s="47"/>
      <c r="L2413" s="47"/>
      <c r="M2413" s="47"/>
      <c r="O2413" s="47"/>
      <c r="P2413" s="47"/>
      <c r="Q2413" s="47"/>
      <c r="R2413" s="47"/>
      <c r="S2413" s="47"/>
    </row>
    <row r="2414" spans="1:19" x14ac:dyDescent="0.25">
      <c r="A2414" s="47"/>
      <c r="B2414" s="51" t="s">
        <v>3244</v>
      </c>
      <c r="C2414" s="52">
        <v>3</v>
      </c>
      <c r="D2414" s="52">
        <v>240000</v>
      </c>
      <c r="E2414" s="35"/>
      <c r="F2414" s="35"/>
      <c r="G2414" s="47"/>
      <c r="H2414" s="47"/>
      <c r="I2414" s="47"/>
      <c r="J2414" s="47"/>
      <c r="K2414" s="47"/>
      <c r="L2414" s="47"/>
      <c r="M2414" s="47"/>
      <c r="O2414" s="47"/>
      <c r="P2414" s="47"/>
      <c r="Q2414" s="47"/>
      <c r="R2414" s="47"/>
      <c r="S2414" s="47"/>
    </row>
    <row r="2415" spans="1:19" x14ac:dyDescent="0.25">
      <c r="A2415" s="47"/>
      <c r="B2415" s="51" t="s">
        <v>2796</v>
      </c>
      <c r="C2415" s="52">
        <v>3</v>
      </c>
      <c r="D2415" s="52">
        <v>239100</v>
      </c>
      <c r="E2415" s="35"/>
      <c r="F2415" s="35"/>
      <c r="G2415" s="47"/>
      <c r="H2415" s="47"/>
      <c r="I2415" s="47"/>
      <c r="J2415" s="47"/>
      <c r="K2415" s="47"/>
      <c r="L2415" s="47"/>
      <c r="M2415" s="47"/>
      <c r="O2415" s="47"/>
      <c r="P2415" s="47"/>
      <c r="Q2415" s="47"/>
      <c r="R2415" s="47"/>
      <c r="S2415" s="47"/>
    </row>
    <row r="2416" spans="1:19" x14ac:dyDescent="0.25">
      <c r="A2416" s="47"/>
      <c r="B2416" s="51" t="s">
        <v>180</v>
      </c>
      <c r="C2416" s="52">
        <v>3</v>
      </c>
      <c r="D2416" s="52">
        <v>237450.38</v>
      </c>
      <c r="E2416" s="35"/>
      <c r="F2416" s="35"/>
      <c r="G2416" s="47"/>
      <c r="H2416" s="47"/>
      <c r="I2416" s="47"/>
      <c r="J2416" s="47"/>
      <c r="K2416" s="47"/>
      <c r="L2416" s="47"/>
      <c r="M2416" s="47"/>
      <c r="O2416" s="47"/>
      <c r="P2416" s="47"/>
      <c r="Q2416" s="47"/>
      <c r="R2416" s="47"/>
      <c r="S2416" s="47"/>
    </row>
    <row r="2417" spans="1:19" x14ac:dyDescent="0.25">
      <c r="A2417" s="47"/>
      <c r="B2417" s="51" t="s">
        <v>2570</v>
      </c>
      <c r="C2417" s="52">
        <v>3</v>
      </c>
      <c r="D2417" s="52">
        <v>237255</v>
      </c>
      <c r="E2417" s="35"/>
      <c r="F2417" s="35"/>
      <c r="G2417" s="47"/>
      <c r="H2417" s="47"/>
      <c r="I2417" s="47"/>
      <c r="J2417" s="47"/>
      <c r="K2417" s="47"/>
      <c r="L2417" s="47"/>
      <c r="M2417" s="47"/>
      <c r="O2417" s="47"/>
      <c r="P2417" s="47"/>
      <c r="Q2417" s="47"/>
      <c r="R2417" s="47"/>
      <c r="S2417" s="47"/>
    </row>
    <row r="2418" spans="1:19" x14ac:dyDescent="0.25">
      <c r="A2418" s="47"/>
      <c r="B2418" s="51" t="s">
        <v>454</v>
      </c>
      <c r="C2418" s="52">
        <v>3</v>
      </c>
      <c r="D2418" s="52">
        <v>236200</v>
      </c>
      <c r="E2418" s="35"/>
      <c r="F2418" s="35"/>
      <c r="G2418" s="47"/>
      <c r="H2418" s="47"/>
      <c r="I2418" s="47"/>
      <c r="J2418" s="47"/>
      <c r="K2418" s="47"/>
      <c r="L2418" s="47"/>
      <c r="M2418" s="47"/>
      <c r="O2418" s="47"/>
      <c r="P2418" s="47"/>
      <c r="Q2418" s="47"/>
      <c r="R2418" s="47"/>
      <c r="S2418" s="47"/>
    </row>
    <row r="2419" spans="1:19" x14ac:dyDescent="0.25">
      <c r="A2419" s="47"/>
      <c r="B2419" s="51" t="s">
        <v>2626</v>
      </c>
      <c r="C2419" s="52">
        <v>3</v>
      </c>
      <c r="D2419" s="52">
        <v>235376</v>
      </c>
      <c r="E2419" s="35"/>
      <c r="F2419" s="35"/>
      <c r="G2419" s="47"/>
      <c r="H2419" s="47"/>
      <c r="I2419" s="47"/>
      <c r="J2419" s="47"/>
      <c r="K2419" s="47"/>
      <c r="L2419" s="47"/>
      <c r="M2419" s="47"/>
      <c r="O2419" s="47"/>
      <c r="P2419" s="47"/>
      <c r="Q2419" s="47"/>
      <c r="R2419" s="47"/>
      <c r="S2419" s="47"/>
    </row>
    <row r="2420" spans="1:19" x14ac:dyDescent="0.25">
      <c r="A2420" s="47"/>
      <c r="B2420" s="51" t="s">
        <v>126</v>
      </c>
      <c r="C2420" s="52">
        <v>3</v>
      </c>
      <c r="D2420" s="52">
        <v>233248.78</v>
      </c>
      <c r="E2420" s="35"/>
      <c r="F2420" s="35"/>
      <c r="G2420" s="47"/>
      <c r="H2420" s="47"/>
      <c r="I2420" s="47"/>
      <c r="J2420" s="47"/>
      <c r="K2420" s="47"/>
      <c r="L2420" s="47"/>
      <c r="M2420" s="47"/>
      <c r="O2420" s="47"/>
      <c r="P2420" s="47"/>
      <c r="Q2420" s="47"/>
      <c r="R2420" s="47"/>
      <c r="S2420" s="47"/>
    </row>
    <row r="2421" spans="1:19" x14ac:dyDescent="0.25">
      <c r="A2421" s="47"/>
      <c r="B2421" s="51" t="s">
        <v>2978</v>
      </c>
      <c r="C2421" s="52">
        <v>3</v>
      </c>
      <c r="D2421" s="52">
        <v>226850</v>
      </c>
      <c r="E2421" s="35"/>
      <c r="F2421" s="35"/>
      <c r="G2421" s="47"/>
      <c r="H2421" s="47"/>
      <c r="I2421" s="47"/>
      <c r="J2421" s="47"/>
      <c r="K2421" s="47"/>
      <c r="L2421" s="47"/>
      <c r="M2421" s="47"/>
      <c r="O2421" s="47"/>
      <c r="P2421" s="47"/>
      <c r="Q2421" s="47"/>
      <c r="R2421" s="47"/>
      <c r="S2421" s="47"/>
    </row>
    <row r="2422" spans="1:19" x14ac:dyDescent="0.25">
      <c r="A2422" s="47"/>
      <c r="B2422" s="51" t="s">
        <v>1854</v>
      </c>
      <c r="C2422" s="52">
        <v>3</v>
      </c>
      <c r="D2422" s="52">
        <v>226624</v>
      </c>
      <c r="E2422" s="35"/>
      <c r="F2422" s="35"/>
      <c r="G2422" s="47"/>
      <c r="H2422" s="47"/>
      <c r="I2422" s="47"/>
      <c r="J2422" s="47"/>
      <c r="K2422" s="47"/>
      <c r="L2422" s="47"/>
      <c r="M2422" s="47"/>
      <c r="O2422" s="47"/>
      <c r="P2422" s="47"/>
      <c r="Q2422" s="47"/>
      <c r="R2422" s="47"/>
      <c r="S2422" s="47"/>
    </row>
    <row r="2423" spans="1:19" x14ac:dyDescent="0.25">
      <c r="A2423" s="47"/>
      <c r="B2423" s="51" t="s">
        <v>3664</v>
      </c>
      <c r="C2423" s="52">
        <v>3</v>
      </c>
      <c r="D2423" s="52">
        <v>224000</v>
      </c>
      <c r="E2423" s="35"/>
      <c r="F2423" s="35"/>
      <c r="G2423" s="47"/>
      <c r="H2423" s="47"/>
      <c r="I2423" s="47"/>
      <c r="J2423" s="47"/>
      <c r="K2423" s="47"/>
      <c r="L2423" s="47"/>
      <c r="M2423" s="47"/>
      <c r="O2423" s="47"/>
      <c r="P2423" s="47"/>
      <c r="Q2423" s="47"/>
      <c r="R2423" s="47"/>
      <c r="S2423" s="47"/>
    </row>
    <row r="2424" spans="1:19" x14ac:dyDescent="0.25">
      <c r="A2424" s="47"/>
      <c r="B2424" s="51" t="s">
        <v>2869</v>
      </c>
      <c r="C2424" s="52">
        <v>3</v>
      </c>
      <c r="D2424" s="52">
        <v>221344</v>
      </c>
      <c r="E2424" s="35"/>
      <c r="F2424" s="35"/>
      <c r="G2424" s="47"/>
      <c r="H2424" s="47"/>
      <c r="I2424" s="47"/>
      <c r="J2424" s="47"/>
      <c r="K2424" s="47"/>
      <c r="L2424" s="47"/>
      <c r="M2424" s="47"/>
      <c r="O2424" s="47"/>
      <c r="P2424" s="47"/>
      <c r="Q2424" s="47"/>
      <c r="R2424" s="47"/>
      <c r="S2424" s="47"/>
    </row>
    <row r="2425" spans="1:19" x14ac:dyDescent="0.25">
      <c r="A2425" s="47"/>
      <c r="B2425" s="51" t="s">
        <v>761</v>
      </c>
      <c r="C2425" s="52">
        <v>3</v>
      </c>
      <c r="D2425" s="52">
        <v>214525.2</v>
      </c>
      <c r="E2425" s="35"/>
      <c r="F2425" s="35"/>
      <c r="G2425" s="47"/>
      <c r="H2425" s="47"/>
      <c r="I2425" s="47"/>
      <c r="J2425" s="47"/>
      <c r="K2425" s="47"/>
      <c r="L2425" s="47"/>
      <c r="M2425" s="47"/>
      <c r="O2425" s="47"/>
      <c r="P2425" s="47"/>
      <c r="Q2425" s="47"/>
      <c r="R2425" s="47"/>
      <c r="S2425" s="47"/>
    </row>
    <row r="2426" spans="1:19" x14ac:dyDescent="0.25">
      <c r="A2426" s="47"/>
      <c r="B2426" s="51" t="s">
        <v>1027</v>
      </c>
      <c r="C2426" s="52">
        <v>3</v>
      </c>
      <c r="D2426" s="52">
        <v>209700</v>
      </c>
      <c r="E2426" s="35"/>
      <c r="F2426" s="35"/>
      <c r="G2426" s="47"/>
      <c r="H2426" s="47"/>
      <c r="I2426" s="47"/>
      <c r="J2426" s="47"/>
      <c r="K2426" s="47"/>
      <c r="L2426" s="47"/>
      <c r="M2426" s="47"/>
      <c r="O2426" s="47"/>
      <c r="P2426" s="47"/>
      <c r="Q2426" s="47"/>
      <c r="R2426" s="47"/>
      <c r="S2426" s="47"/>
    </row>
    <row r="2427" spans="1:19" x14ac:dyDescent="0.25">
      <c r="A2427" s="47"/>
      <c r="B2427" s="51" t="s">
        <v>2291</v>
      </c>
      <c r="C2427" s="52">
        <v>3</v>
      </c>
      <c r="D2427" s="52">
        <v>209300</v>
      </c>
      <c r="E2427" s="35"/>
      <c r="F2427" s="35"/>
      <c r="G2427" s="47"/>
      <c r="H2427" s="47"/>
      <c r="I2427" s="47"/>
      <c r="J2427" s="47"/>
      <c r="K2427" s="47"/>
      <c r="L2427" s="47"/>
      <c r="M2427" s="47"/>
      <c r="O2427" s="47"/>
      <c r="P2427" s="47"/>
      <c r="Q2427" s="47"/>
      <c r="R2427" s="47"/>
      <c r="S2427" s="47"/>
    </row>
    <row r="2428" spans="1:19" x14ac:dyDescent="0.25">
      <c r="A2428" s="47"/>
      <c r="B2428" s="51" t="s">
        <v>1827</v>
      </c>
      <c r="C2428" s="52">
        <v>3</v>
      </c>
      <c r="D2428" s="52">
        <v>207260</v>
      </c>
      <c r="E2428" s="35"/>
      <c r="F2428" s="35"/>
      <c r="G2428" s="47"/>
      <c r="H2428" s="47"/>
      <c r="I2428" s="47"/>
      <c r="J2428" s="47"/>
      <c r="K2428" s="47"/>
      <c r="L2428" s="47"/>
      <c r="M2428" s="47"/>
      <c r="O2428" s="47"/>
      <c r="P2428" s="47"/>
      <c r="Q2428" s="47"/>
      <c r="R2428" s="47"/>
      <c r="S2428" s="47"/>
    </row>
    <row r="2429" spans="1:19" x14ac:dyDescent="0.25">
      <c r="A2429" s="47"/>
      <c r="B2429" s="51" t="s">
        <v>1866</v>
      </c>
      <c r="C2429" s="52">
        <v>3</v>
      </c>
      <c r="D2429" s="52">
        <v>207100</v>
      </c>
      <c r="E2429" s="35"/>
      <c r="F2429" s="35"/>
      <c r="G2429" s="47"/>
      <c r="H2429" s="47"/>
      <c r="I2429" s="47"/>
      <c r="J2429" s="47"/>
      <c r="K2429" s="47"/>
      <c r="L2429" s="47"/>
      <c r="M2429" s="47"/>
      <c r="O2429" s="47"/>
      <c r="P2429" s="47"/>
      <c r="Q2429" s="47"/>
      <c r="R2429" s="47"/>
      <c r="S2429" s="47"/>
    </row>
    <row r="2430" spans="1:19" x14ac:dyDescent="0.25">
      <c r="A2430" s="47"/>
      <c r="B2430" s="51" t="s">
        <v>2980</v>
      </c>
      <c r="C2430" s="52">
        <v>3</v>
      </c>
      <c r="D2430" s="52">
        <v>206483.56</v>
      </c>
      <c r="E2430" s="35"/>
      <c r="F2430" s="35"/>
      <c r="G2430" s="47"/>
      <c r="H2430" s="47"/>
      <c r="I2430" s="47"/>
      <c r="J2430" s="47"/>
      <c r="K2430" s="47"/>
      <c r="L2430" s="47"/>
      <c r="M2430" s="47"/>
      <c r="O2430" s="47"/>
      <c r="P2430" s="47"/>
      <c r="Q2430" s="47"/>
      <c r="R2430" s="47"/>
      <c r="S2430" s="47"/>
    </row>
    <row r="2431" spans="1:19" x14ac:dyDescent="0.25">
      <c r="A2431" s="47"/>
      <c r="B2431" s="51" t="s">
        <v>3585</v>
      </c>
      <c r="C2431" s="52">
        <v>3</v>
      </c>
      <c r="D2431" s="52">
        <v>205560</v>
      </c>
      <c r="E2431" s="35"/>
      <c r="F2431" s="35"/>
      <c r="G2431" s="47"/>
      <c r="H2431" s="47"/>
      <c r="I2431" s="47"/>
      <c r="J2431" s="47"/>
      <c r="K2431" s="47"/>
      <c r="L2431" s="47"/>
      <c r="M2431" s="47"/>
      <c r="O2431" s="47"/>
      <c r="P2431" s="47"/>
      <c r="Q2431" s="47"/>
      <c r="R2431" s="47"/>
      <c r="S2431" s="47"/>
    </row>
    <row r="2432" spans="1:19" x14ac:dyDescent="0.25">
      <c r="A2432" s="47"/>
      <c r="B2432" s="51" t="s">
        <v>3552</v>
      </c>
      <c r="C2432" s="52">
        <v>3</v>
      </c>
      <c r="D2432" s="52">
        <v>205110</v>
      </c>
      <c r="E2432" s="35"/>
      <c r="F2432" s="35"/>
      <c r="G2432" s="47"/>
      <c r="H2432" s="47"/>
      <c r="I2432" s="47"/>
      <c r="J2432" s="47"/>
      <c r="K2432" s="47"/>
      <c r="L2432" s="47"/>
      <c r="M2432" s="47"/>
      <c r="O2432" s="47"/>
      <c r="P2432" s="47"/>
      <c r="Q2432" s="47"/>
      <c r="R2432" s="47"/>
      <c r="S2432" s="47"/>
    </row>
    <row r="2433" spans="1:19" x14ac:dyDescent="0.25">
      <c r="A2433" s="47"/>
      <c r="B2433" s="51" t="s">
        <v>2400</v>
      </c>
      <c r="C2433" s="52">
        <v>3</v>
      </c>
      <c r="D2433" s="52">
        <v>203826</v>
      </c>
      <c r="E2433" s="35"/>
      <c r="F2433" s="35"/>
      <c r="G2433" s="47"/>
      <c r="H2433" s="47"/>
      <c r="I2433" s="47"/>
      <c r="J2433" s="47"/>
      <c r="K2433" s="47"/>
      <c r="L2433" s="47"/>
      <c r="M2433" s="47"/>
      <c r="O2433" s="47"/>
      <c r="P2433" s="47"/>
      <c r="Q2433" s="47"/>
      <c r="R2433" s="47"/>
      <c r="S2433" s="47"/>
    </row>
    <row r="2434" spans="1:19" x14ac:dyDescent="0.25">
      <c r="A2434" s="47"/>
      <c r="B2434" s="51" t="s">
        <v>214</v>
      </c>
      <c r="C2434" s="52">
        <v>3</v>
      </c>
      <c r="D2434" s="52">
        <v>195192</v>
      </c>
      <c r="E2434" s="35"/>
      <c r="F2434" s="35"/>
      <c r="G2434" s="47"/>
      <c r="H2434" s="47"/>
      <c r="I2434" s="47"/>
      <c r="J2434" s="47"/>
      <c r="K2434" s="47"/>
      <c r="L2434" s="47"/>
      <c r="M2434" s="47"/>
      <c r="O2434" s="47"/>
      <c r="P2434" s="47"/>
      <c r="Q2434" s="47"/>
      <c r="R2434" s="47"/>
      <c r="S2434" s="47"/>
    </row>
    <row r="2435" spans="1:19" x14ac:dyDescent="0.25">
      <c r="A2435" s="47"/>
      <c r="B2435" s="51" t="s">
        <v>3467</v>
      </c>
      <c r="C2435" s="52">
        <v>3</v>
      </c>
      <c r="D2435" s="52">
        <v>194287</v>
      </c>
      <c r="E2435" s="35"/>
      <c r="F2435" s="35"/>
      <c r="G2435" s="47"/>
      <c r="H2435" s="47"/>
      <c r="I2435" s="47"/>
      <c r="J2435" s="47"/>
      <c r="K2435" s="47"/>
      <c r="L2435" s="47"/>
      <c r="M2435" s="47"/>
      <c r="O2435" s="47"/>
      <c r="P2435" s="47"/>
      <c r="Q2435" s="47"/>
      <c r="R2435" s="47"/>
      <c r="S2435" s="47"/>
    </row>
    <row r="2436" spans="1:19" x14ac:dyDescent="0.25">
      <c r="A2436" s="47"/>
      <c r="B2436" s="51" t="s">
        <v>2761</v>
      </c>
      <c r="C2436" s="52">
        <v>3</v>
      </c>
      <c r="D2436" s="52">
        <v>193892.4</v>
      </c>
      <c r="E2436" s="35"/>
      <c r="F2436" s="35"/>
      <c r="G2436" s="47"/>
      <c r="H2436" s="47"/>
      <c r="I2436" s="47"/>
      <c r="J2436" s="47"/>
      <c r="K2436" s="47"/>
      <c r="L2436" s="47"/>
      <c r="M2436" s="47"/>
      <c r="O2436" s="47"/>
      <c r="P2436" s="47"/>
      <c r="Q2436" s="47"/>
      <c r="R2436" s="47"/>
      <c r="S2436" s="47"/>
    </row>
    <row r="2437" spans="1:19" x14ac:dyDescent="0.25">
      <c r="A2437" s="47"/>
      <c r="B2437" s="51" t="s">
        <v>743</v>
      </c>
      <c r="C2437" s="52">
        <v>3</v>
      </c>
      <c r="D2437" s="52">
        <v>193120</v>
      </c>
      <c r="E2437" s="35"/>
      <c r="F2437" s="35"/>
      <c r="G2437" s="47"/>
      <c r="H2437" s="47"/>
      <c r="I2437" s="47"/>
      <c r="J2437" s="47"/>
      <c r="K2437" s="47"/>
      <c r="L2437" s="47"/>
      <c r="M2437" s="47"/>
      <c r="O2437" s="47"/>
      <c r="P2437" s="47"/>
      <c r="Q2437" s="47"/>
      <c r="R2437" s="47"/>
      <c r="S2437" s="47"/>
    </row>
    <row r="2438" spans="1:19" x14ac:dyDescent="0.25">
      <c r="A2438" s="47"/>
      <c r="B2438" s="51" t="s">
        <v>3189</v>
      </c>
      <c r="C2438" s="52">
        <v>3</v>
      </c>
      <c r="D2438" s="52">
        <v>192949.58</v>
      </c>
      <c r="E2438" s="35"/>
      <c r="F2438" s="35"/>
      <c r="G2438" s="47"/>
      <c r="H2438" s="47"/>
      <c r="I2438" s="47"/>
      <c r="J2438" s="47"/>
      <c r="K2438" s="47"/>
      <c r="L2438" s="47"/>
      <c r="M2438" s="47"/>
      <c r="O2438" s="47"/>
      <c r="P2438" s="47"/>
      <c r="Q2438" s="47"/>
      <c r="R2438" s="47"/>
      <c r="S2438" s="47"/>
    </row>
    <row r="2439" spans="1:19" x14ac:dyDescent="0.25">
      <c r="A2439" s="47"/>
      <c r="B2439" s="51" t="s">
        <v>1705</v>
      </c>
      <c r="C2439" s="52">
        <v>3</v>
      </c>
      <c r="D2439" s="52">
        <v>189600</v>
      </c>
      <c r="E2439" s="35"/>
      <c r="F2439" s="35"/>
      <c r="G2439" s="47"/>
      <c r="H2439" s="47"/>
      <c r="I2439" s="47"/>
      <c r="J2439" s="47"/>
      <c r="K2439" s="47"/>
      <c r="L2439" s="47"/>
      <c r="M2439" s="47"/>
      <c r="O2439" s="47"/>
      <c r="P2439" s="47"/>
      <c r="Q2439" s="47"/>
      <c r="R2439" s="47"/>
      <c r="S2439" s="47"/>
    </row>
    <row r="2440" spans="1:19" x14ac:dyDescent="0.25">
      <c r="A2440" s="47"/>
      <c r="B2440" s="51" t="s">
        <v>1433</v>
      </c>
      <c r="C2440" s="52">
        <v>3</v>
      </c>
      <c r="D2440" s="52">
        <v>188441.60000000001</v>
      </c>
      <c r="E2440" s="35"/>
      <c r="F2440" s="35"/>
      <c r="G2440" s="47"/>
      <c r="H2440" s="47"/>
      <c r="I2440" s="47"/>
      <c r="J2440" s="47"/>
      <c r="K2440" s="47"/>
      <c r="L2440" s="47"/>
      <c r="M2440" s="47"/>
      <c r="O2440" s="47"/>
      <c r="P2440" s="47"/>
      <c r="Q2440" s="47"/>
      <c r="R2440" s="47"/>
      <c r="S2440" s="47"/>
    </row>
    <row r="2441" spans="1:19" x14ac:dyDescent="0.25">
      <c r="A2441" s="47"/>
      <c r="B2441" s="51" t="s">
        <v>498</v>
      </c>
      <c r="C2441" s="52">
        <v>3</v>
      </c>
      <c r="D2441" s="52">
        <v>187150</v>
      </c>
      <c r="E2441" s="35"/>
      <c r="F2441" s="35"/>
      <c r="G2441" s="47"/>
      <c r="H2441" s="47"/>
      <c r="I2441" s="47"/>
      <c r="J2441" s="47"/>
      <c r="K2441" s="47"/>
      <c r="L2441" s="47"/>
      <c r="M2441" s="47"/>
      <c r="O2441" s="47"/>
      <c r="P2441" s="47"/>
      <c r="Q2441" s="47"/>
      <c r="R2441" s="47"/>
      <c r="S2441" s="47"/>
    </row>
    <row r="2442" spans="1:19" x14ac:dyDescent="0.25">
      <c r="A2442" s="47"/>
      <c r="B2442" s="51" t="s">
        <v>2159</v>
      </c>
      <c r="C2442" s="52">
        <v>3</v>
      </c>
      <c r="D2442" s="52">
        <v>173278</v>
      </c>
      <c r="E2442" s="35"/>
      <c r="F2442" s="35"/>
      <c r="G2442" s="47"/>
      <c r="H2442" s="47"/>
      <c r="I2442" s="47"/>
      <c r="J2442" s="47"/>
      <c r="K2442" s="47"/>
      <c r="L2442" s="47"/>
      <c r="M2442" s="47"/>
      <c r="O2442" s="47"/>
      <c r="P2442" s="47"/>
      <c r="Q2442" s="47"/>
      <c r="R2442" s="47"/>
      <c r="S2442" s="47"/>
    </row>
    <row r="2443" spans="1:19" x14ac:dyDescent="0.25">
      <c r="A2443" s="47"/>
      <c r="B2443" s="51" t="s">
        <v>94</v>
      </c>
      <c r="C2443" s="52">
        <v>3</v>
      </c>
      <c r="D2443" s="52">
        <v>167607</v>
      </c>
      <c r="E2443" s="35"/>
      <c r="F2443" s="35"/>
      <c r="G2443" s="47"/>
      <c r="H2443" s="47"/>
      <c r="I2443" s="47"/>
      <c r="J2443" s="47"/>
      <c r="K2443" s="47"/>
      <c r="L2443" s="47"/>
      <c r="M2443" s="47"/>
      <c r="O2443" s="47"/>
      <c r="P2443" s="47"/>
      <c r="Q2443" s="47"/>
      <c r="R2443" s="47"/>
      <c r="S2443" s="47"/>
    </row>
    <row r="2444" spans="1:19" x14ac:dyDescent="0.25">
      <c r="A2444" s="47"/>
      <c r="B2444" s="51" t="s">
        <v>147</v>
      </c>
      <c r="C2444" s="52">
        <v>3</v>
      </c>
      <c r="D2444" s="52">
        <v>163410</v>
      </c>
      <c r="E2444" s="35"/>
      <c r="F2444" s="35"/>
      <c r="G2444" s="47"/>
      <c r="H2444" s="47"/>
      <c r="I2444" s="47"/>
      <c r="J2444" s="47"/>
      <c r="K2444" s="47"/>
      <c r="L2444" s="47"/>
      <c r="M2444" s="47"/>
      <c r="O2444" s="47"/>
      <c r="P2444" s="47"/>
      <c r="Q2444" s="47"/>
      <c r="R2444" s="47"/>
      <c r="S2444" s="47"/>
    </row>
    <row r="2445" spans="1:19" x14ac:dyDescent="0.25">
      <c r="A2445" s="47"/>
      <c r="B2445" s="51" t="s">
        <v>634</v>
      </c>
      <c r="C2445" s="52">
        <v>3</v>
      </c>
      <c r="D2445" s="52">
        <v>163169.63</v>
      </c>
      <c r="E2445" s="35"/>
      <c r="F2445" s="35"/>
      <c r="G2445" s="47"/>
      <c r="H2445" s="47"/>
      <c r="I2445" s="47"/>
      <c r="J2445" s="47"/>
      <c r="K2445" s="47"/>
      <c r="L2445" s="47"/>
      <c r="M2445" s="47"/>
      <c r="O2445" s="47"/>
      <c r="P2445" s="47"/>
      <c r="Q2445" s="47"/>
      <c r="R2445" s="47"/>
      <c r="S2445" s="47"/>
    </row>
    <row r="2446" spans="1:19" x14ac:dyDescent="0.25">
      <c r="A2446" s="47"/>
      <c r="B2446" s="51" t="s">
        <v>56</v>
      </c>
      <c r="C2446" s="52">
        <v>3</v>
      </c>
      <c r="D2446" s="52">
        <v>162945</v>
      </c>
      <c r="E2446" s="35"/>
      <c r="F2446" s="35"/>
      <c r="G2446" s="47"/>
      <c r="H2446" s="47"/>
      <c r="I2446" s="47"/>
      <c r="J2446" s="47"/>
      <c r="K2446" s="47"/>
      <c r="L2446" s="47"/>
      <c r="M2446" s="47"/>
      <c r="O2446" s="47"/>
      <c r="P2446" s="47"/>
      <c r="Q2446" s="47"/>
      <c r="R2446" s="47"/>
      <c r="S2446" s="47"/>
    </row>
    <row r="2447" spans="1:19" x14ac:dyDescent="0.25">
      <c r="A2447" s="47"/>
      <c r="B2447" s="51" t="s">
        <v>3019</v>
      </c>
      <c r="C2447" s="52">
        <v>3</v>
      </c>
      <c r="D2447" s="52">
        <v>157230.35999999999</v>
      </c>
      <c r="E2447" s="35"/>
      <c r="F2447" s="35"/>
      <c r="G2447" s="47"/>
      <c r="H2447" s="47"/>
      <c r="I2447" s="47"/>
      <c r="J2447" s="47"/>
      <c r="K2447" s="47"/>
      <c r="L2447" s="47"/>
      <c r="M2447" s="47"/>
      <c r="O2447" s="47"/>
      <c r="P2447" s="47"/>
      <c r="Q2447" s="47"/>
      <c r="R2447" s="47"/>
      <c r="S2447" s="47"/>
    </row>
    <row r="2448" spans="1:19" x14ac:dyDescent="0.25">
      <c r="A2448" s="47"/>
      <c r="B2448" s="51" t="s">
        <v>1328</v>
      </c>
      <c r="C2448" s="52">
        <v>3</v>
      </c>
      <c r="D2448" s="52">
        <v>156783</v>
      </c>
      <c r="E2448" s="35"/>
      <c r="F2448" s="35"/>
      <c r="G2448" s="47"/>
      <c r="H2448" s="47"/>
      <c r="I2448" s="47"/>
      <c r="J2448" s="47"/>
      <c r="K2448" s="47"/>
      <c r="L2448" s="47"/>
      <c r="M2448" s="47"/>
      <c r="O2448" s="47"/>
      <c r="P2448" s="47"/>
      <c r="Q2448" s="47"/>
      <c r="R2448" s="47"/>
      <c r="S2448" s="47"/>
    </row>
    <row r="2449" spans="1:19" x14ac:dyDescent="0.25">
      <c r="A2449" s="47"/>
      <c r="B2449" s="51" t="s">
        <v>1172</v>
      </c>
      <c r="C2449" s="52">
        <v>3</v>
      </c>
      <c r="D2449" s="52">
        <v>151002</v>
      </c>
      <c r="E2449" s="35"/>
      <c r="F2449" s="35"/>
      <c r="G2449" s="47"/>
      <c r="H2449" s="47"/>
      <c r="I2449" s="47"/>
      <c r="J2449" s="47"/>
      <c r="K2449" s="47"/>
      <c r="L2449" s="47"/>
      <c r="M2449" s="47"/>
      <c r="O2449" s="47"/>
      <c r="P2449" s="47"/>
      <c r="Q2449" s="47"/>
      <c r="R2449" s="47"/>
      <c r="S2449" s="47"/>
    </row>
    <row r="2450" spans="1:19" x14ac:dyDescent="0.25">
      <c r="A2450" s="47"/>
      <c r="B2450" s="51" t="s">
        <v>3013</v>
      </c>
      <c r="C2450" s="52">
        <v>3</v>
      </c>
      <c r="D2450" s="52">
        <v>150186</v>
      </c>
      <c r="E2450" s="35"/>
      <c r="F2450" s="35"/>
      <c r="G2450" s="47"/>
      <c r="H2450" s="47"/>
      <c r="I2450" s="47"/>
      <c r="J2450" s="47"/>
      <c r="K2450" s="47"/>
      <c r="L2450" s="47"/>
      <c r="M2450" s="47"/>
      <c r="O2450" s="47"/>
      <c r="P2450" s="47"/>
      <c r="Q2450" s="47"/>
      <c r="R2450" s="47"/>
      <c r="S2450" s="47"/>
    </row>
    <row r="2451" spans="1:19" x14ac:dyDescent="0.25">
      <c r="A2451" s="47"/>
      <c r="B2451" s="51" t="s">
        <v>1173</v>
      </c>
      <c r="C2451" s="52">
        <v>3</v>
      </c>
      <c r="D2451" s="52">
        <v>144942.5</v>
      </c>
      <c r="E2451" s="35"/>
      <c r="F2451" s="35"/>
      <c r="G2451" s="47"/>
      <c r="H2451" s="47"/>
      <c r="I2451" s="47"/>
      <c r="J2451" s="47"/>
      <c r="K2451" s="47"/>
      <c r="L2451" s="47"/>
      <c r="M2451" s="47"/>
      <c r="O2451" s="47"/>
      <c r="P2451" s="47"/>
      <c r="Q2451" s="47"/>
      <c r="R2451" s="47"/>
      <c r="S2451" s="47"/>
    </row>
    <row r="2452" spans="1:19" x14ac:dyDescent="0.25">
      <c r="A2452" s="47"/>
      <c r="B2452" s="51" t="s">
        <v>1471</v>
      </c>
      <c r="C2452" s="52">
        <v>3</v>
      </c>
      <c r="D2452" s="52">
        <v>144610.56</v>
      </c>
      <c r="E2452" s="35"/>
      <c r="F2452" s="35"/>
      <c r="G2452" s="47"/>
      <c r="H2452" s="47"/>
      <c r="I2452" s="47"/>
      <c r="J2452" s="47"/>
      <c r="K2452" s="47"/>
      <c r="L2452" s="47"/>
      <c r="M2452" s="47"/>
      <c r="O2452" s="47"/>
      <c r="P2452" s="47"/>
      <c r="Q2452" s="47"/>
      <c r="R2452" s="47"/>
      <c r="S2452" s="47"/>
    </row>
    <row r="2453" spans="1:19" x14ac:dyDescent="0.25">
      <c r="A2453" s="47"/>
      <c r="B2453" s="51" t="s">
        <v>1326</v>
      </c>
      <c r="C2453" s="52">
        <v>3</v>
      </c>
      <c r="D2453" s="52">
        <v>139040</v>
      </c>
      <c r="E2453" s="35"/>
      <c r="F2453" s="35"/>
      <c r="G2453" s="47"/>
      <c r="H2453" s="47"/>
      <c r="I2453" s="47"/>
      <c r="J2453" s="47"/>
      <c r="K2453" s="47"/>
      <c r="L2453" s="47"/>
      <c r="M2453" s="47"/>
      <c r="O2453" s="47"/>
      <c r="P2453" s="47"/>
      <c r="Q2453" s="47"/>
      <c r="R2453" s="47"/>
      <c r="S2453" s="47"/>
    </row>
    <row r="2454" spans="1:19" x14ac:dyDescent="0.25">
      <c r="A2454" s="47"/>
      <c r="B2454" s="51" t="s">
        <v>235</v>
      </c>
      <c r="C2454" s="52">
        <v>3</v>
      </c>
      <c r="D2454" s="52">
        <v>138500</v>
      </c>
      <c r="E2454" s="35"/>
      <c r="F2454" s="35"/>
      <c r="G2454" s="47"/>
      <c r="H2454" s="47"/>
      <c r="I2454" s="47"/>
      <c r="J2454" s="47"/>
      <c r="K2454" s="47"/>
      <c r="L2454" s="47"/>
      <c r="M2454" s="47"/>
      <c r="O2454" s="47"/>
      <c r="P2454" s="47"/>
      <c r="Q2454" s="47"/>
      <c r="R2454" s="47"/>
      <c r="S2454" s="47"/>
    </row>
    <row r="2455" spans="1:19" x14ac:dyDescent="0.25">
      <c r="A2455" s="47"/>
      <c r="B2455" s="51" t="s">
        <v>2247</v>
      </c>
      <c r="C2455" s="52">
        <v>3</v>
      </c>
      <c r="D2455" s="52">
        <v>133495.32999999999</v>
      </c>
      <c r="E2455" s="35"/>
      <c r="F2455" s="35"/>
      <c r="G2455" s="47"/>
      <c r="H2455" s="47"/>
      <c r="I2455" s="47"/>
      <c r="J2455" s="47"/>
      <c r="K2455" s="47"/>
      <c r="L2455" s="47"/>
      <c r="M2455" s="47"/>
      <c r="O2455" s="47"/>
      <c r="P2455" s="47"/>
      <c r="Q2455" s="47"/>
      <c r="R2455" s="47"/>
      <c r="S2455" s="47"/>
    </row>
    <row r="2456" spans="1:19" x14ac:dyDescent="0.25">
      <c r="A2456" s="47"/>
      <c r="B2456" s="51" t="s">
        <v>3040</v>
      </c>
      <c r="C2456" s="52">
        <v>3</v>
      </c>
      <c r="D2456" s="52">
        <v>124676.76</v>
      </c>
      <c r="E2456" s="35"/>
      <c r="F2456" s="35"/>
      <c r="G2456" s="47"/>
      <c r="H2456" s="47"/>
      <c r="I2456" s="47"/>
      <c r="J2456" s="47"/>
      <c r="K2456" s="47"/>
      <c r="L2456" s="47"/>
      <c r="M2456" s="47"/>
      <c r="O2456" s="47"/>
      <c r="P2456" s="47"/>
      <c r="Q2456" s="47"/>
      <c r="R2456" s="47"/>
      <c r="S2456" s="47"/>
    </row>
    <row r="2457" spans="1:19" x14ac:dyDescent="0.25">
      <c r="A2457" s="47"/>
      <c r="B2457" s="51" t="s">
        <v>3506</v>
      </c>
      <c r="C2457" s="52">
        <v>3</v>
      </c>
      <c r="D2457" s="52">
        <v>123930</v>
      </c>
      <c r="E2457" s="35"/>
      <c r="F2457" s="35"/>
      <c r="G2457" s="47"/>
      <c r="H2457" s="47"/>
      <c r="I2457" s="47"/>
      <c r="J2457" s="47"/>
      <c r="K2457" s="47"/>
      <c r="L2457" s="47"/>
      <c r="M2457" s="47"/>
      <c r="O2457" s="47"/>
      <c r="P2457" s="47"/>
      <c r="Q2457" s="47"/>
      <c r="R2457" s="47"/>
      <c r="S2457" s="47"/>
    </row>
    <row r="2458" spans="1:19" x14ac:dyDescent="0.25">
      <c r="A2458" s="47"/>
      <c r="B2458" s="51" t="s">
        <v>1352</v>
      </c>
      <c r="C2458" s="52">
        <v>3</v>
      </c>
      <c r="D2458" s="52">
        <v>119870</v>
      </c>
      <c r="E2458" s="35"/>
      <c r="F2458" s="35"/>
      <c r="G2458" s="47"/>
      <c r="H2458" s="47"/>
      <c r="I2458" s="47"/>
      <c r="J2458" s="47"/>
      <c r="K2458" s="47"/>
      <c r="L2458" s="47"/>
      <c r="M2458" s="47"/>
      <c r="O2458" s="47"/>
      <c r="P2458" s="47"/>
      <c r="Q2458" s="47"/>
      <c r="R2458" s="47"/>
      <c r="S2458" s="47"/>
    </row>
    <row r="2459" spans="1:19" x14ac:dyDescent="0.25">
      <c r="A2459" s="47"/>
      <c r="B2459" s="51" t="s">
        <v>3707</v>
      </c>
      <c r="C2459" s="52">
        <v>3</v>
      </c>
      <c r="D2459" s="52">
        <v>119522.34</v>
      </c>
      <c r="E2459" s="35"/>
      <c r="F2459" s="35"/>
      <c r="G2459" s="47"/>
      <c r="H2459" s="47"/>
      <c r="I2459" s="47"/>
      <c r="J2459" s="47"/>
      <c r="K2459" s="47"/>
      <c r="L2459" s="47"/>
      <c r="M2459" s="47"/>
      <c r="O2459" s="47"/>
      <c r="P2459" s="47"/>
      <c r="Q2459" s="47"/>
      <c r="R2459" s="47"/>
      <c r="S2459" s="47"/>
    </row>
    <row r="2460" spans="1:19" x14ac:dyDescent="0.25">
      <c r="A2460" s="47"/>
      <c r="B2460" s="51" t="s">
        <v>842</v>
      </c>
      <c r="C2460" s="52">
        <v>3</v>
      </c>
      <c r="D2460" s="52">
        <v>119510</v>
      </c>
      <c r="E2460" s="35"/>
      <c r="F2460" s="35"/>
      <c r="G2460" s="47"/>
      <c r="H2460" s="47"/>
      <c r="I2460" s="47"/>
      <c r="J2460" s="47"/>
      <c r="K2460" s="47"/>
      <c r="L2460" s="47"/>
      <c r="M2460" s="47"/>
      <c r="O2460" s="47"/>
      <c r="P2460" s="47"/>
      <c r="Q2460" s="47"/>
      <c r="R2460" s="47"/>
      <c r="S2460" s="47"/>
    </row>
    <row r="2461" spans="1:19" x14ac:dyDescent="0.25">
      <c r="A2461" s="47"/>
      <c r="B2461" s="51" t="s">
        <v>3253</v>
      </c>
      <c r="C2461" s="52">
        <v>3</v>
      </c>
      <c r="D2461" s="52">
        <v>114134.85</v>
      </c>
      <c r="E2461" s="35"/>
      <c r="F2461" s="35"/>
      <c r="G2461" s="47"/>
      <c r="H2461" s="47"/>
      <c r="I2461" s="47"/>
      <c r="J2461" s="47"/>
      <c r="K2461" s="47"/>
      <c r="L2461" s="47"/>
      <c r="M2461" s="47"/>
      <c r="O2461" s="47"/>
      <c r="P2461" s="47"/>
      <c r="Q2461" s="47"/>
      <c r="R2461" s="47"/>
      <c r="S2461" s="47"/>
    </row>
    <row r="2462" spans="1:19" x14ac:dyDescent="0.25">
      <c r="A2462" s="47"/>
      <c r="B2462" s="51" t="s">
        <v>3226</v>
      </c>
      <c r="C2462" s="52">
        <v>3</v>
      </c>
      <c r="D2462" s="52">
        <v>113000</v>
      </c>
      <c r="E2462" s="35"/>
      <c r="F2462" s="35"/>
      <c r="G2462" s="47"/>
      <c r="H2462" s="47"/>
      <c r="I2462" s="47"/>
      <c r="J2462" s="47"/>
      <c r="K2462" s="47"/>
      <c r="L2462" s="47"/>
      <c r="M2462" s="47"/>
      <c r="O2462" s="47"/>
      <c r="P2462" s="47"/>
      <c r="Q2462" s="47"/>
      <c r="R2462" s="47"/>
      <c r="S2462" s="47"/>
    </row>
    <row r="2463" spans="1:19" x14ac:dyDescent="0.25">
      <c r="A2463" s="47"/>
      <c r="B2463" s="51" t="s">
        <v>1519</v>
      </c>
      <c r="C2463" s="52">
        <v>3</v>
      </c>
      <c r="D2463" s="52">
        <v>112000</v>
      </c>
      <c r="E2463" s="35"/>
      <c r="F2463" s="35"/>
      <c r="G2463" s="47"/>
      <c r="H2463" s="47"/>
      <c r="I2463" s="47"/>
      <c r="J2463" s="47"/>
      <c r="K2463" s="47"/>
      <c r="L2463" s="47"/>
      <c r="M2463" s="47"/>
      <c r="O2463" s="47"/>
      <c r="P2463" s="47"/>
      <c r="Q2463" s="47"/>
      <c r="R2463" s="47"/>
      <c r="S2463" s="47"/>
    </row>
    <row r="2464" spans="1:19" x14ac:dyDescent="0.25">
      <c r="A2464" s="47"/>
      <c r="B2464" s="51" t="s">
        <v>2632</v>
      </c>
      <c r="C2464" s="52">
        <v>3</v>
      </c>
      <c r="D2464" s="52">
        <v>107206</v>
      </c>
      <c r="E2464" s="35"/>
      <c r="F2464" s="35"/>
      <c r="G2464" s="47"/>
      <c r="H2464" s="47"/>
      <c r="I2464" s="47"/>
      <c r="J2464" s="47"/>
      <c r="K2464" s="47"/>
      <c r="L2464" s="47"/>
      <c r="M2464" s="47"/>
      <c r="O2464" s="47"/>
      <c r="P2464" s="47"/>
      <c r="Q2464" s="47"/>
      <c r="R2464" s="47"/>
      <c r="S2464" s="47"/>
    </row>
    <row r="2465" spans="1:19" x14ac:dyDescent="0.25">
      <c r="A2465" s="47"/>
      <c r="B2465" s="51" t="s">
        <v>407</v>
      </c>
      <c r="C2465" s="52">
        <v>3</v>
      </c>
      <c r="D2465" s="52">
        <v>105765</v>
      </c>
      <c r="E2465" s="35"/>
      <c r="F2465" s="35"/>
      <c r="G2465" s="47"/>
      <c r="H2465" s="47"/>
      <c r="I2465" s="47"/>
      <c r="J2465" s="47"/>
      <c r="K2465" s="47"/>
      <c r="L2465" s="47"/>
      <c r="M2465" s="47"/>
      <c r="O2465" s="47"/>
      <c r="P2465" s="47"/>
      <c r="Q2465" s="47"/>
      <c r="R2465" s="47"/>
      <c r="S2465" s="47"/>
    </row>
    <row r="2466" spans="1:19" x14ac:dyDescent="0.25">
      <c r="A2466" s="47"/>
      <c r="B2466" s="51" t="s">
        <v>2706</v>
      </c>
      <c r="C2466" s="52">
        <v>3</v>
      </c>
      <c r="D2466" s="52">
        <v>105264.95</v>
      </c>
      <c r="E2466" s="35"/>
      <c r="F2466" s="35"/>
      <c r="G2466" s="47"/>
      <c r="H2466" s="47"/>
      <c r="I2466" s="47"/>
      <c r="J2466" s="47"/>
      <c r="K2466" s="47"/>
      <c r="L2466" s="47"/>
      <c r="M2466" s="47"/>
      <c r="O2466" s="47"/>
      <c r="P2466" s="47"/>
      <c r="Q2466" s="47"/>
      <c r="R2466" s="47"/>
      <c r="S2466" s="47"/>
    </row>
    <row r="2467" spans="1:19" x14ac:dyDescent="0.25">
      <c r="A2467" s="47"/>
      <c r="B2467" s="51" t="s">
        <v>777</v>
      </c>
      <c r="C2467" s="52">
        <v>3</v>
      </c>
      <c r="D2467" s="52">
        <v>103798</v>
      </c>
      <c r="E2467" s="35"/>
      <c r="F2467" s="35"/>
      <c r="G2467" s="47"/>
      <c r="H2467" s="47"/>
      <c r="I2467" s="47"/>
      <c r="J2467" s="47"/>
      <c r="K2467" s="47"/>
      <c r="L2467" s="47"/>
      <c r="M2467" s="47"/>
      <c r="O2467" s="47"/>
      <c r="P2467" s="47"/>
      <c r="Q2467" s="47"/>
      <c r="R2467" s="47"/>
      <c r="S2467" s="47"/>
    </row>
    <row r="2468" spans="1:19" x14ac:dyDescent="0.25">
      <c r="A2468" s="47"/>
      <c r="B2468" s="51" t="s">
        <v>371</v>
      </c>
      <c r="C2468" s="52">
        <v>3</v>
      </c>
      <c r="D2468" s="52">
        <v>99200</v>
      </c>
      <c r="E2468" s="35"/>
      <c r="F2468" s="35"/>
      <c r="G2468" s="47"/>
      <c r="H2468" s="47"/>
      <c r="I2468" s="47"/>
      <c r="J2468" s="47"/>
      <c r="K2468" s="47"/>
      <c r="L2468" s="47"/>
      <c r="M2468" s="47"/>
      <c r="O2468" s="47"/>
      <c r="P2468" s="47"/>
      <c r="Q2468" s="47"/>
      <c r="R2468" s="47"/>
      <c r="S2468" s="47"/>
    </row>
    <row r="2469" spans="1:19" x14ac:dyDescent="0.25">
      <c r="A2469" s="47"/>
      <c r="B2469" s="51" t="s">
        <v>3558</v>
      </c>
      <c r="C2469" s="52">
        <v>3</v>
      </c>
      <c r="D2469" s="52">
        <v>99093.86</v>
      </c>
      <c r="E2469" s="35"/>
      <c r="F2469" s="35"/>
      <c r="G2469" s="47"/>
      <c r="H2469" s="47"/>
      <c r="I2469" s="47"/>
      <c r="J2469" s="47"/>
      <c r="K2469" s="47"/>
      <c r="L2469" s="47"/>
      <c r="M2469" s="47"/>
      <c r="O2469" s="47"/>
      <c r="P2469" s="47"/>
      <c r="Q2469" s="47"/>
      <c r="R2469" s="47"/>
      <c r="S2469" s="47"/>
    </row>
    <row r="2470" spans="1:19" x14ac:dyDescent="0.25">
      <c r="A2470" s="47"/>
      <c r="B2470" s="51" t="s">
        <v>1073</v>
      </c>
      <c r="C2470" s="52">
        <v>3</v>
      </c>
      <c r="D2470" s="52">
        <v>98966.18</v>
      </c>
      <c r="E2470" s="35"/>
      <c r="F2470" s="35"/>
      <c r="G2470" s="47"/>
      <c r="H2470" s="47"/>
      <c r="I2470" s="47"/>
      <c r="J2470" s="47"/>
      <c r="K2470" s="47"/>
      <c r="L2470" s="47"/>
      <c r="M2470" s="47"/>
      <c r="O2470" s="47"/>
      <c r="P2470" s="47"/>
      <c r="Q2470" s="47"/>
      <c r="R2470" s="47"/>
      <c r="S2470" s="47"/>
    </row>
    <row r="2471" spans="1:19" x14ac:dyDescent="0.25">
      <c r="A2471" s="47"/>
      <c r="B2471" s="51" t="s">
        <v>1374</v>
      </c>
      <c r="C2471" s="52">
        <v>3</v>
      </c>
      <c r="D2471" s="52">
        <v>97733.2</v>
      </c>
      <c r="E2471" s="35"/>
      <c r="F2471" s="35"/>
      <c r="G2471" s="47"/>
      <c r="H2471" s="47"/>
      <c r="I2471" s="47"/>
      <c r="J2471" s="47"/>
      <c r="K2471" s="47"/>
      <c r="L2471" s="47"/>
      <c r="M2471" s="47"/>
      <c r="O2471" s="47"/>
      <c r="P2471" s="47"/>
      <c r="Q2471" s="47"/>
      <c r="R2471" s="47"/>
      <c r="S2471" s="47"/>
    </row>
    <row r="2472" spans="1:19" x14ac:dyDescent="0.25">
      <c r="A2472" s="47"/>
      <c r="B2472" s="51" t="s">
        <v>190</v>
      </c>
      <c r="C2472" s="52">
        <v>3</v>
      </c>
      <c r="D2472" s="52">
        <v>94599</v>
      </c>
      <c r="E2472" s="35"/>
      <c r="F2472" s="35"/>
      <c r="G2472" s="47"/>
      <c r="H2472" s="47"/>
      <c r="I2472" s="47"/>
      <c r="J2472" s="47"/>
      <c r="K2472" s="47"/>
      <c r="L2472" s="47"/>
      <c r="M2472" s="47"/>
      <c r="O2472" s="47"/>
      <c r="P2472" s="47"/>
      <c r="Q2472" s="47"/>
      <c r="R2472" s="47"/>
      <c r="S2472" s="47"/>
    </row>
    <row r="2473" spans="1:19" x14ac:dyDescent="0.25">
      <c r="A2473" s="47"/>
      <c r="B2473" s="51" t="s">
        <v>1651</v>
      </c>
      <c r="C2473" s="52">
        <v>3</v>
      </c>
      <c r="D2473" s="52">
        <v>93750</v>
      </c>
      <c r="E2473" s="35"/>
      <c r="F2473" s="35"/>
      <c r="G2473" s="47"/>
      <c r="H2473" s="47"/>
      <c r="I2473" s="47"/>
      <c r="J2473" s="47"/>
      <c r="K2473" s="47"/>
      <c r="L2473" s="47"/>
      <c r="M2473" s="47"/>
      <c r="O2473" s="47"/>
      <c r="P2473" s="47"/>
      <c r="Q2473" s="47"/>
      <c r="R2473" s="47"/>
      <c r="S2473" s="47"/>
    </row>
    <row r="2474" spans="1:19" x14ac:dyDescent="0.25">
      <c r="A2474" s="47"/>
      <c r="B2474" s="51" t="s">
        <v>3046</v>
      </c>
      <c r="C2474" s="52">
        <v>3</v>
      </c>
      <c r="D2474" s="52">
        <v>93130.6</v>
      </c>
      <c r="E2474" s="35"/>
      <c r="F2474" s="35"/>
      <c r="G2474" s="47"/>
      <c r="H2474" s="47"/>
      <c r="I2474" s="47"/>
      <c r="J2474" s="47"/>
      <c r="K2474" s="47"/>
      <c r="L2474" s="47"/>
      <c r="M2474" s="47"/>
      <c r="O2474" s="47"/>
      <c r="P2474" s="47"/>
      <c r="Q2474" s="47"/>
      <c r="R2474" s="47"/>
      <c r="S2474" s="47"/>
    </row>
    <row r="2475" spans="1:19" x14ac:dyDescent="0.25">
      <c r="A2475" s="47"/>
      <c r="B2475" s="51" t="s">
        <v>3662</v>
      </c>
      <c r="C2475" s="52">
        <v>3</v>
      </c>
      <c r="D2475" s="52">
        <v>84001.9</v>
      </c>
      <c r="E2475" s="35"/>
      <c r="F2475" s="35"/>
      <c r="G2475" s="47"/>
      <c r="H2475" s="47"/>
      <c r="I2475" s="47"/>
      <c r="J2475" s="47"/>
      <c r="K2475" s="47"/>
      <c r="L2475" s="47"/>
      <c r="M2475" s="47"/>
      <c r="O2475" s="47"/>
      <c r="P2475" s="47"/>
      <c r="Q2475" s="47"/>
      <c r="R2475" s="47"/>
      <c r="S2475" s="47"/>
    </row>
    <row r="2476" spans="1:19" x14ac:dyDescent="0.25">
      <c r="A2476" s="47"/>
      <c r="B2476" s="51" t="s">
        <v>594</v>
      </c>
      <c r="C2476" s="52">
        <v>3</v>
      </c>
      <c r="D2476" s="52">
        <v>81387</v>
      </c>
      <c r="E2476" s="35"/>
      <c r="F2476" s="35"/>
      <c r="G2476" s="47"/>
      <c r="H2476" s="47"/>
      <c r="I2476" s="47"/>
      <c r="J2476" s="47"/>
      <c r="K2476" s="47"/>
      <c r="L2476" s="47"/>
      <c r="M2476" s="47"/>
      <c r="O2476" s="47"/>
      <c r="P2476" s="47"/>
      <c r="Q2476" s="47"/>
      <c r="R2476" s="47"/>
      <c r="S2476" s="47"/>
    </row>
    <row r="2477" spans="1:19" x14ac:dyDescent="0.25">
      <c r="A2477" s="47"/>
      <c r="B2477" s="51" t="s">
        <v>3289</v>
      </c>
      <c r="C2477" s="52">
        <v>3</v>
      </c>
      <c r="D2477" s="52">
        <v>80713.08</v>
      </c>
      <c r="E2477" s="35"/>
      <c r="F2477" s="35"/>
      <c r="G2477" s="47"/>
      <c r="H2477" s="47"/>
      <c r="I2477" s="47"/>
      <c r="J2477" s="47"/>
      <c r="K2477" s="47"/>
      <c r="L2477" s="47"/>
      <c r="M2477" s="47"/>
      <c r="O2477" s="47"/>
      <c r="P2477" s="47"/>
      <c r="Q2477" s="47"/>
      <c r="R2477" s="47"/>
      <c r="S2477" s="47"/>
    </row>
    <row r="2478" spans="1:19" x14ac:dyDescent="0.25">
      <c r="A2478" s="47"/>
      <c r="B2478" s="51" t="s">
        <v>2196</v>
      </c>
      <c r="C2478" s="52">
        <v>3</v>
      </c>
      <c r="D2478" s="52">
        <v>79042</v>
      </c>
      <c r="E2478" s="35"/>
      <c r="F2478" s="35"/>
      <c r="G2478" s="47"/>
      <c r="H2478" s="47"/>
      <c r="I2478" s="47"/>
      <c r="J2478" s="47"/>
      <c r="K2478" s="47"/>
      <c r="L2478" s="47"/>
      <c r="M2478" s="47"/>
      <c r="O2478" s="47"/>
      <c r="P2478" s="47"/>
      <c r="Q2478" s="47"/>
      <c r="R2478" s="47"/>
      <c r="S2478" s="47"/>
    </row>
    <row r="2479" spans="1:19" x14ac:dyDescent="0.25">
      <c r="A2479" s="47"/>
      <c r="B2479" s="51" t="s">
        <v>1107</v>
      </c>
      <c r="C2479" s="52">
        <v>3</v>
      </c>
      <c r="D2479" s="52">
        <v>78239.91</v>
      </c>
      <c r="E2479" s="35"/>
      <c r="F2479" s="35"/>
      <c r="G2479" s="47"/>
      <c r="H2479" s="47"/>
      <c r="I2479" s="47"/>
      <c r="J2479" s="47"/>
      <c r="K2479" s="47"/>
      <c r="L2479" s="47"/>
      <c r="M2479" s="47"/>
      <c r="O2479" s="47"/>
      <c r="P2479" s="47"/>
      <c r="Q2479" s="47"/>
      <c r="R2479" s="47"/>
      <c r="S2479" s="47"/>
    </row>
    <row r="2480" spans="1:19" x14ac:dyDescent="0.25">
      <c r="A2480" s="47"/>
      <c r="B2480" s="51" t="s">
        <v>1189</v>
      </c>
      <c r="C2480" s="52">
        <v>3</v>
      </c>
      <c r="D2480" s="52">
        <v>78000</v>
      </c>
      <c r="E2480" s="35"/>
      <c r="F2480" s="35"/>
      <c r="G2480" s="47"/>
      <c r="H2480" s="47"/>
      <c r="I2480" s="47"/>
      <c r="J2480" s="47"/>
      <c r="K2480" s="47"/>
      <c r="L2480" s="47"/>
      <c r="M2480" s="47"/>
      <c r="O2480" s="47"/>
      <c r="P2480" s="47"/>
      <c r="Q2480" s="47"/>
      <c r="R2480" s="47"/>
      <c r="S2480" s="47"/>
    </row>
    <row r="2481" spans="1:19" x14ac:dyDescent="0.25">
      <c r="A2481" s="47"/>
      <c r="B2481" s="51" t="s">
        <v>2302</v>
      </c>
      <c r="C2481" s="52">
        <v>3</v>
      </c>
      <c r="D2481" s="52">
        <v>77964</v>
      </c>
      <c r="E2481" s="35"/>
      <c r="F2481" s="35"/>
      <c r="G2481" s="47"/>
      <c r="H2481" s="47"/>
      <c r="I2481" s="47"/>
      <c r="J2481" s="47"/>
      <c r="K2481" s="47"/>
      <c r="L2481" s="47"/>
      <c r="M2481" s="47"/>
      <c r="O2481" s="47"/>
      <c r="P2481" s="47"/>
      <c r="Q2481" s="47"/>
      <c r="R2481" s="47"/>
      <c r="S2481" s="47"/>
    </row>
    <row r="2482" spans="1:19" x14ac:dyDescent="0.25">
      <c r="A2482" s="47"/>
      <c r="B2482" s="51" t="s">
        <v>722</v>
      </c>
      <c r="C2482" s="52">
        <v>3</v>
      </c>
      <c r="D2482" s="52">
        <v>74085.59</v>
      </c>
      <c r="E2482" s="35"/>
      <c r="F2482" s="35"/>
      <c r="G2482" s="47"/>
      <c r="H2482" s="47"/>
      <c r="I2482" s="47"/>
      <c r="J2482" s="47"/>
      <c r="K2482" s="47"/>
      <c r="L2482" s="47"/>
      <c r="M2482" s="47"/>
      <c r="O2482" s="47"/>
      <c r="P2482" s="47"/>
      <c r="Q2482" s="47"/>
      <c r="R2482" s="47"/>
      <c r="S2482" s="47"/>
    </row>
    <row r="2483" spans="1:19" x14ac:dyDescent="0.25">
      <c r="A2483" s="47"/>
      <c r="B2483" s="51" t="s">
        <v>2711</v>
      </c>
      <c r="C2483" s="52">
        <v>3</v>
      </c>
      <c r="D2483" s="52">
        <v>73450</v>
      </c>
      <c r="E2483" s="35"/>
      <c r="F2483" s="35"/>
      <c r="G2483" s="47"/>
      <c r="H2483" s="47"/>
      <c r="I2483" s="47"/>
      <c r="J2483" s="47"/>
      <c r="K2483" s="47"/>
      <c r="L2483" s="47"/>
      <c r="M2483" s="47"/>
      <c r="O2483" s="47"/>
      <c r="P2483" s="47"/>
      <c r="Q2483" s="47"/>
      <c r="R2483" s="47"/>
      <c r="S2483" s="47"/>
    </row>
    <row r="2484" spans="1:19" x14ac:dyDescent="0.25">
      <c r="A2484" s="47"/>
      <c r="B2484" s="51" t="s">
        <v>3463</v>
      </c>
      <c r="C2484" s="52">
        <v>3</v>
      </c>
      <c r="D2484" s="52">
        <v>73189.320000000007</v>
      </c>
      <c r="E2484" s="35"/>
      <c r="F2484" s="35"/>
      <c r="G2484" s="47"/>
      <c r="H2484" s="47"/>
      <c r="I2484" s="47"/>
      <c r="J2484" s="47"/>
      <c r="K2484" s="47"/>
      <c r="L2484" s="47"/>
      <c r="M2484" s="47"/>
      <c r="O2484" s="47"/>
      <c r="P2484" s="47"/>
      <c r="Q2484" s="47"/>
      <c r="R2484" s="47"/>
      <c r="S2484" s="47"/>
    </row>
    <row r="2485" spans="1:19" x14ac:dyDescent="0.25">
      <c r="A2485" s="47"/>
      <c r="B2485" s="51" t="s">
        <v>2405</v>
      </c>
      <c r="C2485" s="52">
        <v>3</v>
      </c>
      <c r="D2485" s="52">
        <v>71587.5</v>
      </c>
      <c r="E2485" s="35"/>
      <c r="F2485" s="35"/>
      <c r="G2485" s="47"/>
      <c r="H2485" s="47"/>
      <c r="I2485" s="47"/>
      <c r="J2485" s="47"/>
      <c r="K2485" s="47"/>
      <c r="L2485" s="47"/>
      <c r="M2485" s="47"/>
      <c r="O2485" s="47"/>
      <c r="P2485" s="47"/>
      <c r="Q2485" s="47"/>
      <c r="R2485" s="47"/>
      <c r="S2485" s="47"/>
    </row>
    <row r="2486" spans="1:19" x14ac:dyDescent="0.25">
      <c r="A2486" s="47"/>
      <c r="B2486" s="51" t="s">
        <v>1469</v>
      </c>
      <c r="C2486" s="52">
        <v>3</v>
      </c>
      <c r="D2486" s="52">
        <v>68970</v>
      </c>
      <c r="E2486" s="35"/>
      <c r="F2486" s="35"/>
      <c r="G2486" s="47"/>
      <c r="H2486" s="47"/>
      <c r="I2486" s="47"/>
      <c r="J2486" s="47"/>
      <c r="K2486" s="47"/>
      <c r="L2486" s="47"/>
      <c r="M2486" s="47"/>
      <c r="O2486" s="47"/>
      <c r="P2486" s="47"/>
      <c r="Q2486" s="47"/>
      <c r="R2486" s="47"/>
      <c r="S2486" s="47"/>
    </row>
    <row r="2487" spans="1:19" x14ac:dyDescent="0.25">
      <c r="A2487" s="47"/>
      <c r="B2487" s="51" t="s">
        <v>1567</v>
      </c>
      <c r="C2487" s="52">
        <v>3</v>
      </c>
      <c r="D2487" s="52">
        <v>67631.430000000008</v>
      </c>
      <c r="E2487" s="35"/>
      <c r="F2487" s="35"/>
      <c r="G2487" s="47"/>
      <c r="H2487" s="47"/>
      <c r="I2487" s="47"/>
      <c r="J2487" s="47"/>
      <c r="K2487" s="47"/>
      <c r="L2487" s="47"/>
      <c r="M2487" s="47"/>
      <c r="O2487" s="47"/>
      <c r="P2487" s="47"/>
      <c r="Q2487" s="47"/>
      <c r="R2487" s="47"/>
      <c r="S2487" s="47"/>
    </row>
    <row r="2488" spans="1:19" x14ac:dyDescent="0.25">
      <c r="A2488" s="47"/>
      <c r="B2488" s="51" t="s">
        <v>3565</v>
      </c>
      <c r="C2488" s="52">
        <v>3</v>
      </c>
      <c r="D2488" s="52">
        <v>65242</v>
      </c>
      <c r="E2488" s="35"/>
      <c r="F2488" s="35"/>
      <c r="G2488" s="47"/>
      <c r="H2488" s="47"/>
      <c r="I2488" s="47"/>
      <c r="J2488" s="47"/>
      <c r="K2488" s="47"/>
      <c r="L2488" s="47"/>
      <c r="M2488" s="47"/>
      <c r="O2488" s="47"/>
      <c r="P2488" s="47"/>
      <c r="Q2488" s="47"/>
      <c r="R2488" s="47"/>
      <c r="S2488" s="47"/>
    </row>
    <row r="2489" spans="1:19" x14ac:dyDescent="0.25">
      <c r="A2489" s="47"/>
      <c r="B2489" s="51" t="s">
        <v>2265</v>
      </c>
      <c r="C2489" s="52">
        <v>3</v>
      </c>
      <c r="D2489" s="52">
        <v>64051.6</v>
      </c>
      <c r="E2489" s="35"/>
      <c r="F2489" s="35"/>
      <c r="G2489" s="47"/>
      <c r="H2489" s="47"/>
      <c r="I2489" s="47"/>
      <c r="J2489" s="47"/>
      <c r="K2489" s="47"/>
      <c r="L2489" s="47"/>
      <c r="M2489" s="47"/>
      <c r="O2489" s="47"/>
      <c r="P2489" s="47"/>
      <c r="Q2489" s="47"/>
      <c r="R2489" s="47"/>
      <c r="S2489" s="47"/>
    </row>
    <row r="2490" spans="1:19" x14ac:dyDescent="0.25">
      <c r="A2490" s="47"/>
      <c r="B2490" s="51" t="s">
        <v>3512</v>
      </c>
      <c r="C2490" s="52">
        <v>3</v>
      </c>
      <c r="D2490" s="52">
        <v>61715</v>
      </c>
      <c r="E2490" s="35"/>
      <c r="F2490" s="35"/>
      <c r="G2490" s="47"/>
      <c r="H2490" s="47"/>
      <c r="I2490" s="47"/>
      <c r="J2490" s="47"/>
      <c r="K2490" s="47"/>
      <c r="L2490" s="47"/>
      <c r="M2490" s="47"/>
      <c r="O2490" s="47"/>
      <c r="P2490" s="47"/>
      <c r="Q2490" s="47"/>
      <c r="R2490" s="47"/>
      <c r="S2490" s="47"/>
    </row>
    <row r="2491" spans="1:19" x14ac:dyDescent="0.25">
      <c r="A2491" s="47"/>
      <c r="B2491" s="51" t="s">
        <v>297</v>
      </c>
      <c r="C2491" s="52">
        <v>3</v>
      </c>
      <c r="D2491" s="52">
        <v>61665</v>
      </c>
      <c r="E2491" s="35"/>
      <c r="F2491" s="35"/>
      <c r="G2491" s="47"/>
      <c r="H2491" s="47"/>
      <c r="I2491" s="47"/>
      <c r="J2491" s="47"/>
      <c r="K2491" s="47"/>
      <c r="L2491" s="47"/>
      <c r="M2491" s="47"/>
      <c r="O2491" s="47"/>
      <c r="P2491" s="47"/>
      <c r="Q2491" s="47"/>
      <c r="R2491" s="47"/>
      <c r="S2491" s="47"/>
    </row>
    <row r="2492" spans="1:19" x14ac:dyDescent="0.25">
      <c r="A2492" s="47"/>
      <c r="B2492" s="51" t="s">
        <v>1197</v>
      </c>
      <c r="C2492" s="52">
        <v>3</v>
      </c>
      <c r="D2492" s="52">
        <v>60750</v>
      </c>
      <c r="E2492" s="35"/>
      <c r="F2492" s="35"/>
      <c r="G2492" s="47"/>
      <c r="H2492" s="47"/>
      <c r="I2492" s="47"/>
      <c r="J2492" s="47"/>
      <c r="K2492" s="47"/>
      <c r="L2492" s="47"/>
      <c r="M2492" s="47"/>
      <c r="O2492" s="47"/>
      <c r="P2492" s="47"/>
      <c r="Q2492" s="47"/>
      <c r="R2492" s="47"/>
      <c r="S2492" s="47"/>
    </row>
    <row r="2493" spans="1:19" x14ac:dyDescent="0.25">
      <c r="A2493" s="47"/>
      <c r="B2493" s="51" t="s">
        <v>2523</v>
      </c>
      <c r="C2493" s="52">
        <v>3</v>
      </c>
      <c r="D2493" s="52">
        <v>59583.67</v>
      </c>
      <c r="E2493" s="35"/>
      <c r="F2493" s="35"/>
      <c r="G2493" s="47"/>
      <c r="H2493" s="47"/>
      <c r="I2493" s="47"/>
      <c r="J2493" s="47"/>
      <c r="K2493" s="47"/>
      <c r="L2493" s="47"/>
      <c r="M2493" s="47"/>
      <c r="O2493" s="47"/>
      <c r="P2493" s="47"/>
      <c r="Q2493" s="47"/>
      <c r="R2493" s="47"/>
      <c r="S2493" s="47"/>
    </row>
    <row r="2494" spans="1:19" x14ac:dyDescent="0.25">
      <c r="A2494" s="47"/>
      <c r="B2494" s="51" t="s">
        <v>2964</v>
      </c>
      <c r="C2494" s="52">
        <v>3</v>
      </c>
      <c r="D2494" s="52">
        <v>56758</v>
      </c>
      <c r="E2494" s="35"/>
      <c r="F2494" s="35"/>
      <c r="G2494" s="47"/>
      <c r="H2494" s="47"/>
      <c r="I2494" s="47"/>
      <c r="J2494" s="47"/>
      <c r="K2494" s="47"/>
      <c r="L2494" s="47"/>
      <c r="M2494" s="47"/>
      <c r="O2494" s="47"/>
      <c r="P2494" s="47"/>
      <c r="Q2494" s="47"/>
      <c r="R2494" s="47"/>
      <c r="S2494" s="47"/>
    </row>
    <row r="2495" spans="1:19" x14ac:dyDescent="0.25">
      <c r="A2495" s="47"/>
      <c r="B2495" s="51" t="s">
        <v>2361</v>
      </c>
      <c r="C2495" s="52">
        <v>3</v>
      </c>
      <c r="D2495" s="52">
        <v>56122</v>
      </c>
      <c r="E2495" s="35"/>
      <c r="F2495" s="35"/>
      <c r="G2495" s="47"/>
      <c r="H2495" s="47"/>
      <c r="I2495" s="47"/>
      <c r="J2495" s="47"/>
      <c r="K2495" s="47"/>
      <c r="L2495" s="47"/>
      <c r="M2495" s="47"/>
      <c r="O2495" s="47"/>
      <c r="P2495" s="47"/>
      <c r="Q2495" s="47"/>
      <c r="R2495" s="47"/>
      <c r="S2495" s="47"/>
    </row>
    <row r="2496" spans="1:19" x14ac:dyDescent="0.25">
      <c r="A2496" s="47"/>
      <c r="B2496" s="51" t="s">
        <v>1867</v>
      </c>
      <c r="C2496" s="52">
        <v>3</v>
      </c>
      <c r="D2496" s="52">
        <v>52537</v>
      </c>
      <c r="E2496" s="35"/>
      <c r="F2496" s="35"/>
      <c r="G2496" s="47"/>
      <c r="H2496" s="47"/>
      <c r="I2496" s="47"/>
      <c r="J2496" s="47"/>
      <c r="K2496" s="47"/>
      <c r="L2496" s="47"/>
      <c r="M2496" s="47"/>
      <c r="O2496" s="47"/>
      <c r="P2496" s="47"/>
      <c r="Q2496" s="47"/>
      <c r="R2496" s="47"/>
      <c r="S2496" s="47"/>
    </row>
    <row r="2497" spans="1:19" x14ac:dyDescent="0.25">
      <c r="A2497" s="47"/>
      <c r="B2497" s="51" t="s">
        <v>431</v>
      </c>
      <c r="C2497" s="52">
        <v>3</v>
      </c>
      <c r="D2497" s="52">
        <v>52284.119999999995</v>
      </c>
      <c r="E2497" s="35"/>
      <c r="F2497" s="35"/>
      <c r="G2497" s="47"/>
      <c r="H2497" s="47"/>
      <c r="I2497" s="47"/>
      <c r="J2497" s="47"/>
      <c r="K2497" s="47"/>
      <c r="L2497" s="47"/>
      <c r="M2497" s="47"/>
      <c r="O2497" s="47"/>
      <c r="P2497" s="47"/>
      <c r="Q2497" s="47"/>
      <c r="R2497" s="47"/>
      <c r="S2497" s="47"/>
    </row>
    <row r="2498" spans="1:19" x14ac:dyDescent="0.25">
      <c r="A2498" s="47"/>
      <c r="B2498" s="51" t="s">
        <v>2722</v>
      </c>
      <c r="C2498" s="52">
        <v>3</v>
      </c>
      <c r="D2498" s="52">
        <v>51177.8</v>
      </c>
      <c r="E2498" s="35"/>
      <c r="F2498" s="35"/>
      <c r="G2498" s="47"/>
      <c r="H2498" s="47"/>
      <c r="I2498" s="47"/>
      <c r="J2498" s="47"/>
      <c r="K2498" s="47"/>
      <c r="L2498" s="47"/>
      <c r="M2498" s="47"/>
      <c r="O2498" s="47"/>
      <c r="P2498" s="47"/>
      <c r="Q2498" s="47"/>
      <c r="R2498" s="47"/>
      <c r="S2498" s="47"/>
    </row>
    <row r="2499" spans="1:19" x14ac:dyDescent="0.25">
      <c r="A2499" s="47"/>
      <c r="B2499" s="51" t="s">
        <v>956</v>
      </c>
      <c r="C2499" s="52">
        <v>3</v>
      </c>
      <c r="D2499" s="52">
        <v>51124</v>
      </c>
      <c r="E2499" s="35"/>
      <c r="F2499" s="35"/>
      <c r="G2499" s="47"/>
      <c r="H2499" s="47"/>
      <c r="I2499" s="47"/>
      <c r="J2499" s="47"/>
      <c r="K2499" s="47"/>
      <c r="L2499" s="47"/>
      <c r="M2499" s="47"/>
      <c r="O2499" s="47"/>
      <c r="P2499" s="47"/>
      <c r="Q2499" s="47"/>
      <c r="R2499" s="47"/>
      <c r="S2499" s="47"/>
    </row>
    <row r="2500" spans="1:19" x14ac:dyDescent="0.25">
      <c r="A2500" s="47"/>
      <c r="B2500" s="51" t="s">
        <v>2024</v>
      </c>
      <c r="C2500" s="52">
        <v>3</v>
      </c>
      <c r="D2500" s="52">
        <v>50017.599999999999</v>
      </c>
      <c r="E2500" s="35"/>
      <c r="F2500" s="35"/>
      <c r="G2500" s="47"/>
      <c r="H2500" s="47"/>
      <c r="I2500" s="47"/>
      <c r="J2500" s="47"/>
      <c r="K2500" s="47"/>
      <c r="L2500" s="47"/>
      <c r="M2500" s="47"/>
      <c r="O2500" s="47"/>
      <c r="P2500" s="47"/>
      <c r="Q2500" s="47"/>
      <c r="R2500" s="47"/>
      <c r="S2500" s="47"/>
    </row>
    <row r="2501" spans="1:19" x14ac:dyDescent="0.25">
      <c r="A2501" s="47"/>
      <c r="B2501" s="51" t="s">
        <v>1020</v>
      </c>
      <c r="C2501" s="52">
        <v>3</v>
      </c>
      <c r="D2501" s="52">
        <v>49994</v>
      </c>
      <c r="E2501" s="35"/>
      <c r="F2501" s="35"/>
      <c r="G2501" s="47"/>
      <c r="H2501" s="47"/>
      <c r="I2501" s="47"/>
      <c r="J2501" s="47"/>
      <c r="K2501" s="47"/>
      <c r="L2501" s="47"/>
      <c r="M2501" s="47"/>
      <c r="O2501" s="47"/>
      <c r="P2501" s="47"/>
      <c r="Q2501" s="47"/>
      <c r="R2501" s="47"/>
      <c r="S2501" s="47"/>
    </row>
    <row r="2502" spans="1:19" x14ac:dyDescent="0.25">
      <c r="A2502" s="47"/>
      <c r="B2502" s="51" t="s">
        <v>2931</v>
      </c>
      <c r="C2502" s="52">
        <v>3</v>
      </c>
      <c r="D2502" s="52">
        <v>49899.12</v>
      </c>
      <c r="E2502" s="35"/>
      <c r="F2502" s="35"/>
      <c r="G2502" s="47"/>
      <c r="H2502" s="47"/>
      <c r="I2502" s="47"/>
      <c r="J2502" s="47"/>
      <c r="K2502" s="47"/>
      <c r="L2502" s="47"/>
      <c r="M2502" s="47"/>
      <c r="O2502" s="47"/>
      <c r="P2502" s="47"/>
      <c r="Q2502" s="47"/>
      <c r="R2502" s="47"/>
      <c r="S2502" s="47"/>
    </row>
    <row r="2503" spans="1:19" x14ac:dyDescent="0.25">
      <c r="A2503" s="47"/>
      <c r="B2503" s="51" t="s">
        <v>1209</v>
      </c>
      <c r="C2503" s="52">
        <v>3</v>
      </c>
      <c r="D2503" s="52">
        <v>49278</v>
      </c>
      <c r="E2503" s="35"/>
      <c r="F2503" s="35"/>
      <c r="G2503" s="47"/>
      <c r="H2503" s="47"/>
      <c r="I2503" s="47"/>
      <c r="J2503" s="47"/>
      <c r="K2503" s="47"/>
      <c r="L2503" s="47"/>
      <c r="M2503" s="47"/>
      <c r="O2503" s="47"/>
      <c r="P2503" s="47"/>
      <c r="Q2503" s="47"/>
      <c r="R2503" s="47"/>
      <c r="S2503" s="47"/>
    </row>
    <row r="2504" spans="1:19" x14ac:dyDescent="0.25">
      <c r="A2504" s="47"/>
      <c r="B2504" s="51" t="s">
        <v>239</v>
      </c>
      <c r="C2504" s="52">
        <v>3</v>
      </c>
      <c r="D2504" s="52">
        <v>47640</v>
      </c>
      <c r="E2504" s="35"/>
      <c r="F2504" s="35"/>
      <c r="G2504" s="47"/>
      <c r="H2504" s="47"/>
      <c r="I2504" s="47"/>
      <c r="J2504" s="47"/>
      <c r="K2504" s="47"/>
      <c r="L2504" s="47"/>
      <c r="M2504" s="47"/>
      <c r="O2504" s="47"/>
      <c r="P2504" s="47"/>
      <c r="Q2504" s="47"/>
      <c r="R2504" s="47"/>
      <c r="S2504" s="47"/>
    </row>
    <row r="2505" spans="1:19" x14ac:dyDescent="0.25">
      <c r="A2505" s="47"/>
      <c r="B2505" s="51" t="s">
        <v>1837</v>
      </c>
      <c r="C2505" s="52">
        <v>3</v>
      </c>
      <c r="D2505" s="52">
        <v>46550</v>
      </c>
      <c r="E2505" s="35"/>
      <c r="F2505" s="35"/>
      <c r="G2505" s="47"/>
      <c r="H2505" s="47"/>
      <c r="I2505" s="47"/>
      <c r="J2505" s="47"/>
      <c r="K2505" s="47"/>
      <c r="L2505" s="47"/>
      <c r="M2505" s="47"/>
      <c r="O2505" s="47"/>
      <c r="P2505" s="47"/>
      <c r="Q2505" s="47"/>
      <c r="R2505" s="47"/>
      <c r="S2505" s="47"/>
    </row>
    <row r="2506" spans="1:19" x14ac:dyDescent="0.25">
      <c r="A2506" s="47"/>
      <c r="B2506" s="51" t="s">
        <v>1671</v>
      </c>
      <c r="C2506" s="52">
        <v>3</v>
      </c>
      <c r="D2506" s="52">
        <v>44100</v>
      </c>
      <c r="E2506" s="35"/>
      <c r="F2506" s="35"/>
      <c r="G2506" s="47"/>
      <c r="H2506" s="47"/>
      <c r="I2506" s="47"/>
      <c r="J2506" s="47"/>
      <c r="K2506" s="47"/>
      <c r="L2506" s="47"/>
      <c r="M2506" s="47"/>
      <c r="O2506" s="47"/>
      <c r="P2506" s="47"/>
      <c r="Q2506" s="47"/>
      <c r="R2506" s="47"/>
      <c r="S2506" s="47"/>
    </row>
    <row r="2507" spans="1:19" x14ac:dyDescent="0.25">
      <c r="A2507" s="47"/>
      <c r="B2507" s="51" t="s">
        <v>2047</v>
      </c>
      <c r="C2507" s="52">
        <v>3</v>
      </c>
      <c r="D2507" s="52">
        <v>44012.800000000003</v>
      </c>
      <c r="E2507" s="35"/>
      <c r="F2507" s="35"/>
      <c r="G2507" s="47"/>
      <c r="H2507" s="47"/>
      <c r="I2507" s="47"/>
      <c r="J2507" s="47"/>
      <c r="K2507" s="47"/>
      <c r="L2507" s="47"/>
      <c r="M2507" s="47"/>
      <c r="O2507" s="47"/>
      <c r="P2507" s="47"/>
      <c r="Q2507" s="47"/>
      <c r="R2507" s="47"/>
      <c r="S2507" s="47"/>
    </row>
    <row r="2508" spans="1:19" x14ac:dyDescent="0.25">
      <c r="A2508" s="47"/>
      <c r="B2508" s="51" t="s">
        <v>2766</v>
      </c>
      <c r="C2508" s="52">
        <v>3</v>
      </c>
      <c r="D2508" s="52">
        <v>43949.24</v>
      </c>
      <c r="E2508" s="35"/>
      <c r="F2508" s="35"/>
      <c r="G2508" s="47"/>
      <c r="H2508" s="47"/>
      <c r="I2508" s="47"/>
      <c r="J2508" s="47"/>
      <c r="K2508" s="47"/>
      <c r="L2508" s="47"/>
      <c r="M2508" s="47"/>
      <c r="O2508" s="47"/>
      <c r="P2508" s="47"/>
      <c r="Q2508" s="47"/>
      <c r="R2508" s="47"/>
      <c r="S2508" s="47"/>
    </row>
    <row r="2509" spans="1:19" x14ac:dyDescent="0.25">
      <c r="A2509" s="47"/>
      <c r="B2509" s="51" t="s">
        <v>3686</v>
      </c>
      <c r="C2509" s="52">
        <v>3</v>
      </c>
      <c r="D2509" s="52">
        <v>43360.280000000006</v>
      </c>
      <c r="E2509" s="35"/>
      <c r="F2509" s="35"/>
      <c r="G2509" s="47"/>
      <c r="H2509" s="47"/>
      <c r="I2509" s="47"/>
      <c r="J2509" s="47"/>
      <c r="K2509" s="47"/>
      <c r="L2509" s="47"/>
      <c r="M2509" s="47"/>
      <c r="O2509" s="47"/>
      <c r="P2509" s="47"/>
      <c r="Q2509" s="47"/>
      <c r="R2509" s="47"/>
      <c r="S2509" s="47"/>
    </row>
    <row r="2510" spans="1:19" x14ac:dyDescent="0.25">
      <c r="A2510" s="47"/>
      <c r="B2510" s="51" t="s">
        <v>1026</v>
      </c>
      <c r="C2510" s="52">
        <v>3</v>
      </c>
      <c r="D2510" s="52">
        <v>41020</v>
      </c>
      <c r="E2510" s="35"/>
      <c r="F2510" s="35"/>
      <c r="G2510" s="47"/>
      <c r="H2510" s="47"/>
      <c r="I2510" s="47"/>
      <c r="J2510" s="47"/>
      <c r="K2510" s="47"/>
      <c r="L2510" s="47"/>
      <c r="M2510" s="47"/>
      <c r="O2510" s="47"/>
      <c r="P2510" s="47"/>
      <c r="Q2510" s="47"/>
      <c r="R2510" s="47"/>
      <c r="S2510" s="47"/>
    </row>
    <row r="2511" spans="1:19" x14ac:dyDescent="0.25">
      <c r="A2511" s="47"/>
      <c r="B2511" s="51" t="s">
        <v>2264</v>
      </c>
      <c r="C2511" s="52">
        <v>3</v>
      </c>
      <c r="D2511" s="52">
        <v>40308</v>
      </c>
      <c r="E2511" s="35"/>
      <c r="F2511" s="35"/>
      <c r="G2511" s="47"/>
      <c r="H2511" s="47"/>
      <c r="I2511" s="47"/>
      <c r="J2511" s="47"/>
      <c r="K2511" s="47"/>
      <c r="L2511" s="47"/>
      <c r="M2511" s="47"/>
      <c r="O2511" s="47"/>
      <c r="P2511" s="47"/>
      <c r="Q2511" s="47"/>
      <c r="R2511" s="47"/>
      <c r="S2511" s="47"/>
    </row>
    <row r="2512" spans="1:19" x14ac:dyDescent="0.25">
      <c r="A2512" s="47"/>
      <c r="B2512" s="51" t="s">
        <v>665</v>
      </c>
      <c r="C2512" s="52">
        <v>3</v>
      </c>
      <c r="D2512" s="52">
        <v>40235.120000000003</v>
      </c>
      <c r="E2512" s="35"/>
      <c r="F2512" s="35"/>
      <c r="G2512" s="47"/>
      <c r="H2512" s="47"/>
      <c r="I2512" s="47"/>
      <c r="J2512" s="47"/>
      <c r="K2512" s="47"/>
      <c r="L2512" s="47"/>
      <c r="M2512" s="47"/>
      <c r="O2512" s="47"/>
      <c r="P2512" s="47"/>
      <c r="Q2512" s="47"/>
      <c r="R2512" s="47"/>
      <c r="S2512" s="47"/>
    </row>
    <row r="2513" spans="1:19" x14ac:dyDescent="0.25">
      <c r="A2513" s="47"/>
      <c r="B2513" s="51" t="s">
        <v>2884</v>
      </c>
      <c r="C2513" s="52">
        <v>3</v>
      </c>
      <c r="D2513" s="52">
        <v>39780</v>
      </c>
      <c r="E2513" s="35"/>
      <c r="F2513" s="35"/>
      <c r="G2513" s="47"/>
      <c r="H2513" s="47"/>
      <c r="I2513" s="47"/>
      <c r="J2513" s="47"/>
      <c r="K2513" s="47"/>
      <c r="L2513" s="47"/>
      <c r="M2513" s="47"/>
      <c r="O2513" s="47"/>
      <c r="P2513" s="47"/>
      <c r="Q2513" s="47"/>
      <c r="R2513" s="47"/>
      <c r="S2513" s="47"/>
    </row>
    <row r="2514" spans="1:19" x14ac:dyDescent="0.25">
      <c r="A2514" s="47"/>
      <c r="B2514" s="51" t="s">
        <v>2250</v>
      </c>
      <c r="C2514" s="52">
        <v>3</v>
      </c>
      <c r="D2514" s="52">
        <v>39385.539999999994</v>
      </c>
      <c r="E2514" s="35"/>
      <c r="F2514" s="35"/>
      <c r="G2514" s="47"/>
      <c r="H2514" s="47"/>
      <c r="I2514" s="47"/>
      <c r="J2514" s="47"/>
      <c r="K2514" s="47"/>
      <c r="L2514" s="47"/>
      <c r="M2514" s="47"/>
      <c r="O2514" s="47"/>
      <c r="P2514" s="47"/>
      <c r="Q2514" s="47"/>
      <c r="R2514" s="47"/>
      <c r="S2514" s="47"/>
    </row>
    <row r="2515" spans="1:19" x14ac:dyDescent="0.25">
      <c r="A2515" s="47"/>
      <c r="B2515" s="51" t="s">
        <v>2564</v>
      </c>
      <c r="C2515" s="52">
        <v>3</v>
      </c>
      <c r="D2515" s="52">
        <v>37806</v>
      </c>
      <c r="E2515" s="35"/>
      <c r="F2515" s="35"/>
      <c r="G2515" s="47"/>
      <c r="H2515" s="47"/>
      <c r="I2515" s="47"/>
      <c r="J2515" s="47"/>
      <c r="K2515" s="47"/>
      <c r="L2515" s="47"/>
      <c r="M2515" s="47"/>
      <c r="O2515" s="47"/>
      <c r="P2515" s="47"/>
      <c r="Q2515" s="47"/>
      <c r="R2515" s="47"/>
      <c r="S2515" s="47"/>
    </row>
    <row r="2516" spans="1:19" x14ac:dyDescent="0.25">
      <c r="A2516" s="47"/>
      <c r="B2516" s="51" t="s">
        <v>3131</v>
      </c>
      <c r="C2516" s="52">
        <v>3</v>
      </c>
      <c r="D2516" s="52">
        <v>36800</v>
      </c>
      <c r="E2516" s="35"/>
      <c r="F2516" s="35"/>
      <c r="G2516" s="47"/>
      <c r="H2516" s="47"/>
      <c r="I2516" s="47"/>
      <c r="J2516" s="47"/>
      <c r="K2516" s="47"/>
      <c r="L2516" s="47"/>
      <c r="M2516" s="47"/>
      <c r="O2516" s="47"/>
      <c r="P2516" s="47"/>
      <c r="Q2516" s="47"/>
      <c r="R2516" s="47"/>
      <c r="S2516" s="47"/>
    </row>
    <row r="2517" spans="1:19" x14ac:dyDescent="0.25">
      <c r="A2517" s="47"/>
      <c r="B2517" s="51" t="s">
        <v>813</v>
      </c>
      <c r="C2517" s="52">
        <v>3</v>
      </c>
      <c r="D2517" s="52">
        <v>36000</v>
      </c>
      <c r="E2517" s="35"/>
      <c r="F2517" s="35"/>
      <c r="G2517" s="47"/>
      <c r="H2517" s="47"/>
      <c r="I2517" s="47"/>
      <c r="J2517" s="47"/>
      <c r="K2517" s="47"/>
      <c r="L2517" s="47"/>
      <c r="M2517" s="47"/>
      <c r="O2517" s="47"/>
      <c r="P2517" s="47"/>
      <c r="Q2517" s="47"/>
      <c r="R2517" s="47"/>
      <c r="S2517" s="47"/>
    </row>
    <row r="2518" spans="1:19" x14ac:dyDescent="0.25">
      <c r="A2518" s="47"/>
      <c r="B2518" s="51" t="s">
        <v>716</v>
      </c>
      <c r="C2518" s="52">
        <v>3</v>
      </c>
      <c r="D2518" s="52">
        <v>35539.39</v>
      </c>
      <c r="E2518" s="35"/>
      <c r="F2518" s="35"/>
      <c r="G2518" s="47"/>
      <c r="H2518" s="47"/>
      <c r="I2518" s="47"/>
      <c r="J2518" s="47"/>
      <c r="K2518" s="47"/>
      <c r="L2518" s="47"/>
      <c r="M2518" s="47"/>
      <c r="O2518" s="47"/>
      <c r="P2518" s="47"/>
      <c r="Q2518" s="47"/>
      <c r="R2518" s="47"/>
      <c r="S2518" s="47"/>
    </row>
    <row r="2519" spans="1:19" x14ac:dyDescent="0.25">
      <c r="A2519" s="47"/>
      <c r="B2519" s="51" t="s">
        <v>192</v>
      </c>
      <c r="C2519" s="52">
        <v>3</v>
      </c>
      <c r="D2519" s="52">
        <v>33454.36</v>
      </c>
      <c r="E2519" s="35"/>
      <c r="F2519" s="35"/>
      <c r="G2519" s="47"/>
      <c r="H2519" s="47"/>
      <c r="I2519" s="47"/>
      <c r="J2519" s="47"/>
      <c r="K2519" s="47"/>
      <c r="L2519" s="47"/>
      <c r="M2519" s="47"/>
      <c r="O2519" s="47"/>
      <c r="P2519" s="47"/>
      <c r="Q2519" s="47"/>
      <c r="R2519" s="47"/>
      <c r="S2519" s="47"/>
    </row>
    <row r="2520" spans="1:19" x14ac:dyDescent="0.25">
      <c r="A2520" s="47"/>
      <c r="B2520" s="51" t="s">
        <v>2599</v>
      </c>
      <c r="C2520" s="52">
        <v>3</v>
      </c>
      <c r="D2520" s="52">
        <v>31413.68</v>
      </c>
      <c r="E2520" s="35"/>
      <c r="F2520" s="35"/>
      <c r="G2520" s="47"/>
      <c r="H2520" s="47"/>
      <c r="I2520" s="47"/>
      <c r="J2520" s="47"/>
      <c r="K2520" s="47"/>
      <c r="L2520" s="47"/>
      <c r="M2520" s="47"/>
      <c r="O2520" s="47"/>
      <c r="P2520" s="47"/>
      <c r="Q2520" s="47"/>
      <c r="R2520" s="47"/>
      <c r="S2520" s="47"/>
    </row>
    <row r="2521" spans="1:19" x14ac:dyDescent="0.25">
      <c r="A2521" s="47"/>
      <c r="B2521" s="51" t="s">
        <v>2259</v>
      </c>
      <c r="C2521" s="52">
        <v>3</v>
      </c>
      <c r="D2521" s="52">
        <v>30035</v>
      </c>
      <c r="E2521" s="35"/>
      <c r="F2521" s="35"/>
      <c r="G2521" s="47"/>
      <c r="H2521" s="47"/>
      <c r="I2521" s="47"/>
      <c r="J2521" s="47"/>
      <c r="K2521" s="47"/>
      <c r="L2521" s="47"/>
      <c r="M2521" s="47"/>
      <c r="O2521" s="47"/>
      <c r="P2521" s="47"/>
      <c r="Q2521" s="47"/>
      <c r="R2521" s="47"/>
      <c r="S2521" s="47"/>
    </row>
    <row r="2522" spans="1:19" x14ac:dyDescent="0.25">
      <c r="A2522" s="47"/>
      <c r="B2522" s="51" t="s">
        <v>77</v>
      </c>
      <c r="C2522" s="52">
        <v>3</v>
      </c>
      <c r="D2522" s="52">
        <v>28490</v>
      </c>
      <c r="E2522" s="35"/>
      <c r="F2522" s="35"/>
      <c r="G2522" s="47"/>
      <c r="H2522" s="47"/>
      <c r="I2522" s="47"/>
      <c r="J2522" s="47"/>
      <c r="K2522" s="47"/>
      <c r="L2522" s="47"/>
      <c r="M2522" s="47"/>
      <c r="O2522" s="47"/>
      <c r="P2522" s="47"/>
      <c r="Q2522" s="47"/>
      <c r="R2522" s="47"/>
      <c r="S2522" s="47"/>
    </row>
    <row r="2523" spans="1:19" x14ac:dyDescent="0.25">
      <c r="A2523" s="47"/>
      <c r="B2523" s="51" t="s">
        <v>2317</v>
      </c>
      <c r="C2523" s="52">
        <v>3</v>
      </c>
      <c r="D2523" s="52">
        <v>28280.400000000001</v>
      </c>
      <c r="E2523" s="35"/>
      <c r="F2523" s="35"/>
      <c r="G2523" s="47"/>
      <c r="H2523" s="47"/>
      <c r="I2523" s="47"/>
      <c r="J2523" s="47"/>
      <c r="K2523" s="47"/>
      <c r="L2523" s="47"/>
      <c r="M2523" s="47"/>
      <c r="O2523" s="47"/>
      <c r="P2523" s="47"/>
      <c r="Q2523" s="47"/>
      <c r="R2523" s="47"/>
      <c r="S2523" s="47"/>
    </row>
    <row r="2524" spans="1:19" x14ac:dyDescent="0.25">
      <c r="A2524" s="47"/>
      <c r="B2524" s="51" t="s">
        <v>2126</v>
      </c>
      <c r="C2524" s="52">
        <v>3</v>
      </c>
      <c r="D2524" s="52">
        <v>27550</v>
      </c>
      <c r="E2524" s="35"/>
      <c r="F2524" s="35"/>
      <c r="G2524" s="47"/>
      <c r="H2524" s="47"/>
      <c r="I2524" s="47"/>
      <c r="J2524" s="47"/>
      <c r="K2524" s="47"/>
      <c r="L2524" s="47"/>
      <c r="M2524" s="47"/>
      <c r="O2524" s="47"/>
      <c r="P2524" s="47"/>
      <c r="Q2524" s="47"/>
      <c r="R2524" s="47"/>
      <c r="S2524" s="47"/>
    </row>
    <row r="2525" spans="1:19" x14ac:dyDescent="0.25">
      <c r="A2525" s="47"/>
      <c r="B2525" s="51" t="s">
        <v>1056</v>
      </c>
      <c r="C2525" s="52">
        <v>3</v>
      </c>
      <c r="D2525" s="52">
        <v>25958.07</v>
      </c>
      <c r="E2525" s="35"/>
      <c r="F2525" s="35"/>
      <c r="G2525" s="47"/>
      <c r="H2525" s="47"/>
      <c r="I2525" s="47"/>
      <c r="J2525" s="47"/>
      <c r="K2525" s="47"/>
      <c r="L2525" s="47"/>
      <c r="M2525" s="47"/>
      <c r="O2525" s="47"/>
      <c r="P2525" s="47"/>
      <c r="Q2525" s="47"/>
      <c r="R2525" s="47"/>
      <c r="S2525" s="47"/>
    </row>
    <row r="2526" spans="1:19" x14ac:dyDescent="0.25">
      <c r="A2526" s="47"/>
      <c r="B2526" s="51" t="s">
        <v>417</v>
      </c>
      <c r="C2526" s="52">
        <v>3</v>
      </c>
      <c r="D2526" s="52">
        <v>24883.68</v>
      </c>
      <c r="E2526" s="35"/>
      <c r="F2526" s="35"/>
      <c r="G2526" s="47"/>
      <c r="H2526" s="47"/>
      <c r="I2526" s="47"/>
      <c r="J2526" s="47"/>
      <c r="K2526" s="47"/>
      <c r="L2526" s="47"/>
      <c r="M2526" s="47"/>
      <c r="O2526" s="47"/>
      <c r="P2526" s="47"/>
      <c r="Q2526" s="47"/>
      <c r="R2526" s="47"/>
      <c r="S2526" s="47"/>
    </row>
    <row r="2527" spans="1:19" x14ac:dyDescent="0.25">
      <c r="A2527" s="47"/>
      <c r="B2527" s="51" t="s">
        <v>2743</v>
      </c>
      <c r="C2527" s="52">
        <v>3</v>
      </c>
      <c r="D2527" s="52">
        <v>24502.5</v>
      </c>
      <c r="E2527" s="35"/>
      <c r="F2527" s="35"/>
      <c r="G2527" s="47"/>
      <c r="H2527" s="47"/>
      <c r="I2527" s="47"/>
      <c r="J2527" s="47"/>
      <c r="K2527" s="47"/>
      <c r="L2527" s="47"/>
      <c r="M2527" s="47"/>
      <c r="O2527" s="47"/>
      <c r="P2527" s="47"/>
      <c r="Q2527" s="47"/>
      <c r="R2527" s="47"/>
      <c r="S2527" s="47"/>
    </row>
    <row r="2528" spans="1:19" x14ac:dyDescent="0.25">
      <c r="A2528" s="47"/>
      <c r="B2528" s="51" t="s">
        <v>952</v>
      </c>
      <c r="C2528" s="52">
        <v>3</v>
      </c>
      <c r="D2528" s="52">
        <v>24470</v>
      </c>
      <c r="E2528" s="35"/>
      <c r="F2528" s="35"/>
      <c r="G2528" s="47"/>
      <c r="H2528" s="47"/>
      <c r="I2528" s="47"/>
      <c r="J2528" s="47"/>
      <c r="K2528" s="47"/>
      <c r="L2528" s="47"/>
      <c r="M2528" s="47"/>
      <c r="O2528" s="47"/>
      <c r="P2528" s="47"/>
      <c r="Q2528" s="47"/>
      <c r="R2528" s="47"/>
      <c r="S2528" s="47"/>
    </row>
    <row r="2529" spans="1:19" x14ac:dyDescent="0.25">
      <c r="A2529" s="47"/>
      <c r="B2529" s="51" t="s">
        <v>1251</v>
      </c>
      <c r="C2529" s="52">
        <v>3</v>
      </c>
      <c r="D2529" s="52">
        <v>22435</v>
      </c>
      <c r="E2529" s="35"/>
      <c r="F2529" s="35"/>
      <c r="G2529" s="47"/>
      <c r="H2529" s="47"/>
      <c r="I2529" s="47"/>
      <c r="J2529" s="47"/>
      <c r="K2529" s="47"/>
      <c r="L2529" s="47"/>
      <c r="M2529" s="47"/>
      <c r="O2529" s="47"/>
      <c r="P2529" s="47"/>
      <c r="Q2529" s="47"/>
      <c r="R2529" s="47"/>
      <c r="S2529" s="47"/>
    </row>
    <row r="2530" spans="1:19" x14ac:dyDescent="0.25">
      <c r="A2530" s="47"/>
      <c r="B2530" s="51" t="s">
        <v>2928</v>
      </c>
      <c r="C2530" s="52">
        <v>3</v>
      </c>
      <c r="D2530" s="52">
        <v>22180.03</v>
      </c>
      <c r="E2530" s="35"/>
      <c r="F2530" s="35"/>
      <c r="G2530" s="47"/>
      <c r="H2530" s="47"/>
      <c r="I2530" s="47"/>
      <c r="J2530" s="47"/>
      <c r="K2530" s="47"/>
      <c r="L2530" s="47"/>
      <c r="M2530" s="47"/>
      <c r="O2530" s="47"/>
      <c r="P2530" s="47"/>
      <c r="Q2530" s="47"/>
      <c r="R2530" s="47"/>
      <c r="S2530" s="47"/>
    </row>
    <row r="2531" spans="1:19" x14ac:dyDescent="0.25">
      <c r="A2531" s="47"/>
      <c r="B2531" s="51" t="s">
        <v>463</v>
      </c>
      <c r="C2531" s="52">
        <v>3</v>
      </c>
      <c r="D2531" s="52">
        <v>21645.599999999999</v>
      </c>
      <c r="E2531" s="35"/>
      <c r="F2531" s="35"/>
      <c r="G2531" s="47"/>
      <c r="H2531" s="47"/>
      <c r="I2531" s="47"/>
      <c r="J2531" s="47"/>
      <c r="K2531" s="47"/>
      <c r="L2531" s="47"/>
      <c r="M2531" s="47"/>
      <c r="O2531" s="47"/>
      <c r="P2531" s="47"/>
      <c r="Q2531" s="47"/>
      <c r="R2531" s="47"/>
      <c r="S2531" s="47"/>
    </row>
    <row r="2532" spans="1:19" x14ac:dyDescent="0.25">
      <c r="A2532" s="47"/>
      <c r="B2532" s="51" t="s">
        <v>1525</v>
      </c>
      <c r="C2532" s="52">
        <v>3</v>
      </c>
      <c r="D2532" s="52">
        <v>20730</v>
      </c>
      <c r="E2532" s="35"/>
      <c r="F2532" s="35"/>
      <c r="G2532" s="47"/>
      <c r="H2532" s="47"/>
      <c r="I2532" s="47"/>
      <c r="J2532" s="47"/>
      <c r="K2532" s="47"/>
      <c r="L2532" s="47"/>
      <c r="M2532" s="47"/>
      <c r="O2532" s="47"/>
      <c r="P2532" s="47"/>
      <c r="Q2532" s="47"/>
      <c r="R2532" s="47"/>
      <c r="S2532" s="47"/>
    </row>
    <row r="2533" spans="1:19" x14ac:dyDescent="0.25">
      <c r="A2533" s="47"/>
      <c r="B2533" s="51" t="s">
        <v>330</v>
      </c>
      <c r="C2533" s="52">
        <v>3</v>
      </c>
      <c r="D2533" s="52">
        <v>20547.12</v>
      </c>
      <c r="E2533" s="35"/>
      <c r="F2533" s="35"/>
      <c r="G2533" s="47"/>
      <c r="H2533" s="47"/>
      <c r="I2533" s="47"/>
      <c r="J2533" s="47"/>
      <c r="K2533" s="47"/>
      <c r="L2533" s="47"/>
      <c r="M2533" s="47"/>
      <c r="O2533" s="47"/>
      <c r="P2533" s="47"/>
      <c r="Q2533" s="47"/>
      <c r="R2533" s="47"/>
      <c r="S2533" s="47"/>
    </row>
    <row r="2534" spans="1:19" x14ac:dyDescent="0.25">
      <c r="A2534" s="47"/>
      <c r="B2534" s="51" t="s">
        <v>2522</v>
      </c>
      <c r="C2534" s="52">
        <v>3</v>
      </c>
      <c r="D2534" s="52">
        <v>20131.439999999999</v>
      </c>
      <c r="E2534" s="35"/>
      <c r="F2534" s="35"/>
      <c r="G2534" s="47"/>
      <c r="H2534" s="47"/>
      <c r="I2534" s="47"/>
      <c r="J2534" s="47"/>
      <c r="K2534" s="47"/>
      <c r="L2534" s="47"/>
      <c r="M2534" s="47"/>
      <c r="O2534" s="47"/>
      <c r="P2534" s="47"/>
      <c r="Q2534" s="47"/>
      <c r="R2534" s="47"/>
      <c r="S2534" s="47"/>
    </row>
    <row r="2535" spans="1:19" x14ac:dyDescent="0.25">
      <c r="A2535" s="47"/>
      <c r="B2535" s="51" t="s">
        <v>419</v>
      </c>
      <c r="C2535" s="52">
        <v>3</v>
      </c>
      <c r="D2535" s="52">
        <v>19958</v>
      </c>
      <c r="E2535" s="35"/>
      <c r="F2535" s="35"/>
      <c r="G2535" s="47"/>
      <c r="H2535" s="47"/>
      <c r="I2535" s="47"/>
      <c r="J2535" s="47"/>
      <c r="K2535" s="47"/>
      <c r="L2535" s="47"/>
      <c r="M2535" s="47"/>
      <c r="O2535" s="47"/>
      <c r="P2535" s="47"/>
      <c r="Q2535" s="47"/>
      <c r="R2535" s="47"/>
      <c r="S2535" s="47"/>
    </row>
    <row r="2536" spans="1:19" x14ac:dyDescent="0.25">
      <c r="A2536" s="47"/>
      <c r="B2536" s="51" t="s">
        <v>539</v>
      </c>
      <c r="C2536" s="52">
        <v>3</v>
      </c>
      <c r="D2536" s="52">
        <v>19867.439999999999</v>
      </c>
      <c r="E2536" s="35"/>
      <c r="F2536" s="35"/>
      <c r="G2536" s="47"/>
      <c r="H2536" s="47"/>
      <c r="I2536" s="47"/>
      <c r="J2536" s="47"/>
      <c r="K2536" s="47"/>
      <c r="L2536" s="47"/>
      <c r="M2536" s="47"/>
      <c r="O2536" s="47"/>
      <c r="P2536" s="47"/>
      <c r="Q2536" s="47"/>
      <c r="R2536" s="47"/>
      <c r="S2536" s="47"/>
    </row>
    <row r="2537" spans="1:19" x14ac:dyDescent="0.25">
      <c r="A2537" s="47"/>
      <c r="B2537" s="51" t="s">
        <v>2549</v>
      </c>
      <c r="C2537" s="52">
        <v>3</v>
      </c>
      <c r="D2537" s="52">
        <v>19535.04</v>
      </c>
      <c r="E2537" s="35"/>
      <c r="F2537" s="35"/>
      <c r="G2537" s="47"/>
      <c r="H2537" s="47"/>
      <c r="I2537" s="47"/>
      <c r="J2537" s="47"/>
      <c r="K2537" s="47"/>
      <c r="L2537" s="47"/>
      <c r="M2537" s="47"/>
      <c r="O2537" s="47"/>
      <c r="P2537" s="47"/>
      <c r="Q2537" s="47"/>
      <c r="R2537" s="47"/>
      <c r="S2537" s="47"/>
    </row>
    <row r="2538" spans="1:19" x14ac:dyDescent="0.25">
      <c r="A2538" s="47"/>
      <c r="B2538" s="51" t="s">
        <v>3665</v>
      </c>
      <c r="C2538" s="52">
        <v>3</v>
      </c>
      <c r="D2538" s="52">
        <v>19317</v>
      </c>
      <c r="E2538" s="35"/>
      <c r="F2538" s="35"/>
      <c r="G2538" s="47"/>
      <c r="H2538" s="47"/>
      <c r="I2538" s="47"/>
      <c r="J2538" s="47"/>
      <c r="K2538" s="47"/>
      <c r="L2538" s="47"/>
      <c r="M2538" s="47"/>
      <c r="O2538" s="47"/>
      <c r="P2538" s="47"/>
      <c r="Q2538" s="47"/>
      <c r="R2538" s="47"/>
      <c r="S2538" s="47"/>
    </row>
    <row r="2539" spans="1:19" x14ac:dyDescent="0.25">
      <c r="A2539" s="47"/>
      <c r="B2539" s="51" t="s">
        <v>2081</v>
      </c>
      <c r="C2539" s="52">
        <v>3</v>
      </c>
      <c r="D2539" s="52">
        <v>19020.04</v>
      </c>
      <c r="E2539" s="35"/>
      <c r="F2539" s="35"/>
      <c r="G2539" s="47"/>
      <c r="H2539" s="47"/>
      <c r="I2539" s="47"/>
      <c r="J2539" s="47"/>
      <c r="K2539" s="47"/>
      <c r="L2539" s="47"/>
      <c r="M2539" s="47"/>
      <c r="O2539" s="47"/>
      <c r="P2539" s="47"/>
      <c r="Q2539" s="47"/>
      <c r="R2539" s="47"/>
      <c r="S2539" s="47"/>
    </row>
    <row r="2540" spans="1:19" x14ac:dyDescent="0.25">
      <c r="A2540" s="47"/>
      <c r="B2540" s="51" t="s">
        <v>1730</v>
      </c>
      <c r="C2540" s="52">
        <v>3</v>
      </c>
      <c r="D2540" s="52">
        <v>18509</v>
      </c>
      <c r="E2540" s="35"/>
      <c r="F2540" s="35"/>
      <c r="G2540" s="47"/>
      <c r="H2540" s="47"/>
      <c r="I2540" s="47"/>
      <c r="J2540" s="47"/>
      <c r="K2540" s="47"/>
      <c r="L2540" s="47"/>
      <c r="M2540" s="47"/>
      <c r="O2540" s="47"/>
      <c r="P2540" s="47"/>
      <c r="Q2540" s="47"/>
      <c r="R2540" s="47"/>
      <c r="S2540" s="47"/>
    </row>
    <row r="2541" spans="1:19" x14ac:dyDescent="0.25">
      <c r="A2541" s="47"/>
      <c r="B2541" s="51" t="s">
        <v>1397</v>
      </c>
      <c r="C2541" s="52">
        <v>3</v>
      </c>
      <c r="D2541" s="52">
        <v>18330</v>
      </c>
      <c r="E2541" s="35"/>
      <c r="F2541" s="35"/>
      <c r="G2541" s="47"/>
      <c r="H2541" s="47"/>
      <c r="I2541" s="47"/>
      <c r="J2541" s="47"/>
      <c r="K2541" s="47"/>
      <c r="L2541" s="47"/>
      <c r="M2541" s="47"/>
      <c r="O2541" s="47"/>
      <c r="P2541" s="47"/>
      <c r="Q2541" s="47"/>
      <c r="R2541" s="47"/>
      <c r="S2541" s="47"/>
    </row>
    <row r="2542" spans="1:19" x14ac:dyDescent="0.25">
      <c r="A2542" s="47"/>
      <c r="B2542" s="51" t="s">
        <v>3195</v>
      </c>
      <c r="C2542" s="52">
        <v>3</v>
      </c>
      <c r="D2542" s="52">
        <v>17990</v>
      </c>
      <c r="E2542" s="35"/>
      <c r="F2542" s="35"/>
      <c r="G2542" s="47"/>
      <c r="H2542" s="47"/>
      <c r="I2542" s="47"/>
      <c r="J2542" s="47"/>
      <c r="K2542" s="47"/>
      <c r="L2542" s="47"/>
      <c r="M2542" s="47"/>
      <c r="O2542" s="47"/>
      <c r="P2542" s="47"/>
      <c r="Q2542" s="47"/>
      <c r="R2542" s="47"/>
      <c r="S2542" s="47"/>
    </row>
    <row r="2543" spans="1:19" x14ac:dyDescent="0.25">
      <c r="A2543" s="47"/>
      <c r="B2543" s="51" t="s">
        <v>551</v>
      </c>
      <c r="C2543" s="52">
        <v>3</v>
      </c>
      <c r="D2543" s="52">
        <v>17539</v>
      </c>
      <c r="E2543" s="35"/>
      <c r="F2543" s="35"/>
      <c r="G2543" s="47"/>
      <c r="H2543" s="47"/>
      <c r="I2543" s="47"/>
      <c r="J2543" s="47"/>
      <c r="K2543" s="47"/>
      <c r="L2543" s="47"/>
      <c r="M2543" s="47"/>
      <c r="O2543" s="47"/>
      <c r="P2543" s="47"/>
      <c r="Q2543" s="47"/>
      <c r="R2543" s="47"/>
      <c r="S2543" s="47"/>
    </row>
    <row r="2544" spans="1:19" x14ac:dyDescent="0.25">
      <c r="A2544" s="47"/>
      <c r="B2544" s="51" t="s">
        <v>2103</v>
      </c>
      <c r="C2544" s="52">
        <v>3</v>
      </c>
      <c r="D2544" s="52">
        <v>16780.199999999997</v>
      </c>
      <c r="E2544" s="35"/>
      <c r="F2544" s="35"/>
      <c r="G2544" s="47"/>
      <c r="H2544" s="47"/>
      <c r="I2544" s="47"/>
      <c r="J2544" s="47"/>
      <c r="K2544" s="47"/>
      <c r="L2544" s="47"/>
      <c r="M2544" s="47"/>
      <c r="O2544" s="47"/>
      <c r="P2544" s="47"/>
      <c r="Q2544" s="47"/>
      <c r="R2544" s="47"/>
      <c r="S2544" s="47"/>
    </row>
    <row r="2545" spans="1:19" x14ac:dyDescent="0.25">
      <c r="A2545" s="47"/>
      <c r="B2545" s="51" t="s">
        <v>1999</v>
      </c>
      <c r="C2545" s="52">
        <v>3</v>
      </c>
      <c r="D2545" s="52">
        <v>15000</v>
      </c>
      <c r="E2545" s="35"/>
      <c r="F2545" s="35"/>
      <c r="G2545" s="47"/>
      <c r="H2545" s="47"/>
      <c r="I2545" s="47"/>
      <c r="J2545" s="47"/>
      <c r="K2545" s="47"/>
      <c r="L2545" s="47"/>
      <c r="M2545" s="47"/>
      <c r="O2545" s="47"/>
      <c r="P2545" s="47"/>
      <c r="Q2545" s="47"/>
      <c r="R2545" s="47"/>
      <c r="S2545" s="47"/>
    </row>
    <row r="2546" spans="1:19" x14ac:dyDescent="0.25">
      <c r="A2546" s="47"/>
      <c r="B2546" s="51" t="s">
        <v>1991</v>
      </c>
      <c r="C2546" s="52">
        <v>3</v>
      </c>
      <c r="D2546" s="52">
        <v>12476</v>
      </c>
      <c r="E2546" s="35"/>
      <c r="F2546" s="35"/>
      <c r="G2546" s="47"/>
      <c r="H2546" s="47"/>
      <c r="I2546" s="47"/>
      <c r="J2546" s="47"/>
      <c r="K2546" s="47"/>
      <c r="L2546" s="47"/>
      <c r="M2546" s="47"/>
      <c r="O2546" s="47"/>
      <c r="P2546" s="47"/>
      <c r="Q2546" s="47"/>
      <c r="R2546" s="47"/>
      <c r="S2546" s="47"/>
    </row>
    <row r="2547" spans="1:19" x14ac:dyDescent="0.25">
      <c r="A2547" s="47"/>
      <c r="B2547" s="51" t="s">
        <v>1704</v>
      </c>
      <c r="C2547" s="52">
        <v>3</v>
      </c>
      <c r="D2547" s="52">
        <v>12278</v>
      </c>
      <c r="E2547" s="35"/>
      <c r="F2547" s="35"/>
      <c r="G2547" s="47"/>
      <c r="H2547" s="47"/>
      <c r="I2547" s="47"/>
      <c r="J2547" s="47"/>
      <c r="K2547" s="47"/>
      <c r="L2547" s="47"/>
      <c r="M2547" s="47"/>
      <c r="O2547" s="47"/>
      <c r="P2547" s="47"/>
      <c r="Q2547" s="47"/>
      <c r="R2547" s="47"/>
      <c r="S2547" s="47"/>
    </row>
    <row r="2548" spans="1:19" x14ac:dyDescent="0.25">
      <c r="A2548" s="47"/>
      <c r="B2548" s="51" t="s">
        <v>1258</v>
      </c>
      <c r="C2548" s="52">
        <v>3</v>
      </c>
      <c r="D2548" s="52">
        <v>12172.41</v>
      </c>
      <c r="E2548" s="35"/>
      <c r="F2548" s="35"/>
      <c r="G2548" s="47"/>
      <c r="H2548" s="47"/>
      <c r="I2548" s="47"/>
      <c r="J2548" s="47"/>
      <c r="K2548" s="47"/>
      <c r="L2548" s="47"/>
      <c r="M2548" s="47"/>
      <c r="O2548" s="47"/>
      <c r="P2548" s="47"/>
      <c r="Q2548" s="47"/>
      <c r="R2548" s="47"/>
      <c r="S2548" s="47"/>
    </row>
    <row r="2549" spans="1:19" x14ac:dyDescent="0.25">
      <c r="A2549" s="47"/>
      <c r="B2549" s="51" t="s">
        <v>1646</v>
      </c>
      <c r="C2549" s="52">
        <v>3</v>
      </c>
      <c r="D2549" s="52">
        <v>11748.470000000001</v>
      </c>
      <c r="E2549" s="35"/>
      <c r="F2549" s="35"/>
      <c r="G2549" s="47"/>
      <c r="H2549" s="47"/>
      <c r="I2549" s="47"/>
      <c r="J2549" s="47"/>
      <c r="K2549" s="47"/>
      <c r="L2549" s="47"/>
      <c r="M2549" s="47"/>
      <c r="O2549" s="47"/>
      <c r="P2549" s="47"/>
      <c r="Q2549" s="47"/>
      <c r="R2549" s="47"/>
      <c r="S2549" s="47"/>
    </row>
    <row r="2550" spans="1:19" x14ac:dyDescent="0.25">
      <c r="A2550" s="47"/>
      <c r="B2550" s="51" t="s">
        <v>311</v>
      </c>
      <c r="C2550" s="52">
        <v>3</v>
      </c>
      <c r="D2550" s="52">
        <v>10646.96</v>
      </c>
      <c r="E2550" s="35"/>
      <c r="F2550" s="35"/>
      <c r="G2550" s="47"/>
      <c r="H2550" s="47"/>
      <c r="I2550" s="47"/>
      <c r="J2550" s="47"/>
      <c r="K2550" s="47"/>
      <c r="L2550" s="47"/>
      <c r="M2550" s="47"/>
      <c r="O2550" s="47"/>
      <c r="P2550" s="47"/>
      <c r="Q2550" s="47"/>
      <c r="R2550" s="47"/>
      <c r="S2550" s="47"/>
    </row>
    <row r="2551" spans="1:19" x14ac:dyDescent="0.25">
      <c r="A2551" s="47"/>
      <c r="B2551" s="51" t="s">
        <v>1538</v>
      </c>
      <c r="C2551" s="52">
        <v>3</v>
      </c>
      <c r="D2551" s="52">
        <v>10632</v>
      </c>
      <c r="E2551" s="35"/>
      <c r="F2551" s="35"/>
      <c r="G2551" s="47"/>
      <c r="H2551" s="47"/>
      <c r="I2551" s="47"/>
      <c r="J2551" s="47"/>
      <c r="K2551" s="47"/>
      <c r="L2551" s="47"/>
      <c r="M2551" s="47"/>
      <c r="O2551" s="47"/>
      <c r="P2551" s="47"/>
      <c r="Q2551" s="47"/>
      <c r="R2551" s="47"/>
      <c r="S2551" s="47"/>
    </row>
    <row r="2552" spans="1:19" x14ac:dyDescent="0.25">
      <c r="A2552" s="47"/>
      <c r="B2552" s="51" t="s">
        <v>1308</v>
      </c>
      <c r="C2552" s="52">
        <v>3</v>
      </c>
      <c r="D2552" s="52">
        <v>10172.1</v>
      </c>
      <c r="E2552" s="35"/>
      <c r="F2552" s="35"/>
      <c r="G2552" s="47"/>
      <c r="H2552" s="47"/>
      <c r="I2552" s="47"/>
      <c r="J2552" s="47"/>
      <c r="K2552" s="47"/>
      <c r="L2552" s="47"/>
      <c r="M2552" s="47"/>
      <c r="O2552" s="47"/>
      <c r="P2552" s="47"/>
      <c r="Q2552" s="47"/>
      <c r="R2552" s="47"/>
      <c r="S2552" s="47"/>
    </row>
    <row r="2553" spans="1:19" x14ac:dyDescent="0.25">
      <c r="A2553" s="47"/>
      <c r="B2553" s="51" t="s">
        <v>933</v>
      </c>
      <c r="C2553" s="52">
        <v>3</v>
      </c>
      <c r="D2553" s="52">
        <v>10026</v>
      </c>
      <c r="E2553" s="35"/>
      <c r="F2553" s="35"/>
      <c r="G2553" s="47"/>
      <c r="H2553" s="47"/>
      <c r="I2553" s="47"/>
      <c r="J2553" s="47"/>
      <c r="K2553" s="47"/>
      <c r="L2553" s="47"/>
      <c r="M2553" s="47"/>
      <c r="O2553" s="47"/>
      <c r="P2553" s="47"/>
      <c r="Q2553" s="47"/>
      <c r="R2553" s="47"/>
      <c r="S2553" s="47"/>
    </row>
    <row r="2554" spans="1:19" x14ac:dyDescent="0.25">
      <c r="A2554" s="47"/>
      <c r="B2554" s="51" t="s">
        <v>658</v>
      </c>
      <c r="C2554" s="52">
        <v>3</v>
      </c>
      <c r="D2554" s="52">
        <v>9130.48</v>
      </c>
      <c r="E2554" s="35"/>
      <c r="F2554" s="35"/>
      <c r="G2554" s="47"/>
      <c r="H2554" s="47"/>
      <c r="I2554" s="47"/>
      <c r="J2554" s="47"/>
      <c r="K2554" s="47"/>
      <c r="L2554" s="47"/>
      <c r="M2554" s="47"/>
      <c r="O2554" s="47"/>
      <c r="P2554" s="47"/>
      <c r="Q2554" s="47"/>
      <c r="R2554" s="47"/>
      <c r="S2554" s="47"/>
    </row>
    <row r="2555" spans="1:19" x14ac:dyDescent="0.25">
      <c r="A2555" s="47"/>
      <c r="B2555" s="51" t="s">
        <v>193</v>
      </c>
      <c r="C2555" s="52">
        <v>3</v>
      </c>
      <c r="D2555" s="52">
        <v>8846.94</v>
      </c>
      <c r="E2555" s="35"/>
      <c r="F2555" s="35"/>
      <c r="G2555" s="47"/>
      <c r="H2555" s="47"/>
      <c r="I2555" s="47"/>
      <c r="J2555" s="47"/>
      <c r="K2555" s="47"/>
      <c r="L2555" s="47"/>
      <c r="M2555" s="47"/>
      <c r="O2555" s="47"/>
      <c r="P2555" s="47"/>
      <c r="Q2555" s="47"/>
      <c r="R2555" s="47"/>
      <c r="S2555" s="47"/>
    </row>
    <row r="2556" spans="1:19" x14ac:dyDescent="0.25">
      <c r="A2556" s="47"/>
      <c r="B2556" s="51" t="s">
        <v>2469</v>
      </c>
      <c r="C2556" s="52">
        <v>3</v>
      </c>
      <c r="D2556" s="52">
        <v>8819</v>
      </c>
      <c r="E2556" s="35"/>
      <c r="F2556" s="35"/>
      <c r="G2556" s="47"/>
      <c r="H2556" s="47"/>
      <c r="I2556" s="47"/>
      <c r="J2556" s="47"/>
      <c r="K2556" s="47"/>
      <c r="L2556" s="47"/>
      <c r="M2556" s="47"/>
      <c r="O2556" s="47"/>
      <c r="P2556" s="47"/>
      <c r="Q2556" s="47"/>
      <c r="R2556" s="47"/>
      <c r="S2556" s="47"/>
    </row>
    <row r="2557" spans="1:19" x14ac:dyDescent="0.25">
      <c r="A2557" s="47"/>
      <c r="B2557" s="51" t="s">
        <v>473</v>
      </c>
      <c r="C2557" s="52">
        <v>3</v>
      </c>
      <c r="D2557" s="52">
        <v>7991.74</v>
      </c>
      <c r="E2557" s="35"/>
      <c r="F2557" s="35"/>
      <c r="G2557" s="47"/>
      <c r="H2557" s="47"/>
      <c r="I2557" s="47"/>
      <c r="J2557" s="47"/>
      <c r="K2557" s="47"/>
      <c r="L2557" s="47"/>
      <c r="M2557" s="47"/>
      <c r="O2557" s="47"/>
      <c r="P2557" s="47"/>
      <c r="Q2557" s="47"/>
      <c r="R2557" s="47"/>
      <c r="S2557" s="47"/>
    </row>
    <row r="2558" spans="1:19" x14ac:dyDescent="0.25">
      <c r="A2558" s="47"/>
      <c r="B2558" s="51" t="s">
        <v>2328</v>
      </c>
      <c r="C2558" s="52">
        <v>3</v>
      </c>
      <c r="D2558" s="52">
        <v>7700</v>
      </c>
      <c r="E2558" s="35"/>
      <c r="F2558" s="35"/>
      <c r="G2558" s="47"/>
      <c r="H2558" s="47"/>
      <c r="I2558" s="47"/>
      <c r="J2558" s="47"/>
      <c r="K2558" s="47"/>
      <c r="L2558" s="47"/>
      <c r="M2558" s="47"/>
      <c r="O2558" s="47"/>
      <c r="P2558" s="47"/>
      <c r="Q2558" s="47"/>
      <c r="R2558" s="47"/>
      <c r="S2558" s="47"/>
    </row>
    <row r="2559" spans="1:19" x14ac:dyDescent="0.25">
      <c r="A2559" s="47"/>
      <c r="B2559" s="51" t="s">
        <v>2323</v>
      </c>
      <c r="C2559" s="52">
        <v>3</v>
      </c>
      <c r="D2559" s="52">
        <v>7041.5</v>
      </c>
      <c r="E2559" s="35"/>
      <c r="F2559" s="35"/>
      <c r="G2559" s="47"/>
      <c r="H2559" s="47"/>
      <c r="I2559" s="47"/>
      <c r="J2559" s="47"/>
      <c r="K2559" s="47"/>
      <c r="L2559" s="47"/>
      <c r="M2559" s="47"/>
      <c r="O2559" s="47"/>
      <c r="P2559" s="47"/>
      <c r="Q2559" s="47"/>
      <c r="R2559" s="47"/>
      <c r="S2559" s="47"/>
    </row>
    <row r="2560" spans="1:19" x14ac:dyDescent="0.25">
      <c r="A2560" s="47"/>
      <c r="B2560" s="51" t="s">
        <v>485</v>
      </c>
      <c r="C2560" s="52">
        <v>3</v>
      </c>
      <c r="D2560" s="52">
        <v>6954.55</v>
      </c>
      <c r="E2560" s="35"/>
      <c r="F2560" s="35"/>
      <c r="G2560" s="47"/>
      <c r="H2560" s="47"/>
      <c r="I2560" s="47"/>
      <c r="J2560" s="47"/>
      <c r="K2560" s="47"/>
      <c r="L2560" s="47"/>
      <c r="M2560" s="47"/>
      <c r="O2560" s="47"/>
      <c r="P2560" s="47"/>
      <c r="Q2560" s="47"/>
      <c r="R2560" s="47"/>
      <c r="S2560" s="47"/>
    </row>
    <row r="2561" spans="1:19" x14ac:dyDescent="0.25">
      <c r="A2561" s="47"/>
      <c r="B2561" s="51" t="s">
        <v>896</v>
      </c>
      <c r="C2561" s="52">
        <v>3</v>
      </c>
      <c r="D2561" s="52">
        <v>6373.6</v>
      </c>
      <c r="E2561" s="35"/>
      <c r="F2561" s="35"/>
      <c r="G2561" s="47"/>
      <c r="H2561" s="47"/>
      <c r="I2561" s="47"/>
      <c r="J2561" s="47"/>
      <c r="K2561" s="47"/>
      <c r="L2561" s="47"/>
      <c r="M2561" s="47"/>
      <c r="O2561" s="47"/>
      <c r="P2561" s="47"/>
      <c r="Q2561" s="47"/>
      <c r="R2561" s="47"/>
      <c r="S2561" s="47"/>
    </row>
    <row r="2562" spans="1:19" x14ac:dyDescent="0.25">
      <c r="A2562" s="47"/>
      <c r="B2562" s="51" t="s">
        <v>2885</v>
      </c>
      <c r="C2562" s="52">
        <v>3</v>
      </c>
      <c r="D2562" s="52">
        <v>6154.2</v>
      </c>
      <c r="E2562" s="35"/>
      <c r="F2562" s="35"/>
      <c r="G2562" s="47"/>
      <c r="H2562" s="47"/>
      <c r="I2562" s="47"/>
      <c r="J2562" s="47"/>
      <c r="K2562" s="47"/>
      <c r="L2562" s="47"/>
      <c r="M2562" s="47"/>
      <c r="O2562" s="47"/>
      <c r="P2562" s="47"/>
      <c r="Q2562" s="47"/>
      <c r="R2562" s="47"/>
      <c r="S2562" s="47"/>
    </row>
    <row r="2563" spans="1:19" x14ac:dyDescent="0.25">
      <c r="A2563" s="47"/>
      <c r="B2563" s="51" t="s">
        <v>2177</v>
      </c>
      <c r="C2563" s="52">
        <v>3</v>
      </c>
      <c r="D2563" s="52">
        <v>5526</v>
      </c>
      <c r="E2563" s="35"/>
      <c r="F2563" s="35"/>
      <c r="G2563" s="47"/>
      <c r="H2563" s="47"/>
      <c r="I2563" s="47"/>
      <c r="J2563" s="47"/>
      <c r="K2563" s="47"/>
      <c r="L2563" s="47"/>
      <c r="M2563" s="47"/>
      <c r="O2563" s="47"/>
      <c r="P2563" s="47"/>
      <c r="Q2563" s="47"/>
      <c r="R2563" s="47"/>
      <c r="S2563" s="47"/>
    </row>
    <row r="2564" spans="1:19" x14ac:dyDescent="0.25">
      <c r="A2564" s="47"/>
      <c r="B2564" s="51" t="s">
        <v>2727</v>
      </c>
      <c r="C2564" s="52">
        <v>3</v>
      </c>
      <c r="D2564" s="52">
        <v>5240</v>
      </c>
      <c r="E2564" s="35"/>
      <c r="F2564" s="35"/>
      <c r="G2564" s="47"/>
      <c r="H2564" s="47"/>
      <c r="I2564" s="47"/>
      <c r="J2564" s="47"/>
      <c r="K2564" s="47"/>
      <c r="L2564" s="47"/>
      <c r="M2564" s="47"/>
      <c r="O2564" s="47"/>
      <c r="P2564" s="47"/>
      <c r="Q2564" s="47"/>
      <c r="R2564" s="47"/>
      <c r="S2564" s="47"/>
    </row>
    <row r="2565" spans="1:19" x14ac:dyDescent="0.25">
      <c r="A2565" s="47"/>
      <c r="B2565" s="51" t="s">
        <v>644</v>
      </c>
      <c r="C2565" s="52">
        <v>3</v>
      </c>
      <c r="D2565" s="52">
        <v>4611.6000000000004</v>
      </c>
      <c r="E2565" s="35"/>
      <c r="F2565" s="35"/>
      <c r="G2565" s="47"/>
      <c r="H2565" s="47"/>
      <c r="I2565" s="47"/>
      <c r="J2565" s="47"/>
      <c r="K2565" s="47"/>
      <c r="L2565" s="47"/>
      <c r="M2565" s="47"/>
      <c r="O2565" s="47"/>
      <c r="P2565" s="47"/>
      <c r="Q2565" s="47"/>
      <c r="R2565" s="47"/>
      <c r="S2565" s="47"/>
    </row>
    <row r="2566" spans="1:19" x14ac:dyDescent="0.25">
      <c r="A2566" s="47"/>
      <c r="B2566" s="51" t="s">
        <v>1042</v>
      </c>
      <c r="C2566" s="52">
        <v>3</v>
      </c>
      <c r="D2566" s="52">
        <v>4580</v>
      </c>
      <c r="E2566" s="35"/>
      <c r="F2566" s="35"/>
      <c r="G2566" s="47"/>
      <c r="H2566" s="47"/>
      <c r="I2566" s="47"/>
      <c r="J2566" s="47"/>
      <c r="K2566" s="47"/>
      <c r="L2566" s="47"/>
      <c r="M2566" s="47"/>
      <c r="O2566" s="47"/>
      <c r="P2566" s="47"/>
      <c r="Q2566" s="47"/>
      <c r="R2566" s="47"/>
      <c r="S2566" s="47"/>
    </row>
    <row r="2567" spans="1:19" x14ac:dyDescent="0.25">
      <c r="A2567" s="47"/>
      <c r="B2567" s="51" t="s">
        <v>2874</v>
      </c>
      <c r="C2567" s="52">
        <v>3</v>
      </c>
      <c r="D2567" s="52">
        <v>4435.58</v>
      </c>
      <c r="E2567" s="35"/>
      <c r="F2567" s="35"/>
      <c r="G2567" s="47"/>
      <c r="H2567" s="47"/>
      <c r="I2567" s="47"/>
      <c r="J2567" s="47"/>
      <c r="K2567" s="47"/>
      <c r="L2567" s="47"/>
      <c r="M2567" s="47"/>
      <c r="O2567" s="47"/>
      <c r="P2567" s="47"/>
      <c r="Q2567" s="47"/>
      <c r="R2567" s="47"/>
      <c r="S2567" s="47"/>
    </row>
    <row r="2568" spans="1:19" x14ac:dyDescent="0.25">
      <c r="A2568" s="47"/>
      <c r="B2568" s="51" t="s">
        <v>3016</v>
      </c>
      <c r="C2568" s="52">
        <v>3</v>
      </c>
      <c r="D2568" s="52">
        <v>4403.8</v>
      </c>
      <c r="E2568" s="35"/>
      <c r="F2568" s="35"/>
      <c r="G2568" s="47"/>
      <c r="H2568" s="47"/>
      <c r="I2568" s="47"/>
      <c r="J2568" s="47"/>
      <c r="K2568" s="47"/>
      <c r="L2568" s="47"/>
      <c r="M2568" s="47"/>
      <c r="O2568" s="47"/>
      <c r="P2568" s="47"/>
      <c r="Q2568" s="47"/>
      <c r="R2568" s="47"/>
      <c r="S2568" s="47"/>
    </row>
    <row r="2569" spans="1:19" x14ac:dyDescent="0.25">
      <c r="A2569" s="47"/>
      <c r="B2569" s="51" t="s">
        <v>3154</v>
      </c>
      <c r="C2569" s="52">
        <v>3</v>
      </c>
      <c r="D2569" s="52">
        <v>3803.85</v>
      </c>
      <c r="E2569" s="35"/>
      <c r="F2569" s="35"/>
      <c r="G2569" s="47"/>
      <c r="H2569" s="47"/>
      <c r="I2569" s="47"/>
      <c r="J2569" s="47"/>
      <c r="K2569" s="47"/>
      <c r="L2569" s="47"/>
      <c r="M2569" s="47"/>
      <c r="O2569" s="47"/>
      <c r="P2569" s="47"/>
      <c r="Q2569" s="47"/>
      <c r="R2569" s="47"/>
      <c r="S2569" s="47"/>
    </row>
    <row r="2570" spans="1:19" x14ac:dyDescent="0.25">
      <c r="A2570" s="47"/>
      <c r="B2570" s="51" t="s">
        <v>3393</v>
      </c>
      <c r="C2570" s="52">
        <v>3</v>
      </c>
      <c r="D2570" s="52">
        <v>3410</v>
      </c>
      <c r="E2570" s="35"/>
      <c r="F2570" s="35"/>
      <c r="G2570" s="47"/>
      <c r="H2570" s="47"/>
      <c r="I2570" s="47"/>
      <c r="J2570" s="47"/>
      <c r="K2570" s="47"/>
      <c r="L2570" s="47"/>
      <c r="M2570" s="47"/>
      <c r="O2570" s="47"/>
      <c r="P2570" s="47"/>
      <c r="Q2570" s="47"/>
      <c r="R2570" s="47"/>
      <c r="S2570" s="47"/>
    </row>
    <row r="2571" spans="1:19" x14ac:dyDescent="0.25">
      <c r="A2571" s="47"/>
      <c r="B2571" s="51" t="s">
        <v>332</v>
      </c>
      <c r="C2571" s="52">
        <v>3</v>
      </c>
      <c r="D2571" s="52">
        <v>3400</v>
      </c>
      <c r="E2571" s="35"/>
      <c r="F2571" s="35"/>
      <c r="G2571" s="47"/>
      <c r="H2571" s="47"/>
      <c r="I2571" s="47"/>
      <c r="J2571" s="47"/>
      <c r="K2571" s="47"/>
      <c r="L2571" s="47"/>
      <c r="M2571" s="47"/>
      <c r="O2571" s="47"/>
      <c r="P2571" s="47"/>
      <c r="Q2571" s="47"/>
      <c r="R2571" s="47"/>
      <c r="S2571" s="47"/>
    </row>
    <row r="2572" spans="1:19" x14ac:dyDescent="0.25">
      <c r="A2572" s="47"/>
      <c r="B2572" s="51" t="s">
        <v>3143</v>
      </c>
      <c r="C2572" s="52">
        <v>3</v>
      </c>
      <c r="D2572" s="52">
        <v>2858.7599999999998</v>
      </c>
      <c r="E2572" s="35"/>
      <c r="F2572" s="35"/>
      <c r="G2572" s="47"/>
      <c r="H2572" s="47"/>
      <c r="I2572" s="47"/>
      <c r="J2572" s="47"/>
      <c r="K2572" s="47"/>
      <c r="L2572" s="47"/>
      <c r="M2572" s="47"/>
      <c r="O2572" s="47"/>
      <c r="P2572" s="47"/>
      <c r="Q2572" s="47"/>
      <c r="R2572" s="47"/>
      <c r="S2572" s="47"/>
    </row>
    <row r="2573" spans="1:19" x14ac:dyDescent="0.25">
      <c r="A2573" s="47"/>
      <c r="B2573" s="51" t="s">
        <v>1678</v>
      </c>
      <c r="C2573" s="52">
        <v>3</v>
      </c>
      <c r="D2573" s="52">
        <v>2742</v>
      </c>
      <c r="E2573" s="35"/>
      <c r="F2573" s="35"/>
      <c r="G2573" s="47"/>
      <c r="H2573" s="47"/>
      <c r="I2573" s="47"/>
      <c r="J2573" s="47"/>
      <c r="K2573" s="47"/>
      <c r="L2573" s="47"/>
      <c r="M2573" s="47"/>
      <c r="O2573" s="47"/>
      <c r="P2573" s="47"/>
      <c r="Q2573" s="47"/>
      <c r="R2573" s="47"/>
      <c r="S2573" s="47"/>
    </row>
    <row r="2574" spans="1:19" x14ac:dyDescent="0.25">
      <c r="A2574" s="47"/>
      <c r="B2574" s="51" t="s">
        <v>3321</v>
      </c>
      <c r="C2574" s="52">
        <v>3</v>
      </c>
      <c r="D2574" s="52">
        <v>2567.5</v>
      </c>
      <c r="E2574" s="35"/>
      <c r="F2574" s="35"/>
      <c r="G2574" s="47"/>
      <c r="H2574" s="47"/>
      <c r="I2574" s="47"/>
      <c r="J2574" s="47"/>
      <c r="K2574" s="47"/>
      <c r="L2574" s="47"/>
      <c r="M2574" s="47"/>
      <c r="O2574" s="47"/>
      <c r="P2574" s="47"/>
      <c r="Q2574" s="47"/>
      <c r="R2574" s="47"/>
      <c r="S2574" s="47"/>
    </row>
    <row r="2575" spans="1:19" x14ac:dyDescent="0.25">
      <c r="A2575" s="47"/>
      <c r="B2575" s="51" t="s">
        <v>309</v>
      </c>
      <c r="C2575" s="52">
        <v>3</v>
      </c>
      <c r="D2575" s="52">
        <v>2341.94</v>
      </c>
      <c r="E2575" s="35"/>
      <c r="F2575" s="35"/>
      <c r="G2575" s="47"/>
      <c r="H2575" s="47"/>
      <c r="I2575" s="47"/>
      <c r="J2575" s="47"/>
      <c r="K2575" s="47"/>
      <c r="L2575" s="47"/>
      <c r="M2575" s="47"/>
      <c r="O2575" s="47"/>
      <c r="P2575" s="47"/>
      <c r="Q2575" s="47"/>
      <c r="R2575" s="47"/>
      <c r="S2575" s="47"/>
    </row>
    <row r="2576" spans="1:19" x14ac:dyDescent="0.25">
      <c r="A2576" s="47"/>
      <c r="B2576" s="51" t="s">
        <v>350</v>
      </c>
      <c r="C2576" s="52">
        <v>3</v>
      </c>
      <c r="D2576" s="52">
        <v>2262</v>
      </c>
      <c r="E2576" s="35"/>
      <c r="F2576" s="35"/>
      <c r="G2576" s="47"/>
      <c r="H2576" s="47"/>
      <c r="I2576" s="47"/>
      <c r="J2576" s="47"/>
      <c r="K2576" s="47"/>
      <c r="L2576" s="47"/>
      <c r="M2576" s="47"/>
      <c r="O2576" s="47"/>
      <c r="P2576" s="47"/>
      <c r="Q2576" s="47"/>
      <c r="R2576" s="47"/>
      <c r="S2576" s="47"/>
    </row>
    <row r="2577" spans="1:19" x14ac:dyDescent="0.25">
      <c r="A2577" s="47"/>
      <c r="B2577" s="51" t="s">
        <v>1055</v>
      </c>
      <c r="C2577" s="52">
        <v>3</v>
      </c>
      <c r="D2577" s="52">
        <v>1994</v>
      </c>
      <c r="E2577" s="35"/>
      <c r="F2577" s="35"/>
      <c r="G2577" s="47"/>
      <c r="H2577" s="47"/>
      <c r="I2577" s="47"/>
      <c r="J2577" s="47"/>
      <c r="K2577" s="47"/>
      <c r="L2577" s="47"/>
      <c r="M2577" s="47"/>
      <c r="O2577" s="47"/>
      <c r="P2577" s="47"/>
      <c r="Q2577" s="47"/>
      <c r="R2577" s="47"/>
      <c r="S2577" s="47"/>
    </row>
    <row r="2578" spans="1:19" x14ac:dyDescent="0.25">
      <c r="A2578" s="47"/>
      <c r="B2578" s="51" t="s">
        <v>2038</v>
      </c>
      <c r="C2578" s="52">
        <v>3</v>
      </c>
      <c r="D2578" s="52">
        <v>1863.19</v>
      </c>
      <c r="E2578" s="35"/>
      <c r="F2578" s="35"/>
      <c r="G2578" s="47"/>
      <c r="H2578" s="47"/>
      <c r="I2578" s="47"/>
      <c r="J2578" s="47"/>
      <c r="K2578" s="47"/>
      <c r="L2578" s="47"/>
      <c r="M2578" s="47"/>
      <c r="O2578" s="47"/>
      <c r="P2578" s="47"/>
      <c r="Q2578" s="47"/>
      <c r="R2578" s="47"/>
      <c r="S2578" s="47"/>
    </row>
    <row r="2579" spans="1:19" x14ac:dyDescent="0.25">
      <c r="A2579" s="47"/>
      <c r="B2579" s="51" t="s">
        <v>1079</v>
      </c>
      <c r="C2579" s="52">
        <v>3</v>
      </c>
      <c r="D2579" s="52">
        <v>1627</v>
      </c>
      <c r="E2579" s="35"/>
      <c r="F2579" s="35"/>
      <c r="G2579" s="47"/>
      <c r="H2579" s="47"/>
      <c r="I2579" s="47"/>
      <c r="J2579" s="47"/>
      <c r="K2579" s="47"/>
      <c r="L2579" s="47"/>
      <c r="M2579" s="47"/>
      <c r="O2579" s="47"/>
      <c r="P2579" s="47"/>
      <c r="Q2579" s="47"/>
      <c r="R2579" s="47"/>
      <c r="S2579" s="47"/>
    </row>
    <row r="2580" spans="1:19" x14ac:dyDescent="0.25">
      <c r="A2580" s="47"/>
      <c r="B2580" s="51" t="s">
        <v>488</v>
      </c>
      <c r="C2580" s="52">
        <v>3</v>
      </c>
      <c r="D2580" s="52">
        <v>1598</v>
      </c>
      <c r="E2580" s="35"/>
      <c r="F2580" s="35"/>
      <c r="G2580" s="47"/>
      <c r="H2580" s="47"/>
      <c r="I2580" s="47"/>
      <c r="J2580" s="47"/>
      <c r="K2580" s="47"/>
      <c r="L2580" s="47"/>
      <c r="M2580" s="47"/>
      <c r="O2580" s="47"/>
      <c r="P2580" s="47"/>
      <c r="Q2580" s="47"/>
      <c r="R2580" s="47"/>
      <c r="S2580" s="47"/>
    </row>
    <row r="2581" spans="1:19" x14ac:dyDescent="0.25">
      <c r="A2581" s="47"/>
      <c r="B2581" s="51" t="s">
        <v>2275</v>
      </c>
      <c r="C2581" s="52">
        <v>3</v>
      </c>
      <c r="D2581" s="52">
        <v>1004.5</v>
      </c>
      <c r="E2581" s="35"/>
      <c r="F2581" s="35"/>
      <c r="G2581" s="47"/>
      <c r="H2581" s="47"/>
      <c r="I2581" s="47"/>
      <c r="J2581" s="47"/>
      <c r="K2581" s="47"/>
      <c r="L2581" s="47"/>
      <c r="M2581" s="47"/>
      <c r="O2581" s="47"/>
      <c r="P2581" s="47"/>
      <c r="Q2581" s="47"/>
      <c r="R2581" s="47"/>
      <c r="S2581" s="47"/>
    </row>
    <row r="2582" spans="1:19" x14ac:dyDescent="0.25">
      <c r="A2582" s="47"/>
      <c r="B2582" s="51" t="s">
        <v>2362</v>
      </c>
      <c r="C2582" s="52">
        <v>3</v>
      </c>
      <c r="D2582" s="52">
        <v>226</v>
      </c>
      <c r="E2582" s="35"/>
      <c r="F2582" s="35"/>
      <c r="G2582" s="47"/>
      <c r="H2582" s="47"/>
      <c r="I2582" s="47"/>
      <c r="J2582" s="47"/>
      <c r="K2582" s="47"/>
      <c r="L2582" s="47"/>
      <c r="M2582" s="47"/>
      <c r="O2582" s="47"/>
      <c r="P2582" s="47"/>
      <c r="Q2582" s="47"/>
      <c r="R2582" s="47"/>
      <c r="S2582" s="47"/>
    </row>
    <row r="2583" spans="1:19" x14ac:dyDescent="0.25">
      <c r="A2583" s="47"/>
      <c r="B2583" s="51" t="s">
        <v>57</v>
      </c>
      <c r="C2583" s="52">
        <v>2</v>
      </c>
      <c r="D2583" s="52">
        <v>80000000</v>
      </c>
      <c r="E2583" s="35"/>
      <c r="F2583" s="35"/>
      <c r="G2583" s="47"/>
      <c r="H2583" s="47"/>
      <c r="I2583" s="47"/>
      <c r="J2583" s="47"/>
      <c r="K2583" s="47"/>
      <c r="L2583" s="47"/>
      <c r="M2583" s="47"/>
      <c r="O2583" s="47"/>
      <c r="P2583" s="47"/>
      <c r="Q2583" s="47"/>
      <c r="R2583" s="47"/>
      <c r="S2583" s="47"/>
    </row>
    <row r="2584" spans="1:19" x14ac:dyDescent="0.25">
      <c r="A2584" s="47"/>
      <c r="B2584" s="51" t="s">
        <v>2624</v>
      </c>
      <c r="C2584" s="52">
        <v>2</v>
      </c>
      <c r="D2584" s="52">
        <v>14658395</v>
      </c>
      <c r="E2584" s="35"/>
      <c r="F2584" s="35"/>
      <c r="G2584" s="47"/>
      <c r="H2584" s="47"/>
      <c r="I2584" s="47"/>
      <c r="J2584" s="47"/>
      <c r="K2584" s="47"/>
      <c r="L2584" s="47"/>
      <c r="M2584" s="47"/>
      <c r="O2584" s="47"/>
      <c r="P2584" s="47"/>
      <c r="Q2584" s="47"/>
      <c r="R2584" s="47"/>
      <c r="S2584" s="47"/>
    </row>
    <row r="2585" spans="1:19" x14ac:dyDescent="0.25">
      <c r="A2585" s="47"/>
      <c r="B2585" s="51" t="s">
        <v>3491</v>
      </c>
      <c r="C2585" s="52">
        <v>2</v>
      </c>
      <c r="D2585" s="52">
        <v>14179924</v>
      </c>
      <c r="E2585" s="35"/>
      <c r="F2585" s="35"/>
      <c r="G2585" s="47"/>
      <c r="H2585" s="47"/>
      <c r="I2585" s="47"/>
      <c r="J2585" s="47"/>
      <c r="K2585" s="47"/>
      <c r="L2585" s="47"/>
      <c r="M2585" s="47"/>
      <c r="O2585" s="47"/>
      <c r="P2585" s="47"/>
      <c r="Q2585" s="47"/>
      <c r="R2585" s="47"/>
      <c r="S2585" s="47"/>
    </row>
    <row r="2586" spans="1:19" x14ac:dyDescent="0.25">
      <c r="A2586" s="47"/>
      <c r="B2586" s="51" t="s">
        <v>2614</v>
      </c>
      <c r="C2586" s="52">
        <v>2</v>
      </c>
      <c r="D2586" s="52">
        <v>12346000</v>
      </c>
      <c r="E2586" s="35"/>
      <c r="F2586" s="35"/>
      <c r="G2586" s="47"/>
      <c r="H2586" s="47"/>
      <c r="I2586" s="47"/>
      <c r="J2586" s="47"/>
      <c r="K2586" s="47"/>
      <c r="L2586" s="47"/>
      <c r="M2586" s="47"/>
      <c r="O2586" s="47"/>
      <c r="P2586" s="47"/>
      <c r="Q2586" s="47"/>
      <c r="R2586" s="47"/>
      <c r="S2586" s="47"/>
    </row>
    <row r="2587" spans="1:19" x14ac:dyDescent="0.25">
      <c r="A2587" s="47"/>
      <c r="B2587" s="51" t="s">
        <v>1537</v>
      </c>
      <c r="C2587" s="52">
        <v>2</v>
      </c>
      <c r="D2587" s="52">
        <v>11992582.189999999</v>
      </c>
      <c r="E2587" s="35"/>
      <c r="F2587" s="35"/>
      <c r="G2587" s="47"/>
      <c r="H2587" s="47"/>
      <c r="I2587" s="47"/>
      <c r="J2587" s="47"/>
      <c r="K2587" s="47"/>
      <c r="L2587" s="47"/>
      <c r="M2587" s="47"/>
      <c r="O2587" s="47"/>
      <c r="P2587" s="47"/>
      <c r="Q2587" s="47"/>
      <c r="R2587" s="47"/>
      <c r="S2587" s="47"/>
    </row>
    <row r="2588" spans="1:19" x14ac:dyDescent="0.25">
      <c r="A2588" s="47"/>
      <c r="B2588" s="51" t="s">
        <v>3724</v>
      </c>
      <c r="C2588" s="52">
        <v>2</v>
      </c>
      <c r="D2588" s="52">
        <v>6647352</v>
      </c>
      <c r="E2588" s="35"/>
      <c r="F2588" s="35"/>
      <c r="G2588" s="47"/>
      <c r="H2588" s="47"/>
      <c r="I2588" s="47"/>
      <c r="J2588" s="47"/>
      <c r="K2588" s="47"/>
      <c r="L2588" s="47"/>
      <c r="M2588" s="47"/>
      <c r="O2588" s="47"/>
      <c r="P2588" s="47"/>
      <c r="Q2588" s="47"/>
      <c r="R2588" s="47"/>
      <c r="S2588" s="47"/>
    </row>
    <row r="2589" spans="1:19" x14ac:dyDescent="0.25">
      <c r="A2589" s="47"/>
      <c r="B2589" s="51" t="s">
        <v>2030</v>
      </c>
      <c r="C2589" s="52">
        <v>2</v>
      </c>
      <c r="D2589" s="52">
        <v>4873546.9000000004</v>
      </c>
      <c r="E2589" s="35"/>
      <c r="F2589" s="35"/>
      <c r="G2589" s="47"/>
      <c r="H2589" s="47"/>
      <c r="I2589" s="47"/>
      <c r="J2589" s="47"/>
      <c r="K2589" s="47"/>
      <c r="L2589" s="47"/>
      <c r="M2589" s="47"/>
      <c r="O2589" s="47"/>
      <c r="P2589" s="47"/>
      <c r="Q2589" s="47"/>
      <c r="R2589" s="47"/>
      <c r="S2589" s="47"/>
    </row>
    <row r="2590" spans="1:19" x14ac:dyDescent="0.25">
      <c r="A2590" s="47"/>
      <c r="B2590" s="51" t="s">
        <v>2277</v>
      </c>
      <c r="C2590" s="52">
        <v>2</v>
      </c>
      <c r="D2590" s="52">
        <v>4043080</v>
      </c>
      <c r="E2590" s="35"/>
      <c r="F2590" s="35"/>
      <c r="G2590" s="47"/>
      <c r="H2590" s="47"/>
      <c r="I2590" s="47"/>
      <c r="J2590" s="47"/>
      <c r="K2590" s="47"/>
      <c r="L2590" s="47"/>
      <c r="M2590" s="47"/>
      <c r="O2590" s="47"/>
      <c r="P2590" s="47"/>
      <c r="Q2590" s="47"/>
      <c r="R2590" s="47"/>
      <c r="S2590" s="47"/>
    </row>
    <row r="2591" spans="1:19" x14ac:dyDescent="0.25">
      <c r="A2591" s="47"/>
      <c r="B2591" s="51" t="s">
        <v>2438</v>
      </c>
      <c r="C2591" s="52">
        <v>2</v>
      </c>
      <c r="D2591" s="52">
        <v>3845750.1</v>
      </c>
      <c r="E2591" s="35"/>
      <c r="F2591" s="35"/>
      <c r="G2591" s="47"/>
      <c r="H2591" s="47"/>
      <c r="I2591" s="47"/>
      <c r="J2591" s="47"/>
      <c r="K2591" s="47"/>
      <c r="L2591" s="47"/>
      <c r="M2591" s="47"/>
      <c r="O2591" s="47"/>
      <c r="P2591" s="47"/>
      <c r="Q2591" s="47"/>
      <c r="R2591" s="47"/>
      <c r="S2591" s="47"/>
    </row>
    <row r="2592" spans="1:19" x14ac:dyDescent="0.25">
      <c r="A2592" s="47"/>
      <c r="B2592" s="51" t="s">
        <v>1903</v>
      </c>
      <c r="C2592" s="52">
        <v>2</v>
      </c>
      <c r="D2592" s="52">
        <v>3548000</v>
      </c>
      <c r="E2592" s="35"/>
      <c r="F2592" s="35"/>
      <c r="G2592" s="47"/>
      <c r="H2592" s="47"/>
      <c r="I2592" s="47"/>
      <c r="J2592" s="47"/>
      <c r="K2592" s="47"/>
      <c r="L2592" s="47"/>
      <c r="M2592" s="47"/>
      <c r="O2592" s="47"/>
      <c r="P2592" s="47"/>
      <c r="Q2592" s="47"/>
      <c r="R2592" s="47"/>
      <c r="S2592" s="47"/>
    </row>
    <row r="2593" spans="1:19" x14ac:dyDescent="0.25">
      <c r="A2593" s="47"/>
      <c r="B2593" s="51" t="s">
        <v>1533</v>
      </c>
      <c r="C2593" s="52">
        <v>2</v>
      </c>
      <c r="D2593" s="52">
        <v>3496636.8</v>
      </c>
      <c r="E2593" s="35"/>
      <c r="F2593" s="35"/>
      <c r="G2593" s="47"/>
      <c r="H2593" s="47"/>
      <c r="I2593" s="47"/>
      <c r="J2593" s="47"/>
      <c r="K2593" s="47"/>
      <c r="L2593" s="47"/>
      <c r="M2593" s="47"/>
      <c r="O2593" s="47"/>
      <c r="P2593" s="47"/>
      <c r="Q2593" s="47"/>
      <c r="R2593" s="47"/>
      <c r="S2593" s="47"/>
    </row>
    <row r="2594" spans="1:19" x14ac:dyDescent="0.25">
      <c r="A2594" s="47"/>
      <c r="B2594" s="51" t="s">
        <v>2792</v>
      </c>
      <c r="C2594" s="52">
        <v>2</v>
      </c>
      <c r="D2594" s="52">
        <v>3348000</v>
      </c>
      <c r="E2594" s="35"/>
      <c r="F2594" s="35"/>
      <c r="G2594" s="47"/>
      <c r="H2594" s="47"/>
      <c r="I2594" s="47"/>
      <c r="J2594" s="47"/>
      <c r="K2594" s="47"/>
      <c r="L2594" s="47"/>
      <c r="M2594" s="47"/>
      <c r="O2594" s="47"/>
      <c r="P2594" s="47"/>
      <c r="Q2594" s="47"/>
      <c r="R2594" s="47"/>
      <c r="S2594" s="47"/>
    </row>
    <row r="2595" spans="1:19" x14ac:dyDescent="0.25">
      <c r="A2595" s="47"/>
      <c r="B2595" s="51" t="s">
        <v>1845</v>
      </c>
      <c r="C2595" s="52">
        <v>2</v>
      </c>
      <c r="D2595" s="52">
        <v>3326740</v>
      </c>
      <c r="E2595" s="35"/>
      <c r="F2595" s="35"/>
      <c r="G2595" s="47"/>
      <c r="H2595" s="47"/>
      <c r="I2595" s="47"/>
      <c r="J2595" s="47"/>
      <c r="K2595" s="47"/>
      <c r="L2595" s="47"/>
      <c r="M2595" s="47"/>
      <c r="O2595" s="47"/>
      <c r="P2595" s="47"/>
      <c r="Q2595" s="47"/>
      <c r="R2595" s="47"/>
      <c r="S2595" s="47"/>
    </row>
    <row r="2596" spans="1:19" x14ac:dyDescent="0.25">
      <c r="A2596" s="47"/>
      <c r="B2596" s="51" t="s">
        <v>2612</v>
      </c>
      <c r="C2596" s="52">
        <v>2</v>
      </c>
      <c r="D2596" s="52">
        <v>3290900</v>
      </c>
      <c r="E2596" s="35"/>
      <c r="F2596" s="35"/>
      <c r="G2596" s="47"/>
      <c r="H2596" s="47"/>
      <c r="I2596" s="47"/>
      <c r="J2596" s="47"/>
      <c r="K2596" s="47"/>
      <c r="L2596" s="47"/>
      <c r="M2596" s="47"/>
      <c r="O2596" s="47"/>
      <c r="P2596" s="47"/>
      <c r="Q2596" s="47"/>
      <c r="R2596" s="47"/>
      <c r="S2596" s="47"/>
    </row>
    <row r="2597" spans="1:19" x14ac:dyDescent="0.25">
      <c r="A2597" s="47"/>
      <c r="B2597" s="51" t="s">
        <v>2480</v>
      </c>
      <c r="C2597" s="52">
        <v>2</v>
      </c>
      <c r="D2597" s="52">
        <v>3183958.8</v>
      </c>
      <c r="E2597" s="35"/>
      <c r="F2597" s="35"/>
      <c r="G2597" s="47"/>
      <c r="H2597" s="47"/>
      <c r="I2597" s="47"/>
      <c r="J2597" s="47"/>
      <c r="K2597" s="47"/>
      <c r="L2597" s="47"/>
      <c r="M2597" s="47"/>
      <c r="O2597" s="47"/>
      <c r="P2597" s="47"/>
      <c r="Q2597" s="47"/>
      <c r="R2597" s="47"/>
      <c r="S2597" s="47"/>
    </row>
    <row r="2598" spans="1:19" x14ac:dyDescent="0.25">
      <c r="A2598" s="47"/>
      <c r="B2598" s="51" t="s">
        <v>2416</v>
      </c>
      <c r="C2598" s="52">
        <v>2</v>
      </c>
      <c r="D2598" s="52">
        <v>3150272</v>
      </c>
      <c r="E2598" s="35"/>
      <c r="F2598" s="35"/>
      <c r="G2598" s="47"/>
      <c r="H2598" s="47"/>
      <c r="I2598" s="47"/>
      <c r="J2598" s="47"/>
      <c r="K2598" s="47"/>
      <c r="L2598" s="47"/>
      <c r="M2598" s="47"/>
      <c r="O2598" s="47"/>
      <c r="P2598" s="47"/>
      <c r="Q2598" s="47"/>
      <c r="R2598" s="47"/>
      <c r="S2598" s="47"/>
    </row>
    <row r="2599" spans="1:19" x14ac:dyDescent="0.25">
      <c r="A2599" s="47"/>
      <c r="B2599" s="51" t="s">
        <v>801</v>
      </c>
      <c r="C2599" s="52">
        <v>2</v>
      </c>
      <c r="D2599" s="52">
        <v>2898363</v>
      </c>
      <c r="E2599" s="35"/>
      <c r="F2599" s="35"/>
      <c r="G2599" s="47"/>
      <c r="H2599" s="47"/>
      <c r="I2599" s="47"/>
      <c r="J2599" s="47"/>
      <c r="K2599" s="47"/>
      <c r="L2599" s="47"/>
      <c r="M2599" s="47"/>
      <c r="O2599" s="47"/>
      <c r="P2599" s="47"/>
      <c r="Q2599" s="47"/>
      <c r="R2599" s="47"/>
      <c r="S2599" s="47"/>
    </row>
    <row r="2600" spans="1:19" x14ac:dyDescent="0.25">
      <c r="A2600" s="47"/>
      <c r="B2600" s="51" t="s">
        <v>2579</v>
      </c>
      <c r="C2600" s="52">
        <v>2</v>
      </c>
      <c r="D2600" s="52">
        <v>2415000</v>
      </c>
      <c r="E2600" s="35"/>
      <c r="F2600" s="35"/>
      <c r="G2600" s="47"/>
      <c r="H2600" s="47"/>
      <c r="I2600" s="47"/>
      <c r="J2600" s="47"/>
      <c r="K2600" s="47"/>
      <c r="L2600" s="47"/>
      <c r="M2600" s="47"/>
      <c r="O2600" s="47"/>
      <c r="P2600" s="47"/>
      <c r="Q2600" s="47"/>
      <c r="R2600" s="47"/>
      <c r="S2600" s="47"/>
    </row>
    <row r="2601" spans="1:19" x14ac:dyDescent="0.25">
      <c r="A2601" s="47"/>
      <c r="B2601" s="51" t="s">
        <v>1372</v>
      </c>
      <c r="C2601" s="52">
        <v>2</v>
      </c>
      <c r="D2601" s="52">
        <v>2332732.91</v>
      </c>
      <c r="E2601" s="35"/>
      <c r="F2601" s="35"/>
      <c r="G2601" s="47"/>
      <c r="H2601" s="47"/>
      <c r="I2601" s="47"/>
      <c r="J2601" s="47"/>
      <c r="K2601" s="47"/>
      <c r="L2601" s="47"/>
      <c r="M2601" s="47"/>
      <c r="O2601" s="47"/>
      <c r="P2601" s="47"/>
      <c r="Q2601" s="47"/>
      <c r="R2601" s="47"/>
      <c r="S2601" s="47"/>
    </row>
    <row r="2602" spans="1:19" x14ac:dyDescent="0.25">
      <c r="A2602" s="47"/>
      <c r="B2602" s="51" t="s">
        <v>1527</v>
      </c>
      <c r="C2602" s="52">
        <v>2</v>
      </c>
      <c r="D2602" s="52">
        <v>2304070.7999999998</v>
      </c>
      <c r="E2602" s="35"/>
      <c r="F2602" s="35"/>
      <c r="G2602" s="47"/>
      <c r="H2602" s="47"/>
      <c r="I2602" s="47"/>
      <c r="J2602" s="47"/>
      <c r="K2602" s="47"/>
      <c r="L2602" s="47"/>
      <c r="M2602" s="47"/>
      <c r="O2602" s="47"/>
      <c r="P2602" s="47"/>
      <c r="Q2602" s="47"/>
      <c r="R2602" s="47"/>
      <c r="S2602" s="47"/>
    </row>
    <row r="2603" spans="1:19" x14ac:dyDescent="0.25">
      <c r="A2603" s="47"/>
      <c r="B2603" s="51" t="s">
        <v>2617</v>
      </c>
      <c r="C2603" s="52">
        <v>2</v>
      </c>
      <c r="D2603" s="52">
        <v>2247000</v>
      </c>
      <c r="E2603" s="35"/>
      <c r="F2603" s="35"/>
      <c r="G2603" s="47"/>
      <c r="H2603" s="47"/>
      <c r="I2603" s="47"/>
      <c r="J2603" s="47"/>
      <c r="K2603" s="47"/>
      <c r="L2603" s="47"/>
      <c r="M2603" s="47"/>
      <c r="O2603" s="47"/>
      <c r="P2603" s="47"/>
      <c r="Q2603" s="47"/>
      <c r="R2603" s="47"/>
      <c r="S2603" s="47"/>
    </row>
    <row r="2604" spans="1:19" x14ac:dyDescent="0.25">
      <c r="A2604" s="47"/>
      <c r="B2604" s="51" t="s">
        <v>2572</v>
      </c>
      <c r="C2604" s="52">
        <v>2</v>
      </c>
      <c r="D2604" s="52">
        <v>2037705.6</v>
      </c>
      <c r="E2604" s="35"/>
      <c r="F2604" s="35"/>
      <c r="G2604" s="47"/>
      <c r="H2604" s="47"/>
      <c r="I2604" s="47"/>
      <c r="J2604" s="47"/>
      <c r="K2604" s="47"/>
      <c r="L2604" s="47"/>
      <c r="M2604" s="47"/>
      <c r="O2604" s="47"/>
      <c r="P2604" s="47"/>
      <c r="Q2604" s="47"/>
      <c r="R2604" s="47"/>
      <c r="S2604" s="47"/>
    </row>
    <row r="2605" spans="1:19" x14ac:dyDescent="0.25">
      <c r="A2605" s="47"/>
      <c r="B2605" s="51" t="s">
        <v>1518</v>
      </c>
      <c r="C2605" s="52">
        <v>2</v>
      </c>
      <c r="D2605" s="52">
        <v>2000441</v>
      </c>
      <c r="E2605" s="35"/>
      <c r="F2605" s="35"/>
      <c r="G2605" s="47"/>
      <c r="H2605" s="47"/>
      <c r="I2605" s="47"/>
      <c r="J2605" s="47"/>
      <c r="K2605" s="47"/>
      <c r="L2605" s="47"/>
      <c r="M2605" s="47"/>
      <c r="O2605" s="47"/>
      <c r="P2605" s="47"/>
      <c r="Q2605" s="47"/>
      <c r="R2605" s="47"/>
      <c r="S2605" s="47"/>
    </row>
    <row r="2606" spans="1:19" x14ac:dyDescent="0.25">
      <c r="A2606" s="47"/>
      <c r="B2606" s="51" t="s">
        <v>2797</v>
      </c>
      <c r="C2606" s="52">
        <v>2</v>
      </c>
      <c r="D2606" s="52">
        <v>1903083.34</v>
      </c>
      <c r="E2606" s="35"/>
      <c r="F2606" s="35"/>
      <c r="G2606" s="47"/>
      <c r="H2606" s="47"/>
      <c r="I2606" s="47"/>
      <c r="J2606" s="47"/>
      <c r="K2606" s="47"/>
      <c r="L2606" s="47"/>
      <c r="M2606" s="47"/>
      <c r="O2606" s="47"/>
      <c r="P2606" s="47"/>
      <c r="Q2606" s="47"/>
      <c r="R2606" s="47"/>
      <c r="S2606" s="47"/>
    </row>
    <row r="2607" spans="1:19" x14ac:dyDescent="0.25">
      <c r="A2607" s="47"/>
      <c r="B2607" s="51" t="s">
        <v>754</v>
      </c>
      <c r="C2607" s="52">
        <v>2</v>
      </c>
      <c r="D2607" s="52">
        <v>1877000</v>
      </c>
      <c r="E2607" s="35"/>
      <c r="F2607" s="35"/>
      <c r="G2607" s="47"/>
      <c r="H2607" s="47"/>
      <c r="I2607" s="47"/>
      <c r="J2607" s="47"/>
      <c r="K2607" s="47"/>
      <c r="L2607" s="47"/>
      <c r="M2607" s="47"/>
      <c r="O2607" s="47"/>
      <c r="P2607" s="47"/>
      <c r="Q2607" s="47"/>
      <c r="R2607" s="47"/>
      <c r="S2607" s="47"/>
    </row>
    <row r="2608" spans="1:19" x14ac:dyDescent="0.25">
      <c r="A2608" s="47"/>
      <c r="B2608" s="51" t="s">
        <v>3326</v>
      </c>
      <c r="C2608" s="52">
        <v>2</v>
      </c>
      <c r="D2608" s="52">
        <v>1794574.8765</v>
      </c>
      <c r="E2608" s="35"/>
      <c r="F2608" s="35"/>
      <c r="G2608" s="47"/>
      <c r="H2608" s="47"/>
      <c r="I2608" s="47"/>
      <c r="J2608" s="47"/>
      <c r="K2608" s="47"/>
      <c r="L2608" s="47"/>
      <c r="M2608" s="47"/>
      <c r="O2608" s="47"/>
      <c r="P2608" s="47"/>
      <c r="Q2608" s="47"/>
      <c r="R2608" s="47"/>
      <c r="S2608" s="47"/>
    </row>
    <row r="2609" spans="1:19" x14ac:dyDescent="0.25">
      <c r="A2609" s="47"/>
      <c r="B2609" s="51" t="s">
        <v>1108</v>
      </c>
      <c r="C2609" s="52">
        <v>2</v>
      </c>
      <c r="D2609" s="52">
        <v>1750900</v>
      </c>
      <c r="E2609" s="35"/>
      <c r="F2609" s="35"/>
      <c r="G2609" s="47"/>
      <c r="H2609" s="47"/>
      <c r="I2609" s="47"/>
      <c r="J2609" s="47"/>
      <c r="K2609" s="47"/>
      <c r="L2609" s="47"/>
      <c r="M2609" s="47"/>
      <c r="O2609" s="47"/>
      <c r="P2609" s="47"/>
      <c r="Q2609" s="47"/>
      <c r="R2609" s="47"/>
      <c r="S2609" s="47"/>
    </row>
    <row r="2610" spans="1:19" x14ac:dyDescent="0.25">
      <c r="A2610" s="47"/>
      <c r="B2610" s="51" t="s">
        <v>422</v>
      </c>
      <c r="C2610" s="52">
        <v>2</v>
      </c>
      <c r="D2610" s="52">
        <v>1638985</v>
      </c>
      <c r="E2610" s="35"/>
      <c r="F2610" s="35"/>
      <c r="G2610" s="47"/>
      <c r="H2610" s="47"/>
      <c r="I2610" s="47"/>
      <c r="J2610" s="47"/>
      <c r="K2610" s="47"/>
      <c r="L2610" s="47"/>
      <c r="M2610" s="47"/>
      <c r="O2610" s="47"/>
      <c r="P2610" s="47"/>
      <c r="Q2610" s="47"/>
      <c r="R2610" s="47"/>
      <c r="S2610" s="47"/>
    </row>
    <row r="2611" spans="1:19" x14ac:dyDescent="0.25">
      <c r="A2611" s="47"/>
      <c r="B2611" s="51" t="s">
        <v>1500</v>
      </c>
      <c r="C2611" s="52">
        <v>2</v>
      </c>
      <c r="D2611" s="52">
        <v>1621200</v>
      </c>
      <c r="E2611" s="35"/>
      <c r="F2611" s="35"/>
      <c r="G2611" s="47"/>
      <c r="H2611" s="47"/>
      <c r="I2611" s="47"/>
      <c r="J2611" s="47"/>
      <c r="K2611" s="47"/>
      <c r="L2611" s="47"/>
      <c r="M2611" s="47"/>
      <c r="O2611" s="47"/>
      <c r="P2611" s="47"/>
      <c r="Q2611" s="47"/>
      <c r="R2611" s="47"/>
      <c r="S2611" s="47"/>
    </row>
    <row r="2612" spans="1:19" x14ac:dyDescent="0.25">
      <c r="A2612" s="47"/>
      <c r="B2612" s="51" t="s">
        <v>666</v>
      </c>
      <c r="C2612" s="52">
        <v>2</v>
      </c>
      <c r="D2612" s="52">
        <v>1579846.8599999999</v>
      </c>
      <c r="E2612" s="35"/>
      <c r="F2612" s="35"/>
      <c r="G2612" s="47"/>
      <c r="H2612" s="47"/>
      <c r="I2612" s="47"/>
      <c r="J2612" s="47"/>
      <c r="K2612" s="47"/>
      <c r="L2612" s="47"/>
      <c r="M2612" s="47"/>
      <c r="O2612" s="47"/>
      <c r="P2612" s="47"/>
      <c r="Q2612" s="47"/>
      <c r="R2612" s="47"/>
      <c r="S2612" s="47"/>
    </row>
    <row r="2613" spans="1:19" x14ac:dyDescent="0.25">
      <c r="A2613" s="47"/>
      <c r="B2613" s="51" t="s">
        <v>604</v>
      </c>
      <c r="C2613" s="52">
        <v>2</v>
      </c>
      <c r="D2613" s="52">
        <v>1546552</v>
      </c>
      <c r="E2613" s="35"/>
      <c r="F2613" s="35"/>
      <c r="G2613" s="47"/>
      <c r="H2613" s="47"/>
      <c r="I2613" s="47"/>
      <c r="J2613" s="47"/>
      <c r="K2613" s="47"/>
      <c r="L2613" s="47"/>
      <c r="M2613" s="47"/>
      <c r="O2613" s="47"/>
      <c r="P2613" s="47"/>
      <c r="Q2613" s="47"/>
      <c r="R2613" s="47"/>
      <c r="S2613" s="47"/>
    </row>
    <row r="2614" spans="1:19" x14ac:dyDescent="0.25">
      <c r="A2614" s="47"/>
      <c r="B2614" s="51" t="s">
        <v>3636</v>
      </c>
      <c r="C2614" s="52">
        <v>2</v>
      </c>
      <c r="D2614" s="52">
        <v>1541556</v>
      </c>
      <c r="E2614" s="35"/>
      <c r="F2614" s="35"/>
      <c r="G2614" s="47"/>
      <c r="H2614" s="47"/>
      <c r="I2614" s="47"/>
      <c r="J2614" s="47"/>
      <c r="K2614" s="47"/>
      <c r="L2614" s="47"/>
      <c r="M2614" s="47"/>
      <c r="O2614" s="47"/>
      <c r="P2614" s="47"/>
      <c r="Q2614" s="47"/>
      <c r="R2614" s="47"/>
      <c r="S2614" s="47"/>
    </row>
    <row r="2615" spans="1:19" x14ac:dyDescent="0.25">
      <c r="A2615" s="47"/>
      <c r="B2615" s="51" t="s">
        <v>1373</v>
      </c>
      <c r="C2615" s="52">
        <v>2</v>
      </c>
      <c r="D2615" s="52">
        <v>1245970</v>
      </c>
      <c r="E2615" s="35"/>
      <c r="F2615" s="35"/>
      <c r="G2615" s="47"/>
      <c r="H2615" s="47"/>
      <c r="I2615" s="47"/>
      <c r="J2615" s="47"/>
      <c r="K2615" s="47"/>
      <c r="L2615" s="47"/>
      <c r="M2615" s="47"/>
      <c r="O2615" s="47"/>
      <c r="P2615" s="47"/>
      <c r="Q2615" s="47"/>
      <c r="R2615" s="47"/>
      <c r="S2615" s="47"/>
    </row>
    <row r="2616" spans="1:19" x14ac:dyDescent="0.25">
      <c r="A2616" s="47"/>
      <c r="B2616" s="51" t="s">
        <v>1723</v>
      </c>
      <c r="C2616" s="52">
        <v>2</v>
      </c>
      <c r="D2616" s="52">
        <v>1223054</v>
      </c>
      <c r="E2616" s="35"/>
      <c r="F2616" s="35"/>
      <c r="G2616" s="47"/>
      <c r="H2616" s="47"/>
      <c r="I2616" s="47"/>
      <c r="J2616" s="47"/>
      <c r="K2616" s="47"/>
      <c r="L2616" s="47"/>
      <c r="M2616" s="47"/>
      <c r="O2616" s="47"/>
      <c r="P2616" s="47"/>
      <c r="Q2616" s="47"/>
      <c r="R2616" s="47"/>
      <c r="S2616" s="47"/>
    </row>
    <row r="2617" spans="1:19" x14ac:dyDescent="0.25">
      <c r="A2617" s="47"/>
      <c r="B2617" s="51" t="s">
        <v>2653</v>
      </c>
      <c r="C2617" s="52">
        <v>2</v>
      </c>
      <c r="D2617" s="52">
        <v>1186399.99</v>
      </c>
      <c r="E2617" s="35"/>
      <c r="F2617" s="35"/>
      <c r="G2617" s="47"/>
      <c r="H2617" s="47"/>
      <c r="I2617" s="47"/>
      <c r="J2617" s="47"/>
      <c r="K2617" s="47"/>
      <c r="L2617" s="47"/>
      <c r="M2617" s="47"/>
      <c r="O2617" s="47"/>
      <c r="P2617" s="47"/>
      <c r="Q2617" s="47"/>
      <c r="R2617" s="47"/>
      <c r="S2617" s="47"/>
    </row>
    <row r="2618" spans="1:19" x14ac:dyDescent="0.25">
      <c r="A2618" s="47"/>
      <c r="B2618" s="51" t="s">
        <v>1677</v>
      </c>
      <c r="C2618" s="52">
        <v>2</v>
      </c>
      <c r="D2618" s="52">
        <v>1182337.3800000001</v>
      </c>
      <c r="E2618" s="35"/>
      <c r="F2618" s="35"/>
      <c r="G2618" s="47"/>
      <c r="H2618" s="47"/>
      <c r="I2618" s="47"/>
      <c r="J2618" s="47"/>
      <c r="K2618" s="47"/>
      <c r="L2618" s="47"/>
      <c r="M2618" s="47"/>
      <c r="O2618" s="47"/>
      <c r="P2618" s="47"/>
      <c r="Q2618" s="47"/>
      <c r="R2618" s="47"/>
      <c r="S2618" s="47"/>
    </row>
    <row r="2619" spans="1:19" x14ac:dyDescent="0.25">
      <c r="A2619" s="47"/>
      <c r="B2619" s="51" t="s">
        <v>2578</v>
      </c>
      <c r="C2619" s="52">
        <v>2</v>
      </c>
      <c r="D2619" s="52">
        <v>1151650</v>
      </c>
      <c r="E2619" s="35"/>
      <c r="F2619" s="35"/>
      <c r="G2619" s="47"/>
      <c r="H2619" s="47"/>
      <c r="I2619" s="47"/>
      <c r="J2619" s="47"/>
      <c r="K2619" s="47"/>
      <c r="L2619" s="47"/>
      <c r="M2619" s="47"/>
      <c r="O2619" s="47"/>
      <c r="P2619" s="47"/>
      <c r="Q2619" s="47"/>
      <c r="R2619" s="47"/>
      <c r="S2619" s="47"/>
    </row>
    <row r="2620" spans="1:19" x14ac:dyDescent="0.25">
      <c r="A2620" s="47"/>
      <c r="B2620" s="51" t="s">
        <v>1606</v>
      </c>
      <c r="C2620" s="52">
        <v>2</v>
      </c>
      <c r="D2620" s="52">
        <v>1096000</v>
      </c>
      <c r="E2620" s="35"/>
      <c r="F2620" s="35"/>
      <c r="G2620" s="47"/>
      <c r="H2620" s="47"/>
      <c r="I2620" s="47"/>
      <c r="J2620" s="47"/>
      <c r="K2620" s="47"/>
      <c r="L2620" s="47"/>
      <c r="M2620" s="47"/>
      <c r="O2620" s="47"/>
      <c r="P2620" s="47"/>
      <c r="Q2620" s="47"/>
      <c r="R2620" s="47"/>
      <c r="S2620" s="47"/>
    </row>
    <row r="2621" spans="1:19" x14ac:dyDescent="0.25">
      <c r="A2621" s="47"/>
      <c r="B2621" s="51" t="s">
        <v>2609</v>
      </c>
      <c r="C2621" s="52">
        <v>2</v>
      </c>
      <c r="D2621" s="52">
        <v>1050000</v>
      </c>
      <c r="E2621" s="35"/>
      <c r="F2621" s="35"/>
      <c r="G2621" s="47"/>
      <c r="H2621" s="47"/>
      <c r="I2621" s="47"/>
      <c r="J2621" s="47"/>
      <c r="K2621" s="47"/>
      <c r="L2621" s="47"/>
      <c r="M2621" s="47"/>
      <c r="O2621" s="47"/>
      <c r="P2621" s="47"/>
      <c r="Q2621" s="47"/>
      <c r="R2621" s="47"/>
      <c r="S2621" s="47"/>
    </row>
    <row r="2622" spans="1:19" x14ac:dyDescent="0.25">
      <c r="A2622" s="47"/>
      <c r="B2622" s="51" t="s">
        <v>599</v>
      </c>
      <c r="C2622" s="52">
        <v>2</v>
      </c>
      <c r="D2622" s="52">
        <v>1013500</v>
      </c>
      <c r="E2622" s="35"/>
      <c r="F2622" s="35"/>
      <c r="G2622" s="47"/>
      <c r="H2622" s="47"/>
      <c r="I2622" s="47"/>
      <c r="J2622" s="47"/>
      <c r="K2622" s="47"/>
      <c r="L2622" s="47"/>
      <c r="M2622" s="47"/>
      <c r="O2622" s="47"/>
      <c r="P2622" s="47"/>
      <c r="Q2622" s="47"/>
      <c r="R2622" s="47"/>
      <c r="S2622" s="47"/>
    </row>
    <row r="2623" spans="1:19" x14ac:dyDescent="0.25">
      <c r="A2623" s="47"/>
      <c r="B2623" s="51" t="s">
        <v>481</v>
      </c>
      <c r="C2623" s="52">
        <v>2</v>
      </c>
      <c r="D2623" s="52">
        <v>999128.35</v>
      </c>
      <c r="E2623" s="35"/>
      <c r="F2623" s="35"/>
      <c r="G2623" s="47"/>
      <c r="H2623" s="47"/>
      <c r="I2623" s="47"/>
      <c r="J2623" s="47"/>
      <c r="K2623" s="47"/>
      <c r="L2623" s="47"/>
      <c r="M2623" s="47"/>
      <c r="O2623" s="47"/>
      <c r="P2623" s="47"/>
      <c r="Q2623" s="47"/>
      <c r="R2623" s="47"/>
      <c r="S2623" s="47"/>
    </row>
    <row r="2624" spans="1:19" x14ac:dyDescent="0.25">
      <c r="A2624" s="47"/>
      <c r="B2624" s="51" t="s">
        <v>2476</v>
      </c>
      <c r="C2624" s="52">
        <v>2</v>
      </c>
      <c r="D2624" s="52">
        <v>994800</v>
      </c>
      <c r="E2624" s="35"/>
      <c r="F2624" s="35"/>
      <c r="G2624" s="47"/>
      <c r="H2624" s="47"/>
      <c r="I2624" s="47"/>
      <c r="J2624" s="47"/>
      <c r="K2624" s="47"/>
      <c r="L2624" s="47"/>
      <c r="M2624" s="47"/>
      <c r="O2624" s="47"/>
      <c r="P2624" s="47"/>
      <c r="Q2624" s="47"/>
      <c r="R2624" s="47"/>
      <c r="S2624" s="47"/>
    </row>
    <row r="2625" spans="1:19" x14ac:dyDescent="0.25">
      <c r="A2625" s="47"/>
      <c r="B2625" s="51" t="s">
        <v>2473</v>
      </c>
      <c r="C2625" s="52">
        <v>2</v>
      </c>
      <c r="D2625" s="52">
        <v>937000</v>
      </c>
      <c r="E2625" s="35"/>
      <c r="F2625" s="35"/>
      <c r="G2625" s="47"/>
      <c r="H2625" s="47"/>
      <c r="I2625" s="47"/>
      <c r="J2625" s="47"/>
      <c r="K2625" s="47"/>
      <c r="L2625" s="47"/>
      <c r="M2625" s="47"/>
      <c r="O2625" s="47"/>
      <c r="P2625" s="47"/>
      <c r="Q2625" s="47"/>
      <c r="R2625" s="47"/>
      <c r="S2625" s="47"/>
    </row>
    <row r="2626" spans="1:19" x14ac:dyDescent="0.25">
      <c r="A2626" s="47"/>
      <c r="B2626" s="51" t="s">
        <v>232</v>
      </c>
      <c r="C2626" s="52">
        <v>2</v>
      </c>
      <c r="D2626" s="52">
        <v>919000</v>
      </c>
      <c r="E2626" s="35"/>
      <c r="F2626" s="35"/>
      <c r="G2626" s="47"/>
      <c r="H2626" s="47"/>
      <c r="I2626" s="47"/>
      <c r="J2626" s="47"/>
      <c r="K2626" s="47"/>
      <c r="L2626" s="47"/>
      <c r="M2626" s="47"/>
      <c r="O2626" s="47"/>
      <c r="P2626" s="47"/>
      <c r="Q2626" s="47"/>
      <c r="R2626" s="47"/>
      <c r="S2626" s="47"/>
    </row>
    <row r="2627" spans="1:19" x14ac:dyDescent="0.25">
      <c r="A2627" s="47"/>
      <c r="B2627" s="51" t="s">
        <v>2697</v>
      </c>
      <c r="C2627" s="52">
        <v>2</v>
      </c>
      <c r="D2627" s="52">
        <v>894000</v>
      </c>
      <c r="E2627" s="35"/>
      <c r="F2627" s="35"/>
      <c r="G2627" s="47"/>
      <c r="H2627" s="47"/>
      <c r="I2627" s="47"/>
      <c r="J2627" s="47"/>
      <c r="K2627" s="47"/>
      <c r="L2627" s="47"/>
      <c r="M2627" s="47"/>
      <c r="O2627" s="47"/>
      <c r="P2627" s="47"/>
      <c r="Q2627" s="47"/>
      <c r="R2627" s="47"/>
      <c r="S2627" s="47"/>
    </row>
    <row r="2628" spans="1:19" x14ac:dyDescent="0.25">
      <c r="A2628" s="47"/>
      <c r="B2628" s="51" t="s">
        <v>3718</v>
      </c>
      <c r="C2628" s="52">
        <v>2</v>
      </c>
      <c r="D2628" s="52">
        <v>885251.5</v>
      </c>
      <c r="E2628" s="35"/>
      <c r="F2628" s="35"/>
      <c r="G2628" s="47"/>
      <c r="H2628" s="47"/>
      <c r="I2628" s="47"/>
      <c r="J2628" s="47"/>
      <c r="K2628" s="47"/>
      <c r="L2628" s="47"/>
      <c r="M2628" s="47"/>
      <c r="O2628" s="47"/>
      <c r="P2628" s="47"/>
      <c r="Q2628" s="47"/>
      <c r="R2628" s="47"/>
      <c r="S2628" s="47"/>
    </row>
    <row r="2629" spans="1:19" x14ac:dyDescent="0.25">
      <c r="A2629" s="47"/>
      <c r="B2629" s="51" t="s">
        <v>3235</v>
      </c>
      <c r="C2629" s="52">
        <v>2</v>
      </c>
      <c r="D2629" s="52">
        <v>687609.77</v>
      </c>
      <c r="E2629" s="35"/>
      <c r="F2629" s="35"/>
      <c r="G2629" s="47"/>
      <c r="H2629" s="47"/>
      <c r="I2629" s="47"/>
      <c r="J2629" s="47"/>
      <c r="K2629" s="47"/>
      <c r="L2629" s="47"/>
      <c r="M2629" s="47"/>
      <c r="O2629" s="47"/>
      <c r="P2629" s="47"/>
      <c r="Q2629" s="47"/>
      <c r="R2629" s="47"/>
      <c r="S2629" s="47"/>
    </row>
    <row r="2630" spans="1:19" x14ac:dyDescent="0.25">
      <c r="A2630" s="47"/>
      <c r="B2630" s="51" t="s">
        <v>2635</v>
      </c>
      <c r="C2630" s="52">
        <v>2</v>
      </c>
      <c r="D2630" s="52">
        <v>681680</v>
      </c>
      <c r="E2630" s="35"/>
      <c r="F2630" s="35"/>
      <c r="G2630" s="47"/>
      <c r="H2630" s="47"/>
      <c r="I2630" s="47"/>
      <c r="J2630" s="47"/>
      <c r="K2630" s="47"/>
      <c r="L2630" s="47"/>
      <c r="M2630" s="47"/>
      <c r="O2630" s="47"/>
      <c r="P2630" s="47"/>
      <c r="Q2630" s="47"/>
      <c r="R2630" s="47"/>
      <c r="S2630" s="47"/>
    </row>
    <row r="2631" spans="1:19" x14ac:dyDescent="0.25">
      <c r="A2631" s="47"/>
      <c r="B2631" s="51" t="s">
        <v>1564</v>
      </c>
      <c r="C2631" s="52">
        <v>2</v>
      </c>
      <c r="D2631" s="52">
        <v>628394.22</v>
      </c>
      <c r="E2631" s="35"/>
      <c r="F2631" s="35"/>
      <c r="G2631" s="47"/>
      <c r="H2631" s="47"/>
      <c r="I2631" s="47"/>
      <c r="J2631" s="47"/>
      <c r="K2631" s="47"/>
      <c r="L2631" s="47"/>
      <c r="M2631" s="47"/>
      <c r="O2631" s="47"/>
      <c r="P2631" s="47"/>
      <c r="Q2631" s="47"/>
      <c r="R2631" s="47"/>
      <c r="S2631" s="47"/>
    </row>
    <row r="2632" spans="1:19" x14ac:dyDescent="0.25">
      <c r="A2632" s="47"/>
      <c r="B2632" s="51" t="s">
        <v>3241</v>
      </c>
      <c r="C2632" s="52">
        <v>2</v>
      </c>
      <c r="D2632" s="52">
        <v>561616</v>
      </c>
      <c r="E2632" s="35"/>
      <c r="F2632" s="35"/>
      <c r="G2632" s="47"/>
      <c r="H2632" s="47"/>
      <c r="I2632" s="47"/>
      <c r="J2632" s="47"/>
      <c r="K2632" s="47"/>
      <c r="L2632" s="47"/>
      <c r="M2632" s="47"/>
      <c r="O2632" s="47"/>
      <c r="P2632" s="47"/>
      <c r="Q2632" s="47"/>
      <c r="R2632" s="47"/>
      <c r="S2632" s="47"/>
    </row>
    <row r="2633" spans="1:19" x14ac:dyDescent="0.25">
      <c r="A2633" s="47"/>
      <c r="B2633" s="51" t="s">
        <v>2508</v>
      </c>
      <c r="C2633" s="52">
        <v>2</v>
      </c>
      <c r="D2633" s="52">
        <v>543335.85</v>
      </c>
      <c r="E2633" s="35"/>
      <c r="F2633" s="35"/>
      <c r="G2633" s="47"/>
      <c r="H2633" s="47"/>
      <c r="I2633" s="47"/>
      <c r="J2633" s="47"/>
      <c r="K2633" s="47"/>
      <c r="L2633" s="47"/>
      <c r="M2633" s="47"/>
      <c r="O2633" s="47"/>
      <c r="P2633" s="47"/>
      <c r="Q2633" s="47"/>
      <c r="R2633" s="47"/>
      <c r="S2633" s="47"/>
    </row>
    <row r="2634" spans="1:19" x14ac:dyDescent="0.25">
      <c r="A2634" s="47"/>
      <c r="B2634" s="51" t="s">
        <v>3712</v>
      </c>
      <c r="C2634" s="52">
        <v>2</v>
      </c>
      <c r="D2634" s="52">
        <v>524700</v>
      </c>
      <c r="E2634" s="35"/>
      <c r="F2634" s="35"/>
      <c r="G2634" s="47"/>
      <c r="H2634" s="47"/>
      <c r="I2634" s="47"/>
      <c r="J2634" s="47"/>
      <c r="K2634" s="47"/>
      <c r="L2634" s="47"/>
      <c r="M2634" s="47"/>
      <c r="O2634" s="47"/>
      <c r="P2634" s="47"/>
      <c r="Q2634" s="47"/>
      <c r="R2634" s="47"/>
      <c r="S2634" s="47"/>
    </row>
    <row r="2635" spans="1:19" x14ac:dyDescent="0.25">
      <c r="A2635" s="47"/>
      <c r="B2635" s="51" t="s">
        <v>2261</v>
      </c>
      <c r="C2635" s="52">
        <v>2</v>
      </c>
      <c r="D2635" s="52">
        <v>504700</v>
      </c>
      <c r="E2635" s="35"/>
      <c r="F2635" s="35"/>
      <c r="G2635" s="47"/>
      <c r="H2635" s="47"/>
      <c r="I2635" s="47"/>
      <c r="J2635" s="47"/>
      <c r="K2635" s="47"/>
      <c r="L2635" s="47"/>
      <c r="M2635" s="47"/>
      <c r="O2635" s="47"/>
      <c r="P2635" s="47"/>
      <c r="Q2635" s="47"/>
      <c r="R2635" s="47"/>
      <c r="S2635" s="47"/>
    </row>
    <row r="2636" spans="1:19" x14ac:dyDescent="0.25">
      <c r="A2636" s="47"/>
      <c r="B2636" s="51" t="s">
        <v>771</v>
      </c>
      <c r="C2636" s="52">
        <v>2</v>
      </c>
      <c r="D2636" s="52">
        <v>503498.79</v>
      </c>
      <c r="E2636" s="35"/>
      <c r="F2636" s="35"/>
      <c r="G2636" s="47"/>
      <c r="H2636" s="47"/>
      <c r="I2636" s="47"/>
      <c r="J2636" s="47"/>
      <c r="K2636" s="47"/>
      <c r="L2636" s="47"/>
      <c r="M2636" s="47"/>
      <c r="O2636" s="47"/>
      <c r="P2636" s="47"/>
      <c r="Q2636" s="47"/>
      <c r="R2636" s="47"/>
      <c r="S2636" s="47"/>
    </row>
    <row r="2637" spans="1:19" x14ac:dyDescent="0.25">
      <c r="A2637" s="47"/>
      <c r="B2637" s="51" t="s">
        <v>2811</v>
      </c>
      <c r="C2637" s="52">
        <v>2</v>
      </c>
      <c r="D2637" s="52">
        <v>489000</v>
      </c>
      <c r="E2637" s="35"/>
      <c r="F2637" s="35"/>
      <c r="G2637" s="47"/>
      <c r="H2637" s="47"/>
      <c r="I2637" s="47"/>
      <c r="J2637" s="47"/>
      <c r="K2637" s="47"/>
      <c r="L2637" s="47"/>
      <c r="M2637" s="47"/>
      <c r="O2637" s="47"/>
      <c r="P2637" s="47"/>
      <c r="Q2637" s="47"/>
      <c r="R2637" s="47"/>
      <c r="S2637" s="47"/>
    </row>
    <row r="2638" spans="1:19" x14ac:dyDescent="0.25">
      <c r="A2638" s="47"/>
      <c r="B2638" s="51" t="s">
        <v>2042</v>
      </c>
      <c r="C2638" s="52">
        <v>2</v>
      </c>
      <c r="D2638" s="52">
        <v>487000</v>
      </c>
      <c r="E2638" s="35"/>
      <c r="F2638" s="35"/>
      <c r="G2638" s="47"/>
      <c r="H2638" s="47"/>
      <c r="I2638" s="47"/>
      <c r="J2638" s="47"/>
      <c r="K2638" s="47"/>
      <c r="L2638" s="47"/>
      <c r="M2638" s="47"/>
      <c r="O2638" s="47"/>
      <c r="P2638" s="47"/>
      <c r="Q2638" s="47"/>
      <c r="R2638" s="47"/>
      <c r="S2638" s="47"/>
    </row>
    <row r="2639" spans="1:19" x14ac:dyDescent="0.25">
      <c r="A2639" s="47"/>
      <c r="B2639" s="51" t="s">
        <v>388</v>
      </c>
      <c r="C2639" s="52">
        <v>2</v>
      </c>
      <c r="D2639" s="52">
        <v>464000</v>
      </c>
      <c r="E2639" s="35"/>
      <c r="F2639" s="35"/>
      <c r="G2639" s="47"/>
      <c r="H2639" s="47"/>
      <c r="I2639" s="47"/>
      <c r="J2639" s="47"/>
      <c r="K2639" s="47"/>
      <c r="L2639" s="47"/>
      <c r="M2639" s="47"/>
      <c r="O2639" s="47"/>
      <c r="P2639" s="47"/>
      <c r="Q2639" s="47"/>
      <c r="R2639" s="47"/>
      <c r="S2639" s="47"/>
    </row>
    <row r="2640" spans="1:19" x14ac:dyDescent="0.25">
      <c r="A2640" s="47"/>
      <c r="B2640" s="51" t="s">
        <v>3733</v>
      </c>
      <c r="C2640" s="52">
        <v>2</v>
      </c>
      <c r="D2640" s="52">
        <v>454400</v>
      </c>
      <c r="E2640" s="35"/>
      <c r="F2640" s="35"/>
      <c r="G2640" s="47"/>
      <c r="H2640" s="47"/>
      <c r="I2640" s="47"/>
      <c r="J2640" s="47"/>
      <c r="K2640" s="47"/>
      <c r="L2640" s="47"/>
      <c r="M2640" s="47"/>
      <c r="O2640" s="47"/>
      <c r="P2640" s="47"/>
      <c r="Q2640" s="47"/>
      <c r="R2640" s="47"/>
      <c r="S2640" s="47"/>
    </row>
    <row r="2641" spans="1:19" x14ac:dyDescent="0.25">
      <c r="A2641" s="47"/>
      <c r="B2641" s="51" t="s">
        <v>1583</v>
      </c>
      <c r="C2641" s="52">
        <v>2</v>
      </c>
      <c r="D2641" s="52">
        <v>441912.4</v>
      </c>
      <c r="E2641" s="35"/>
      <c r="F2641" s="35"/>
      <c r="G2641" s="47"/>
      <c r="H2641" s="47"/>
      <c r="I2641" s="47"/>
      <c r="J2641" s="47"/>
      <c r="K2641" s="47"/>
      <c r="L2641" s="47"/>
      <c r="M2641" s="47"/>
      <c r="O2641" s="47"/>
      <c r="P2641" s="47"/>
      <c r="Q2641" s="47"/>
      <c r="R2641" s="47"/>
      <c r="S2641" s="47"/>
    </row>
    <row r="2642" spans="1:19" x14ac:dyDescent="0.25">
      <c r="A2642" s="47"/>
      <c r="B2642" s="51" t="s">
        <v>1202</v>
      </c>
      <c r="C2642" s="52">
        <v>2</v>
      </c>
      <c r="D2642" s="52">
        <v>435179.16</v>
      </c>
      <c r="E2642" s="35"/>
      <c r="F2642" s="35"/>
      <c r="G2642" s="47"/>
      <c r="H2642" s="47"/>
      <c r="I2642" s="47"/>
      <c r="J2642" s="47"/>
      <c r="K2642" s="47"/>
      <c r="L2642" s="47"/>
      <c r="M2642" s="47"/>
      <c r="O2642" s="47"/>
      <c r="P2642" s="47"/>
      <c r="Q2642" s="47"/>
      <c r="R2642" s="47"/>
      <c r="S2642" s="47"/>
    </row>
    <row r="2643" spans="1:19" x14ac:dyDescent="0.25">
      <c r="A2643" s="47"/>
      <c r="B2643" s="51" t="s">
        <v>537</v>
      </c>
      <c r="C2643" s="52">
        <v>2</v>
      </c>
      <c r="D2643" s="52">
        <v>413042</v>
      </c>
      <c r="E2643" s="35"/>
      <c r="F2643" s="35"/>
      <c r="G2643" s="47"/>
      <c r="H2643" s="47"/>
      <c r="I2643" s="47"/>
      <c r="J2643" s="47"/>
      <c r="K2643" s="47"/>
      <c r="L2643" s="47"/>
      <c r="M2643" s="47"/>
      <c r="O2643" s="47"/>
      <c r="P2643" s="47"/>
      <c r="Q2643" s="47"/>
      <c r="R2643" s="47"/>
      <c r="S2643" s="47"/>
    </row>
    <row r="2644" spans="1:19" x14ac:dyDescent="0.25">
      <c r="A2644" s="47"/>
      <c r="B2644" s="51" t="s">
        <v>1508</v>
      </c>
      <c r="C2644" s="52">
        <v>2</v>
      </c>
      <c r="D2644" s="52">
        <v>412872</v>
      </c>
      <c r="E2644" s="35"/>
      <c r="F2644" s="35"/>
      <c r="G2644" s="47"/>
      <c r="H2644" s="47"/>
      <c r="I2644" s="47"/>
      <c r="J2644" s="47"/>
      <c r="K2644" s="47"/>
      <c r="L2644" s="47"/>
      <c r="M2644" s="47"/>
      <c r="O2644" s="47"/>
      <c r="P2644" s="47"/>
      <c r="Q2644" s="47"/>
      <c r="R2644" s="47"/>
      <c r="S2644" s="47"/>
    </row>
    <row r="2645" spans="1:19" x14ac:dyDescent="0.25">
      <c r="A2645" s="47"/>
      <c r="B2645" s="51" t="s">
        <v>1380</v>
      </c>
      <c r="C2645" s="52">
        <v>2</v>
      </c>
      <c r="D2645" s="52">
        <v>410000</v>
      </c>
      <c r="E2645" s="35"/>
      <c r="F2645" s="35"/>
      <c r="G2645" s="47"/>
      <c r="H2645" s="47"/>
      <c r="I2645" s="47"/>
      <c r="J2645" s="47"/>
      <c r="K2645" s="47"/>
      <c r="L2645" s="47"/>
      <c r="M2645" s="47"/>
      <c r="O2645" s="47"/>
      <c r="P2645" s="47"/>
      <c r="Q2645" s="47"/>
      <c r="R2645" s="47"/>
      <c r="S2645" s="47"/>
    </row>
    <row r="2646" spans="1:19" x14ac:dyDescent="0.25">
      <c r="A2646" s="47"/>
      <c r="B2646" s="51" t="s">
        <v>1592</v>
      </c>
      <c r="C2646" s="52">
        <v>2</v>
      </c>
      <c r="D2646" s="52">
        <v>400697.59999999998</v>
      </c>
      <c r="E2646" s="35"/>
      <c r="F2646" s="35"/>
      <c r="G2646" s="47"/>
      <c r="H2646" s="47"/>
      <c r="I2646" s="47"/>
      <c r="J2646" s="47"/>
      <c r="K2646" s="47"/>
      <c r="L2646" s="47"/>
      <c r="M2646" s="47"/>
      <c r="O2646" s="47"/>
      <c r="P2646" s="47"/>
      <c r="Q2646" s="47"/>
      <c r="R2646" s="47"/>
      <c r="S2646" s="47"/>
    </row>
    <row r="2647" spans="1:19" x14ac:dyDescent="0.25">
      <c r="A2647" s="47"/>
      <c r="B2647" s="51" t="s">
        <v>2348</v>
      </c>
      <c r="C2647" s="52">
        <v>2</v>
      </c>
      <c r="D2647" s="52">
        <v>399886</v>
      </c>
      <c r="E2647" s="35"/>
      <c r="F2647" s="35"/>
      <c r="G2647" s="47"/>
      <c r="H2647" s="47"/>
      <c r="I2647" s="47"/>
      <c r="J2647" s="47"/>
      <c r="K2647" s="47"/>
      <c r="L2647" s="47"/>
      <c r="M2647" s="47"/>
      <c r="O2647" s="47"/>
      <c r="P2647" s="47"/>
      <c r="Q2647" s="47"/>
      <c r="R2647" s="47"/>
      <c r="S2647" s="47"/>
    </row>
    <row r="2648" spans="1:19" x14ac:dyDescent="0.25">
      <c r="A2648" s="47"/>
      <c r="B2648" s="51" t="s">
        <v>1484</v>
      </c>
      <c r="C2648" s="52">
        <v>2</v>
      </c>
      <c r="D2648" s="52">
        <v>398000</v>
      </c>
      <c r="E2648" s="35"/>
      <c r="F2648" s="35"/>
      <c r="G2648" s="47"/>
      <c r="H2648" s="47"/>
      <c r="I2648" s="47"/>
      <c r="J2648" s="47"/>
      <c r="K2648" s="47"/>
      <c r="L2648" s="47"/>
      <c r="M2648" s="47"/>
      <c r="O2648" s="47"/>
      <c r="P2648" s="47"/>
      <c r="Q2648" s="47"/>
      <c r="R2648" s="47"/>
      <c r="S2648" s="47"/>
    </row>
    <row r="2649" spans="1:19" x14ac:dyDescent="0.25">
      <c r="A2649" s="47"/>
      <c r="B2649" s="51" t="s">
        <v>2777</v>
      </c>
      <c r="C2649" s="52">
        <v>2</v>
      </c>
      <c r="D2649" s="52">
        <v>389080.09</v>
      </c>
      <c r="E2649" s="35"/>
      <c r="F2649" s="35"/>
      <c r="G2649" s="47"/>
      <c r="H2649" s="47"/>
      <c r="I2649" s="47"/>
      <c r="J2649" s="47"/>
      <c r="K2649" s="47"/>
      <c r="L2649" s="47"/>
      <c r="M2649" s="47"/>
      <c r="O2649" s="47"/>
      <c r="P2649" s="47"/>
      <c r="Q2649" s="47"/>
      <c r="R2649" s="47"/>
      <c r="S2649" s="47"/>
    </row>
    <row r="2650" spans="1:19" x14ac:dyDescent="0.25">
      <c r="A2650" s="47"/>
      <c r="B2650" s="51" t="s">
        <v>3182</v>
      </c>
      <c r="C2650" s="52">
        <v>2</v>
      </c>
      <c r="D2650" s="52">
        <v>388000</v>
      </c>
      <c r="E2650" s="35"/>
      <c r="F2650" s="35"/>
      <c r="G2650" s="47"/>
      <c r="H2650" s="47"/>
      <c r="I2650" s="47"/>
      <c r="J2650" s="47"/>
      <c r="K2650" s="47"/>
      <c r="L2650" s="47"/>
      <c r="M2650" s="47"/>
      <c r="O2650" s="47"/>
      <c r="P2650" s="47"/>
      <c r="Q2650" s="47"/>
      <c r="R2650" s="47"/>
      <c r="S2650" s="47"/>
    </row>
    <row r="2651" spans="1:19" x14ac:dyDescent="0.25">
      <c r="A2651" s="47"/>
      <c r="B2651" s="51" t="s">
        <v>2254</v>
      </c>
      <c r="C2651" s="52">
        <v>2</v>
      </c>
      <c r="D2651" s="52">
        <v>380000</v>
      </c>
      <c r="E2651" s="35"/>
      <c r="F2651" s="35"/>
      <c r="G2651" s="47"/>
      <c r="H2651" s="47"/>
      <c r="I2651" s="47"/>
      <c r="J2651" s="47"/>
      <c r="K2651" s="47"/>
      <c r="L2651" s="47"/>
      <c r="M2651" s="47"/>
      <c r="O2651" s="47"/>
      <c r="P2651" s="47"/>
      <c r="Q2651" s="47"/>
      <c r="R2651" s="47"/>
      <c r="S2651" s="47"/>
    </row>
    <row r="2652" spans="1:19" x14ac:dyDescent="0.25">
      <c r="A2652" s="47"/>
      <c r="B2652" s="51" t="s">
        <v>2224</v>
      </c>
      <c r="C2652" s="52">
        <v>2</v>
      </c>
      <c r="D2652" s="52">
        <v>379507</v>
      </c>
      <c r="E2652" s="35"/>
      <c r="F2652" s="35"/>
      <c r="G2652" s="47"/>
      <c r="H2652" s="47"/>
      <c r="I2652" s="47"/>
      <c r="J2652" s="47"/>
      <c r="K2652" s="47"/>
      <c r="L2652" s="47"/>
      <c r="M2652" s="47"/>
      <c r="O2652" s="47"/>
      <c r="P2652" s="47"/>
      <c r="Q2652" s="47"/>
      <c r="R2652" s="47"/>
      <c r="S2652" s="47"/>
    </row>
    <row r="2653" spans="1:19" x14ac:dyDescent="0.25">
      <c r="A2653" s="47"/>
      <c r="B2653" s="51" t="s">
        <v>2434</v>
      </c>
      <c r="C2653" s="52">
        <v>2</v>
      </c>
      <c r="D2653" s="52">
        <v>375720</v>
      </c>
      <c r="E2653" s="35"/>
      <c r="F2653" s="35"/>
      <c r="G2653" s="47"/>
      <c r="H2653" s="47"/>
      <c r="I2653" s="47"/>
      <c r="J2653" s="47"/>
      <c r="K2653" s="47"/>
      <c r="L2653" s="47"/>
      <c r="M2653" s="47"/>
      <c r="O2653" s="47"/>
      <c r="P2653" s="47"/>
      <c r="Q2653" s="47"/>
      <c r="R2653" s="47"/>
      <c r="S2653" s="47"/>
    </row>
    <row r="2654" spans="1:19" x14ac:dyDescent="0.25">
      <c r="A2654" s="47"/>
      <c r="B2654" s="51" t="s">
        <v>1792</v>
      </c>
      <c r="C2654" s="52">
        <v>2</v>
      </c>
      <c r="D2654" s="52">
        <v>375240</v>
      </c>
      <c r="E2654" s="35"/>
      <c r="F2654" s="35"/>
      <c r="G2654" s="47"/>
      <c r="H2654" s="47"/>
      <c r="I2654" s="47"/>
      <c r="J2654" s="47"/>
      <c r="K2654" s="47"/>
      <c r="L2654" s="47"/>
      <c r="M2654" s="47"/>
      <c r="O2654" s="47"/>
      <c r="P2654" s="47"/>
      <c r="Q2654" s="47"/>
      <c r="R2654" s="47"/>
      <c r="S2654" s="47"/>
    </row>
    <row r="2655" spans="1:19" x14ac:dyDescent="0.25">
      <c r="A2655" s="47"/>
      <c r="B2655" s="51" t="s">
        <v>3245</v>
      </c>
      <c r="C2655" s="52">
        <v>2</v>
      </c>
      <c r="D2655" s="52">
        <v>360141.12</v>
      </c>
      <c r="E2655" s="35"/>
      <c r="F2655" s="35"/>
      <c r="G2655" s="47"/>
      <c r="H2655" s="47"/>
      <c r="I2655" s="47"/>
      <c r="J2655" s="47"/>
      <c r="K2655" s="47"/>
      <c r="L2655" s="47"/>
      <c r="M2655" s="47"/>
      <c r="O2655" s="47"/>
      <c r="P2655" s="47"/>
      <c r="Q2655" s="47"/>
      <c r="R2655" s="47"/>
      <c r="S2655" s="47"/>
    </row>
    <row r="2656" spans="1:19" x14ac:dyDescent="0.25">
      <c r="A2656" s="47"/>
      <c r="B2656" s="51" t="s">
        <v>966</v>
      </c>
      <c r="C2656" s="52">
        <v>2</v>
      </c>
      <c r="D2656" s="52">
        <v>359160</v>
      </c>
      <c r="E2656" s="35"/>
      <c r="F2656" s="35"/>
      <c r="G2656" s="47"/>
      <c r="H2656" s="47"/>
      <c r="I2656" s="47"/>
      <c r="J2656" s="47"/>
      <c r="K2656" s="47"/>
      <c r="L2656" s="47"/>
      <c r="M2656" s="47"/>
      <c r="O2656" s="47"/>
      <c r="P2656" s="47"/>
      <c r="Q2656" s="47"/>
      <c r="R2656" s="47"/>
      <c r="S2656" s="47"/>
    </row>
    <row r="2657" spans="1:19" x14ac:dyDescent="0.25">
      <c r="A2657" s="47"/>
      <c r="B2657" s="51" t="s">
        <v>1770</v>
      </c>
      <c r="C2657" s="52">
        <v>2</v>
      </c>
      <c r="D2657" s="52">
        <v>357100</v>
      </c>
      <c r="E2657" s="35"/>
      <c r="F2657" s="35"/>
      <c r="G2657" s="47"/>
      <c r="H2657" s="47"/>
      <c r="I2657" s="47"/>
      <c r="J2657" s="47"/>
      <c r="K2657" s="47"/>
      <c r="L2657" s="47"/>
      <c r="M2657" s="47"/>
      <c r="O2657" s="47"/>
      <c r="P2657" s="47"/>
      <c r="Q2657" s="47"/>
      <c r="R2657" s="47"/>
      <c r="S2657" s="47"/>
    </row>
    <row r="2658" spans="1:19" x14ac:dyDescent="0.25">
      <c r="A2658" s="47"/>
      <c r="B2658" s="51" t="s">
        <v>3243</v>
      </c>
      <c r="C2658" s="52">
        <v>2</v>
      </c>
      <c r="D2658" s="52">
        <v>356355</v>
      </c>
      <c r="E2658" s="35"/>
      <c r="F2658" s="35"/>
      <c r="G2658" s="47"/>
      <c r="H2658" s="47"/>
      <c r="I2658" s="47"/>
      <c r="J2658" s="47"/>
      <c r="K2658" s="47"/>
      <c r="L2658" s="47"/>
      <c r="M2658" s="47"/>
      <c r="O2658" s="47"/>
      <c r="P2658" s="47"/>
      <c r="Q2658" s="47"/>
      <c r="R2658" s="47"/>
      <c r="S2658" s="47"/>
    </row>
    <row r="2659" spans="1:19" x14ac:dyDescent="0.25">
      <c r="A2659" s="47"/>
      <c r="B2659" s="51" t="s">
        <v>3583</v>
      </c>
      <c r="C2659" s="52">
        <v>2</v>
      </c>
      <c r="D2659" s="52">
        <v>353360</v>
      </c>
      <c r="E2659" s="35"/>
      <c r="F2659" s="35"/>
      <c r="G2659" s="47"/>
      <c r="H2659" s="47"/>
      <c r="I2659" s="47"/>
      <c r="J2659" s="47"/>
      <c r="K2659" s="47"/>
      <c r="L2659" s="47"/>
      <c r="M2659" s="47"/>
      <c r="O2659" s="47"/>
      <c r="P2659" s="47"/>
      <c r="Q2659" s="47"/>
      <c r="R2659" s="47"/>
      <c r="S2659" s="47"/>
    </row>
    <row r="2660" spans="1:19" x14ac:dyDescent="0.25">
      <c r="A2660" s="47"/>
      <c r="B2660" s="51" t="s">
        <v>887</v>
      </c>
      <c r="C2660" s="52">
        <v>2</v>
      </c>
      <c r="D2660" s="52">
        <v>350350</v>
      </c>
      <c r="E2660" s="35"/>
      <c r="F2660" s="35"/>
      <c r="G2660" s="47"/>
      <c r="H2660" s="47"/>
      <c r="I2660" s="47"/>
      <c r="J2660" s="47"/>
      <c r="K2660" s="47"/>
      <c r="L2660" s="47"/>
      <c r="M2660" s="47"/>
      <c r="O2660" s="47"/>
      <c r="P2660" s="47"/>
      <c r="Q2660" s="47"/>
      <c r="R2660" s="47"/>
      <c r="S2660" s="47"/>
    </row>
    <row r="2661" spans="1:19" x14ac:dyDescent="0.25">
      <c r="A2661" s="47"/>
      <c r="B2661" s="51" t="s">
        <v>104</v>
      </c>
      <c r="C2661" s="52">
        <v>2</v>
      </c>
      <c r="D2661" s="52">
        <v>348960</v>
      </c>
      <c r="E2661" s="35"/>
      <c r="F2661" s="35"/>
      <c r="G2661" s="47"/>
      <c r="H2661" s="47"/>
      <c r="I2661" s="47"/>
      <c r="J2661" s="47"/>
      <c r="K2661" s="47"/>
      <c r="L2661" s="47"/>
      <c r="M2661" s="47"/>
      <c r="O2661" s="47"/>
      <c r="P2661" s="47"/>
      <c r="Q2661" s="47"/>
      <c r="R2661" s="47"/>
      <c r="S2661" s="47"/>
    </row>
    <row r="2662" spans="1:19" x14ac:dyDescent="0.25">
      <c r="A2662" s="47"/>
      <c r="B2662" s="51" t="s">
        <v>2383</v>
      </c>
      <c r="C2662" s="52">
        <v>2</v>
      </c>
      <c r="D2662" s="52">
        <v>330031</v>
      </c>
      <c r="E2662" s="35"/>
      <c r="F2662" s="35"/>
      <c r="G2662" s="47"/>
      <c r="H2662" s="47"/>
      <c r="I2662" s="47"/>
      <c r="J2662" s="47"/>
      <c r="K2662" s="47"/>
      <c r="L2662" s="47"/>
      <c r="M2662" s="47"/>
      <c r="O2662" s="47"/>
      <c r="P2662" s="47"/>
      <c r="Q2662" s="47"/>
      <c r="R2662" s="47"/>
      <c r="S2662" s="47"/>
    </row>
    <row r="2663" spans="1:19" x14ac:dyDescent="0.25">
      <c r="A2663" s="47"/>
      <c r="B2663" s="51" t="s">
        <v>1759</v>
      </c>
      <c r="C2663" s="52">
        <v>2</v>
      </c>
      <c r="D2663" s="52">
        <v>319340</v>
      </c>
      <c r="E2663" s="35"/>
      <c r="F2663" s="35"/>
      <c r="G2663" s="47"/>
      <c r="H2663" s="47"/>
      <c r="I2663" s="47"/>
      <c r="J2663" s="47"/>
      <c r="K2663" s="47"/>
      <c r="L2663" s="47"/>
      <c r="M2663" s="47"/>
      <c r="O2663" s="47"/>
      <c r="P2663" s="47"/>
      <c r="Q2663" s="47"/>
      <c r="R2663" s="47"/>
      <c r="S2663" s="47"/>
    </row>
    <row r="2664" spans="1:19" x14ac:dyDescent="0.25">
      <c r="A2664" s="47"/>
      <c r="B2664" s="51" t="s">
        <v>1951</v>
      </c>
      <c r="C2664" s="52">
        <v>2</v>
      </c>
      <c r="D2664" s="52">
        <v>313773</v>
      </c>
      <c r="E2664" s="35"/>
      <c r="F2664" s="35"/>
      <c r="G2664" s="47"/>
      <c r="H2664" s="47"/>
      <c r="I2664" s="47"/>
      <c r="J2664" s="47"/>
      <c r="K2664" s="47"/>
      <c r="L2664" s="47"/>
      <c r="M2664" s="47"/>
      <c r="O2664" s="47"/>
      <c r="P2664" s="47"/>
      <c r="Q2664" s="47"/>
      <c r="R2664" s="47"/>
      <c r="S2664" s="47"/>
    </row>
    <row r="2665" spans="1:19" x14ac:dyDescent="0.25">
      <c r="A2665" s="47"/>
      <c r="B2665" s="51" t="s">
        <v>2760</v>
      </c>
      <c r="C2665" s="52">
        <v>2</v>
      </c>
      <c r="D2665" s="52">
        <v>307500</v>
      </c>
      <c r="E2665" s="35"/>
      <c r="F2665" s="35"/>
      <c r="G2665" s="47"/>
      <c r="H2665" s="47"/>
      <c r="I2665" s="47"/>
      <c r="J2665" s="47"/>
      <c r="K2665" s="47"/>
      <c r="L2665" s="47"/>
      <c r="M2665" s="47"/>
      <c r="O2665" s="47"/>
      <c r="P2665" s="47"/>
      <c r="Q2665" s="47"/>
      <c r="R2665" s="47"/>
      <c r="S2665" s="47"/>
    </row>
    <row r="2666" spans="1:19" x14ac:dyDescent="0.25">
      <c r="A2666" s="47"/>
      <c r="B2666" s="51" t="s">
        <v>3280</v>
      </c>
      <c r="C2666" s="52">
        <v>2</v>
      </c>
      <c r="D2666" s="52">
        <v>289100</v>
      </c>
      <c r="E2666" s="35"/>
      <c r="F2666" s="35"/>
      <c r="G2666" s="47"/>
      <c r="H2666" s="47"/>
      <c r="I2666" s="47"/>
      <c r="J2666" s="47"/>
      <c r="K2666" s="47"/>
      <c r="L2666" s="47"/>
      <c r="M2666" s="47"/>
      <c r="O2666" s="47"/>
      <c r="P2666" s="47"/>
      <c r="Q2666" s="47"/>
      <c r="R2666" s="47"/>
      <c r="S2666" s="47"/>
    </row>
    <row r="2667" spans="1:19" x14ac:dyDescent="0.25">
      <c r="A2667" s="47"/>
      <c r="B2667" s="51" t="s">
        <v>3678</v>
      </c>
      <c r="C2667" s="52">
        <v>2</v>
      </c>
      <c r="D2667" s="52">
        <v>288500</v>
      </c>
      <c r="E2667" s="35"/>
      <c r="F2667" s="35"/>
      <c r="G2667" s="47"/>
      <c r="H2667" s="47"/>
      <c r="I2667" s="47"/>
      <c r="J2667" s="47"/>
      <c r="K2667" s="47"/>
      <c r="L2667" s="47"/>
      <c r="M2667" s="47"/>
      <c r="O2667" s="47"/>
      <c r="P2667" s="47"/>
      <c r="Q2667" s="47"/>
      <c r="R2667" s="47"/>
      <c r="S2667" s="47"/>
    </row>
    <row r="2668" spans="1:19" x14ac:dyDescent="0.25">
      <c r="A2668" s="47"/>
      <c r="B2668" s="51" t="s">
        <v>2573</v>
      </c>
      <c r="C2668" s="52">
        <v>2</v>
      </c>
      <c r="D2668" s="52">
        <v>282962.21999999997</v>
      </c>
      <c r="E2668" s="35"/>
      <c r="F2668" s="35"/>
      <c r="G2668" s="47"/>
      <c r="H2668" s="47"/>
      <c r="I2668" s="47"/>
      <c r="J2668" s="47"/>
      <c r="K2668" s="47"/>
      <c r="L2668" s="47"/>
      <c r="M2668" s="47"/>
      <c r="O2668" s="47"/>
      <c r="P2668" s="47"/>
      <c r="Q2668" s="47"/>
      <c r="R2668" s="47"/>
      <c r="S2668" s="47"/>
    </row>
    <row r="2669" spans="1:19" x14ac:dyDescent="0.25">
      <c r="A2669" s="47"/>
      <c r="B2669" s="51" t="s">
        <v>1890</v>
      </c>
      <c r="C2669" s="52">
        <v>2</v>
      </c>
      <c r="D2669" s="52">
        <v>281285</v>
      </c>
      <c r="E2669" s="35"/>
      <c r="F2669" s="35"/>
      <c r="G2669" s="47"/>
      <c r="H2669" s="47"/>
      <c r="I2669" s="47"/>
      <c r="J2669" s="47"/>
      <c r="K2669" s="47"/>
      <c r="L2669" s="47"/>
      <c r="M2669" s="47"/>
      <c r="O2669" s="47"/>
      <c r="P2669" s="47"/>
      <c r="Q2669" s="47"/>
      <c r="R2669" s="47"/>
      <c r="S2669" s="47"/>
    </row>
    <row r="2670" spans="1:19" x14ac:dyDescent="0.25">
      <c r="A2670" s="47"/>
      <c r="B2670" s="51" t="s">
        <v>2303</v>
      </c>
      <c r="C2670" s="52">
        <v>2</v>
      </c>
      <c r="D2670" s="52">
        <v>279480</v>
      </c>
      <c r="E2670" s="35"/>
      <c r="F2670" s="35"/>
      <c r="G2670" s="47"/>
      <c r="H2670" s="47"/>
      <c r="I2670" s="47"/>
      <c r="J2670" s="47"/>
      <c r="K2670" s="47"/>
      <c r="L2670" s="47"/>
      <c r="M2670" s="47"/>
      <c r="O2670" s="47"/>
      <c r="P2670" s="47"/>
      <c r="Q2670" s="47"/>
      <c r="R2670" s="47"/>
      <c r="S2670" s="47"/>
    </row>
    <row r="2671" spans="1:19" x14ac:dyDescent="0.25">
      <c r="A2671" s="47"/>
      <c r="B2671" s="51" t="s">
        <v>3689</v>
      </c>
      <c r="C2671" s="52">
        <v>2</v>
      </c>
      <c r="D2671" s="52">
        <v>279399.04000000004</v>
      </c>
      <c r="E2671" s="35"/>
      <c r="F2671" s="35"/>
      <c r="G2671" s="47"/>
      <c r="H2671" s="47"/>
      <c r="I2671" s="47"/>
      <c r="J2671" s="47"/>
      <c r="K2671" s="47"/>
      <c r="L2671" s="47"/>
      <c r="M2671" s="47"/>
      <c r="O2671" s="47"/>
      <c r="P2671" s="47"/>
      <c r="Q2671" s="47"/>
      <c r="R2671" s="47"/>
      <c r="S2671" s="47"/>
    </row>
    <row r="2672" spans="1:19" x14ac:dyDescent="0.25">
      <c r="A2672" s="47"/>
      <c r="B2672" s="51" t="s">
        <v>3262</v>
      </c>
      <c r="C2672" s="52">
        <v>2</v>
      </c>
      <c r="D2672" s="52">
        <v>277631.14</v>
      </c>
      <c r="E2672" s="35"/>
      <c r="F2672" s="35"/>
      <c r="G2672" s="47"/>
      <c r="H2672" s="47"/>
      <c r="I2672" s="47"/>
      <c r="J2672" s="47"/>
      <c r="K2672" s="47"/>
      <c r="L2672" s="47"/>
      <c r="M2672" s="47"/>
      <c r="O2672" s="47"/>
      <c r="P2672" s="47"/>
      <c r="Q2672" s="47"/>
      <c r="R2672" s="47"/>
      <c r="S2672" s="47"/>
    </row>
    <row r="2673" spans="1:19" x14ac:dyDescent="0.25">
      <c r="A2673" s="47"/>
      <c r="B2673" s="51" t="s">
        <v>2295</v>
      </c>
      <c r="C2673" s="52">
        <v>2</v>
      </c>
      <c r="D2673" s="52">
        <v>277400</v>
      </c>
      <c r="E2673" s="35"/>
      <c r="F2673" s="35"/>
      <c r="G2673" s="47"/>
      <c r="H2673" s="47"/>
      <c r="I2673" s="47"/>
      <c r="J2673" s="47"/>
      <c r="K2673" s="47"/>
      <c r="L2673" s="47"/>
      <c r="M2673" s="47"/>
      <c r="O2673" s="47"/>
      <c r="P2673" s="47"/>
      <c r="Q2673" s="47"/>
      <c r="R2673" s="47"/>
      <c r="S2673" s="47"/>
    </row>
    <row r="2674" spans="1:19" x14ac:dyDescent="0.25">
      <c r="A2674" s="47"/>
      <c r="B2674" s="51" t="s">
        <v>3268</v>
      </c>
      <c r="C2674" s="52">
        <v>2</v>
      </c>
      <c r="D2674" s="52">
        <v>269185.59999999998</v>
      </c>
      <c r="E2674" s="35"/>
      <c r="F2674" s="35"/>
      <c r="G2674" s="47"/>
      <c r="H2674" s="47"/>
      <c r="I2674" s="47"/>
      <c r="J2674" s="47"/>
      <c r="K2674" s="47"/>
      <c r="L2674" s="47"/>
      <c r="M2674" s="47"/>
      <c r="O2674" s="47"/>
      <c r="P2674" s="47"/>
      <c r="Q2674" s="47"/>
      <c r="R2674" s="47"/>
      <c r="S2674" s="47"/>
    </row>
    <row r="2675" spans="1:19" x14ac:dyDescent="0.25">
      <c r="A2675" s="47"/>
      <c r="B2675" s="51" t="s">
        <v>2214</v>
      </c>
      <c r="C2675" s="52">
        <v>2</v>
      </c>
      <c r="D2675" s="52">
        <v>268483</v>
      </c>
      <c r="E2675" s="35"/>
      <c r="F2675" s="35"/>
      <c r="G2675" s="47"/>
      <c r="H2675" s="47"/>
      <c r="I2675" s="47"/>
      <c r="J2675" s="47"/>
      <c r="K2675" s="47"/>
      <c r="L2675" s="47"/>
      <c r="M2675" s="47"/>
      <c r="O2675" s="47"/>
      <c r="P2675" s="47"/>
      <c r="Q2675" s="47"/>
      <c r="R2675" s="47"/>
      <c r="S2675" s="47"/>
    </row>
    <row r="2676" spans="1:19" x14ac:dyDescent="0.25">
      <c r="A2676" s="47"/>
      <c r="B2676" s="51" t="s">
        <v>886</v>
      </c>
      <c r="C2676" s="52">
        <v>2</v>
      </c>
      <c r="D2676" s="52">
        <v>259490</v>
      </c>
      <c r="E2676" s="35"/>
      <c r="F2676" s="35"/>
      <c r="G2676" s="47"/>
      <c r="H2676" s="47"/>
      <c r="I2676" s="47"/>
      <c r="J2676" s="47"/>
      <c r="K2676" s="47"/>
      <c r="L2676" s="47"/>
      <c r="M2676" s="47"/>
      <c r="O2676" s="47"/>
      <c r="P2676" s="47"/>
      <c r="Q2676" s="47"/>
      <c r="R2676" s="47"/>
      <c r="S2676" s="47"/>
    </row>
    <row r="2677" spans="1:19" x14ac:dyDescent="0.25">
      <c r="A2677" s="47"/>
      <c r="B2677" s="51" t="s">
        <v>3062</v>
      </c>
      <c r="C2677" s="52">
        <v>2</v>
      </c>
      <c r="D2677" s="52">
        <v>250830</v>
      </c>
      <c r="E2677" s="35"/>
      <c r="F2677" s="35"/>
      <c r="G2677" s="47"/>
      <c r="H2677" s="47"/>
      <c r="I2677" s="47"/>
      <c r="J2677" s="47"/>
      <c r="K2677" s="47"/>
      <c r="L2677" s="47"/>
      <c r="M2677" s="47"/>
      <c r="O2677" s="47"/>
      <c r="P2677" s="47"/>
      <c r="Q2677" s="47"/>
      <c r="R2677" s="47"/>
      <c r="S2677" s="47"/>
    </row>
    <row r="2678" spans="1:19" x14ac:dyDescent="0.25">
      <c r="A2678" s="47"/>
      <c r="B2678" s="51" t="s">
        <v>128</v>
      </c>
      <c r="C2678" s="52">
        <v>2</v>
      </c>
      <c r="D2678" s="52">
        <v>247725.09999999998</v>
      </c>
      <c r="E2678" s="35"/>
      <c r="F2678" s="35"/>
      <c r="G2678" s="47"/>
      <c r="H2678" s="47"/>
      <c r="I2678" s="47"/>
      <c r="J2678" s="47"/>
      <c r="K2678" s="47"/>
      <c r="L2678" s="47"/>
      <c r="M2678" s="47"/>
      <c r="O2678" s="47"/>
      <c r="P2678" s="47"/>
      <c r="Q2678" s="47"/>
      <c r="R2678" s="47"/>
      <c r="S2678" s="47"/>
    </row>
    <row r="2679" spans="1:19" x14ac:dyDescent="0.25">
      <c r="A2679" s="47"/>
      <c r="B2679" s="51" t="s">
        <v>2014</v>
      </c>
      <c r="C2679" s="52">
        <v>2</v>
      </c>
      <c r="D2679" s="52">
        <v>245375</v>
      </c>
      <c r="E2679" s="35"/>
      <c r="F2679" s="35"/>
      <c r="G2679" s="47"/>
      <c r="H2679" s="47"/>
      <c r="I2679" s="47"/>
      <c r="J2679" s="47"/>
      <c r="K2679" s="47"/>
      <c r="L2679" s="47"/>
      <c r="M2679" s="47"/>
      <c r="O2679" s="47"/>
      <c r="P2679" s="47"/>
      <c r="Q2679" s="47"/>
      <c r="R2679" s="47"/>
      <c r="S2679" s="47"/>
    </row>
    <row r="2680" spans="1:19" x14ac:dyDescent="0.25">
      <c r="A2680" s="47"/>
      <c r="B2680" s="51" t="s">
        <v>2758</v>
      </c>
      <c r="C2680" s="52">
        <v>2</v>
      </c>
      <c r="D2680" s="52">
        <v>241000</v>
      </c>
      <c r="E2680" s="35"/>
      <c r="F2680" s="35"/>
      <c r="G2680" s="47"/>
      <c r="H2680" s="47"/>
      <c r="I2680" s="47"/>
      <c r="J2680" s="47"/>
      <c r="K2680" s="47"/>
      <c r="L2680" s="47"/>
      <c r="M2680" s="47"/>
      <c r="O2680" s="47"/>
      <c r="P2680" s="47"/>
      <c r="Q2680" s="47"/>
      <c r="R2680" s="47"/>
      <c r="S2680" s="47"/>
    </row>
    <row r="2681" spans="1:19" x14ac:dyDescent="0.25">
      <c r="A2681" s="47"/>
      <c r="B2681" s="51" t="s">
        <v>2789</v>
      </c>
      <c r="C2681" s="52">
        <v>2</v>
      </c>
      <c r="D2681" s="52">
        <v>239200</v>
      </c>
      <c r="E2681" s="35"/>
      <c r="F2681" s="35"/>
      <c r="G2681" s="47"/>
      <c r="H2681" s="47"/>
      <c r="I2681" s="47"/>
      <c r="J2681" s="47"/>
      <c r="K2681" s="47"/>
      <c r="L2681" s="47"/>
      <c r="M2681" s="47"/>
      <c r="O2681" s="47"/>
      <c r="P2681" s="47"/>
      <c r="Q2681" s="47"/>
      <c r="R2681" s="47"/>
      <c r="S2681" s="47"/>
    </row>
    <row r="2682" spans="1:19" x14ac:dyDescent="0.25">
      <c r="A2682" s="47"/>
      <c r="B2682" s="51" t="s">
        <v>1512</v>
      </c>
      <c r="C2682" s="52">
        <v>2</v>
      </c>
      <c r="D2682" s="52">
        <v>238373.2</v>
      </c>
      <c r="E2682" s="35"/>
      <c r="F2682" s="35"/>
      <c r="G2682" s="47"/>
      <c r="H2682" s="47"/>
      <c r="I2682" s="47"/>
      <c r="J2682" s="47"/>
      <c r="K2682" s="47"/>
      <c r="L2682" s="47"/>
      <c r="M2682" s="47"/>
      <c r="O2682" s="47"/>
      <c r="P2682" s="47"/>
      <c r="Q2682" s="47"/>
      <c r="R2682" s="47"/>
      <c r="S2682" s="47"/>
    </row>
    <row r="2683" spans="1:19" x14ac:dyDescent="0.25">
      <c r="A2683" s="47"/>
      <c r="B2683" s="51" t="s">
        <v>2982</v>
      </c>
      <c r="C2683" s="52">
        <v>2</v>
      </c>
      <c r="D2683" s="52">
        <v>228603</v>
      </c>
      <c r="E2683" s="35"/>
      <c r="F2683" s="35"/>
      <c r="G2683" s="47"/>
      <c r="H2683" s="47"/>
      <c r="I2683" s="47"/>
      <c r="J2683" s="47"/>
      <c r="K2683" s="47"/>
      <c r="L2683" s="47"/>
      <c r="M2683" s="47"/>
      <c r="O2683" s="47"/>
      <c r="P2683" s="47"/>
      <c r="Q2683" s="47"/>
      <c r="R2683" s="47"/>
      <c r="S2683" s="47"/>
    </row>
    <row r="2684" spans="1:19" x14ac:dyDescent="0.25">
      <c r="A2684" s="47"/>
      <c r="B2684" s="51" t="s">
        <v>3379</v>
      </c>
      <c r="C2684" s="52">
        <v>2</v>
      </c>
      <c r="D2684" s="52">
        <v>226720</v>
      </c>
      <c r="E2684" s="35"/>
      <c r="F2684" s="35"/>
      <c r="G2684" s="47"/>
      <c r="H2684" s="47"/>
      <c r="I2684" s="47"/>
      <c r="J2684" s="47"/>
      <c r="K2684" s="47"/>
      <c r="L2684" s="47"/>
      <c r="M2684" s="47"/>
      <c r="O2684" s="47"/>
      <c r="P2684" s="47"/>
      <c r="Q2684" s="47"/>
      <c r="R2684" s="47"/>
      <c r="S2684" s="47"/>
    </row>
    <row r="2685" spans="1:19" x14ac:dyDescent="0.25">
      <c r="A2685" s="47"/>
      <c r="B2685" s="51" t="s">
        <v>2541</v>
      </c>
      <c r="C2685" s="52">
        <v>2</v>
      </c>
      <c r="D2685" s="52">
        <v>215700</v>
      </c>
      <c r="E2685" s="35"/>
      <c r="F2685" s="35"/>
      <c r="G2685" s="47"/>
      <c r="H2685" s="47"/>
      <c r="I2685" s="47"/>
      <c r="J2685" s="47"/>
      <c r="K2685" s="47"/>
      <c r="L2685" s="47"/>
      <c r="M2685" s="47"/>
      <c r="O2685" s="47"/>
      <c r="P2685" s="47"/>
      <c r="Q2685" s="47"/>
      <c r="R2685" s="47"/>
      <c r="S2685" s="47"/>
    </row>
    <row r="2686" spans="1:19" x14ac:dyDescent="0.25">
      <c r="A2686" s="47"/>
      <c r="B2686" s="51" t="s">
        <v>2350</v>
      </c>
      <c r="C2686" s="52">
        <v>2</v>
      </c>
      <c r="D2686" s="52">
        <v>213755</v>
      </c>
      <c r="E2686" s="35"/>
      <c r="F2686" s="35"/>
      <c r="G2686" s="47"/>
      <c r="H2686" s="47"/>
      <c r="I2686" s="47"/>
      <c r="J2686" s="47"/>
      <c r="K2686" s="47"/>
      <c r="L2686" s="47"/>
      <c r="M2686" s="47"/>
      <c r="O2686" s="47"/>
      <c r="P2686" s="47"/>
      <c r="Q2686" s="47"/>
      <c r="R2686" s="47"/>
      <c r="S2686" s="47"/>
    </row>
    <row r="2687" spans="1:19" x14ac:dyDescent="0.25">
      <c r="A2687" s="47"/>
      <c r="B2687" s="51" t="s">
        <v>3403</v>
      </c>
      <c r="C2687" s="52">
        <v>2</v>
      </c>
      <c r="D2687" s="52">
        <v>210000</v>
      </c>
      <c r="E2687" s="35"/>
      <c r="F2687" s="35"/>
      <c r="G2687" s="47"/>
      <c r="H2687" s="47"/>
      <c r="I2687" s="47"/>
      <c r="J2687" s="47"/>
      <c r="K2687" s="47"/>
      <c r="L2687" s="47"/>
      <c r="M2687" s="47"/>
      <c r="O2687" s="47"/>
      <c r="P2687" s="47"/>
      <c r="Q2687" s="47"/>
      <c r="R2687" s="47"/>
      <c r="S2687" s="47"/>
    </row>
    <row r="2688" spans="1:19" x14ac:dyDescent="0.25">
      <c r="A2688" s="47"/>
      <c r="B2688" s="51" t="s">
        <v>2819</v>
      </c>
      <c r="C2688" s="52">
        <v>2</v>
      </c>
      <c r="D2688" s="52">
        <v>209970</v>
      </c>
      <c r="E2688" s="35"/>
      <c r="F2688" s="35"/>
      <c r="G2688" s="47"/>
      <c r="H2688" s="47"/>
      <c r="I2688" s="47"/>
      <c r="J2688" s="47"/>
      <c r="K2688" s="47"/>
      <c r="L2688" s="47"/>
      <c r="M2688" s="47"/>
      <c r="O2688" s="47"/>
      <c r="P2688" s="47"/>
      <c r="Q2688" s="47"/>
      <c r="R2688" s="47"/>
      <c r="S2688" s="47"/>
    </row>
    <row r="2689" spans="1:19" x14ac:dyDescent="0.25">
      <c r="A2689" s="47"/>
      <c r="B2689" s="51" t="s">
        <v>2020</v>
      </c>
      <c r="C2689" s="52">
        <v>2</v>
      </c>
      <c r="D2689" s="52">
        <v>209714</v>
      </c>
      <c r="E2689" s="35"/>
      <c r="F2689" s="35"/>
      <c r="G2689" s="47"/>
      <c r="H2689" s="47"/>
      <c r="I2689" s="47"/>
      <c r="J2689" s="47"/>
      <c r="K2689" s="47"/>
      <c r="L2689" s="47"/>
      <c r="M2689" s="47"/>
      <c r="O2689" s="47"/>
      <c r="P2689" s="47"/>
      <c r="Q2689" s="47"/>
      <c r="R2689" s="47"/>
      <c r="S2689" s="47"/>
    </row>
    <row r="2690" spans="1:19" x14ac:dyDescent="0.25">
      <c r="A2690" s="47"/>
      <c r="B2690" s="51" t="s">
        <v>3603</v>
      </c>
      <c r="C2690" s="52">
        <v>2</v>
      </c>
      <c r="D2690" s="52">
        <v>209140</v>
      </c>
      <c r="E2690" s="35"/>
      <c r="F2690" s="35"/>
      <c r="G2690" s="47"/>
      <c r="H2690" s="47"/>
      <c r="I2690" s="47"/>
      <c r="J2690" s="47"/>
      <c r="K2690" s="47"/>
      <c r="L2690" s="47"/>
      <c r="M2690" s="47"/>
      <c r="O2690" s="47"/>
      <c r="P2690" s="47"/>
      <c r="Q2690" s="47"/>
      <c r="R2690" s="47"/>
      <c r="S2690" s="47"/>
    </row>
    <row r="2691" spans="1:19" x14ac:dyDescent="0.25">
      <c r="A2691" s="47"/>
      <c r="B2691" s="51" t="s">
        <v>2818</v>
      </c>
      <c r="C2691" s="52">
        <v>2</v>
      </c>
      <c r="D2691" s="52">
        <v>206480.4</v>
      </c>
      <c r="E2691" s="35"/>
      <c r="F2691" s="35"/>
      <c r="G2691" s="47"/>
      <c r="H2691" s="47"/>
      <c r="I2691" s="47"/>
      <c r="J2691" s="47"/>
      <c r="K2691" s="47"/>
      <c r="L2691" s="47"/>
      <c r="M2691" s="47"/>
      <c r="O2691" s="47"/>
      <c r="P2691" s="47"/>
      <c r="Q2691" s="47"/>
      <c r="R2691" s="47"/>
      <c r="S2691" s="47"/>
    </row>
    <row r="2692" spans="1:19" x14ac:dyDescent="0.25">
      <c r="A2692" s="47"/>
      <c r="B2692" s="51" t="s">
        <v>3453</v>
      </c>
      <c r="C2692" s="52">
        <v>2</v>
      </c>
      <c r="D2692" s="52">
        <v>206395</v>
      </c>
      <c r="E2692" s="35"/>
      <c r="F2692" s="35"/>
      <c r="G2692" s="47"/>
      <c r="H2692" s="47"/>
      <c r="I2692" s="47"/>
      <c r="J2692" s="47"/>
      <c r="K2692" s="47"/>
      <c r="L2692" s="47"/>
      <c r="M2692" s="47"/>
      <c r="O2692" s="47"/>
      <c r="P2692" s="47"/>
      <c r="Q2692" s="47"/>
      <c r="R2692" s="47"/>
      <c r="S2692" s="47"/>
    </row>
    <row r="2693" spans="1:19" x14ac:dyDescent="0.25">
      <c r="A2693" s="47"/>
      <c r="B2693" s="51" t="s">
        <v>882</v>
      </c>
      <c r="C2693" s="52">
        <v>2</v>
      </c>
      <c r="D2693" s="52">
        <v>206120</v>
      </c>
      <c r="E2693" s="35"/>
      <c r="F2693" s="35"/>
      <c r="G2693" s="47"/>
      <c r="H2693" s="47"/>
      <c r="I2693" s="47"/>
      <c r="J2693" s="47"/>
      <c r="K2693" s="47"/>
      <c r="L2693" s="47"/>
      <c r="M2693" s="47"/>
      <c r="O2693" s="47"/>
      <c r="P2693" s="47"/>
      <c r="Q2693" s="47"/>
      <c r="R2693" s="47"/>
      <c r="S2693" s="47"/>
    </row>
    <row r="2694" spans="1:19" x14ac:dyDescent="0.25">
      <c r="A2694" s="47"/>
      <c r="B2694" s="51" t="s">
        <v>3347</v>
      </c>
      <c r="C2694" s="52">
        <v>2</v>
      </c>
      <c r="D2694" s="52">
        <v>205000</v>
      </c>
      <c r="E2694" s="35"/>
      <c r="F2694" s="35"/>
      <c r="G2694" s="47"/>
      <c r="H2694" s="47"/>
      <c r="I2694" s="47"/>
      <c r="J2694" s="47"/>
      <c r="K2694" s="47"/>
      <c r="L2694" s="47"/>
      <c r="M2694" s="47"/>
      <c r="O2694" s="47"/>
      <c r="P2694" s="47"/>
      <c r="Q2694" s="47"/>
      <c r="R2694" s="47"/>
      <c r="S2694" s="47"/>
    </row>
    <row r="2695" spans="1:19" x14ac:dyDescent="0.25">
      <c r="A2695" s="47"/>
      <c r="B2695" s="51" t="s">
        <v>2577</v>
      </c>
      <c r="C2695" s="52">
        <v>2</v>
      </c>
      <c r="D2695" s="52">
        <v>203480.81</v>
      </c>
      <c r="E2695" s="35"/>
      <c r="F2695" s="35"/>
      <c r="G2695" s="47"/>
      <c r="H2695" s="47"/>
      <c r="I2695" s="47"/>
      <c r="J2695" s="47"/>
      <c r="K2695" s="47"/>
      <c r="L2695" s="47"/>
      <c r="M2695" s="47"/>
      <c r="O2695" s="47"/>
      <c r="P2695" s="47"/>
      <c r="Q2695" s="47"/>
      <c r="R2695" s="47"/>
      <c r="S2695" s="47"/>
    </row>
    <row r="2696" spans="1:19" x14ac:dyDescent="0.25">
      <c r="A2696" s="47"/>
      <c r="B2696" s="51" t="s">
        <v>1865</v>
      </c>
      <c r="C2696" s="52">
        <v>2</v>
      </c>
      <c r="D2696" s="52">
        <v>202176</v>
      </c>
      <c r="E2696" s="35"/>
      <c r="F2696" s="35"/>
      <c r="G2696" s="47"/>
      <c r="H2696" s="47"/>
      <c r="I2696" s="47"/>
      <c r="J2696" s="47"/>
      <c r="K2696" s="47"/>
      <c r="L2696" s="47"/>
      <c r="M2696" s="47"/>
      <c r="O2696" s="47"/>
      <c r="P2696" s="47"/>
      <c r="Q2696" s="47"/>
      <c r="R2696" s="47"/>
      <c r="S2696" s="47"/>
    </row>
    <row r="2697" spans="1:19" x14ac:dyDescent="0.25">
      <c r="A2697" s="47"/>
      <c r="B2697" s="51" t="s">
        <v>179</v>
      </c>
      <c r="C2697" s="52">
        <v>2</v>
      </c>
      <c r="D2697" s="52">
        <v>200814.11</v>
      </c>
      <c r="E2697" s="35"/>
      <c r="F2697" s="35"/>
      <c r="G2697" s="47"/>
      <c r="H2697" s="47"/>
      <c r="I2697" s="47"/>
      <c r="J2697" s="47"/>
      <c r="K2697" s="47"/>
      <c r="L2697" s="47"/>
      <c r="M2697" s="47"/>
      <c r="O2697" s="47"/>
      <c r="P2697" s="47"/>
      <c r="Q2697" s="47"/>
      <c r="R2697" s="47"/>
      <c r="S2697" s="47"/>
    </row>
    <row r="2698" spans="1:19" x14ac:dyDescent="0.25">
      <c r="A2698" s="47"/>
      <c r="B2698" s="51" t="s">
        <v>764</v>
      </c>
      <c r="C2698" s="52">
        <v>2</v>
      </c>
      <c r="D2698" s="52">
        <v>200086.5</v>
      </c>
      <c r="E2698" s="35"/>
      <c r="F2698" s="35"/>
      <c r="G2698" s="47"/>
      <c r="H2698" s="47"/>
      <c r="I2698" s="47"/>
      <c r="J2698" s="47"/>
      <c r="K2698" s="47"/>
      <c r="L2698" s="47"/>
      <c r="M2698" s="47"/>
      <c r="O2698" s="47"/>
      <c r="P2698" s="47"/>
      <c r="Q2698" s="47"/>
      <c r="R2698" s="47"/>
      <c r="S2698" s="47"/>
    </row>
    <row r="2699" spans="1:19" x14ac:dyDescent="0.25">
      <c r="A2699" s="47"/>
      <c r="B2699" s="51" t="s">
        <v>1095</v>
      </c>
      <c r="C2699" s="52">
        <v>2</v>
      </c>
      <c r="D2699" s="52">
        <v>200071</v>
      </c>
      <c r="E2699" s="35"/>
      <c r="F2699" s="35"/>
      <c r="G2699" s="47"/>
      <c r="H2699" s="47"/>
      <c r="I2699" s="47"/>
      <c r="J2699" s="47"/>
      <c r="K2699" s="47"/>
      <c r="L2699" s="47"/>
      <c r="M2699" s="47"/>
      <c r="O2699" s="47"/>
      <c r="P2699" s="47"/>
      <c r="Q2699" s="47"/>
      <c r="R2699" s="47"/>
      <c r="S2699" s="47"/>
    </row>
    <row r="2700" spans="1:19" x14ac:dyDescent="0.25">
      <c r="A2700" s="47"/>
      <c r="B2700" s="51" t="s">
        <v>3209</v>
      </c>
      <c r="C2700" s="52">
        <v>2</v>
      </c>
      <c r="D2700" s="52">
        <v>199800</v>
      </c>
      <c r="E2700" s="35"/>
      <c r="F2700" s="35"/>
      <c r="G2700" s="47"/>
      <c r="H2700" s="47"/>
      <c r="I2700" s="47"/>
      <c r="J2700" s="47"/>
      <c r="K2700" s="47"/>
      <c r="L2700" s="47"/>
      <c r="M2700" s="47"/>
      <c r="O2700" s="47"/>
      <c r="P2700" s="47"/>
      <c r="Q2700" s="47"/>
      <c r="R2700" s="47"/>
      <c r="S2700" s="47"/>
    </row>
    <row r="2701" spans="1:19" x14ac:dyDescent="0.25">
      <c r="A2701" s="47"/>
      <c r="B2701" s="51" t="s">
        <v>3021</v>
      </c>
      <c r="C2701" s="52">
        <v>2</v>
      </c>
      <c r="D2701" s="52">
        <v>196702</v>
      </c>
      <c r="E2701" s="35"/>
      <c r="F2701" s="35"/>
      <c r="G2701" s="47"/>
      <c r="H2701" s="47"/>
      <c r="I2701" s="47"/>
      <c r="J2701" s="47"/>
      <c r="K2701" s="47"/>
      <c r="L2701" s="47"/>
      <c r="M2701" s="47"/>
      <c r="O2701" s="47"/>
      <c r="P2701" s="47"/>
      <c r="Q2701" s="47"/>
      <c r="R2701" s="47"/>
      <c r="S2701" s="47"/>
    </row>
    <row r="2702" spans="1:19" x14ac:dyDescent="0.25">
      <c r="A2702" s="47"/>
      <c r="B2702" s="51" t="s">
        <v>1858</v>
      </c>
      <c r="C2702" s="52">
        <v>2</v>
      </c>
      <c r="D2702" s="52">
        <v>194426</v>
      </c>
      <c r="E2702" s="35"/>
      <c r="F2702" s="35"/>
      <c r="G2702" s="47"/>
      <c r="H2702" s="47"/>
      <c r="I2702" s="47"/>
      <c r="J2702" s="47"/>
      <c r="K2702" s="47"/>
      <c r="L2702" s="47"/>
      <c r="M2702" s="47"/>
      <c r="O2702" s="47"/>
      <c r="P2702" s="47"/>
      <c r="Q2702" s="47"/>
      <c r="R2702" s="47"/>
      <c r="S2702" s="47"/>
    </row>
    <row r="2703" spans="1:19" x14ac:dyDescent="0.25">
      <c r="A2703" s="47"/>
      <c r="B2703" s="51" t="s">
        <v>1169</v>
      </c>
      <c r="C2703" s="52">
        <v>2</v>
      </c>
      <c r="D2703" s="52">
        <v>193176</v>
      </c>
      <c r="E2703" s="35"/>
      <c r="F2703" s="35"/>
      <c r="G2703" s="47"/>
      <c r="H2703" s="47"/>
      <c r="I2703" s="47"/>
      <c r="J2703" s="47"/>
      <c r="K2703" s="47"/>
      <c r="L2703" s="47"/>
      <c r="M2703" s="47"/>
      <c r="O2703" s="47"/>
      <c r="P2703" s="47"/>
      <c r="Q2703" s="47"/>
      <c r="R2703" s="47"/>
      <c r="S2703" s="47"/>
    </row>
    <row r="2704" spans="1:19" x14ac:dyDescent="0.25">
      <c r="A2704" s="47"/>
      <c r="B2704" s="51" t="s">
        <v>1526</v>
      </c>
      <c r="C2704" s="52">
        <v>2</v>
      </c>
      <c r="D2704" s="52">
        <v>192000</v>
      </c>
      <c r="E2704" s="35"/>
      <c r="F2704" s="35"/>
      <c r="G2704" s="47"/>
      <c r="H2704" s="47"/>
      <c r="I2704" s="47"/>
      <c r="J2704" s="47"/>
      <c r="K2704" s="47"/>
      <c r="L2704" s="47"/>
      <c r="M2704" s="47"/>
      <c r="O2704" s="47"/>
      <c r="P2704" s="47"/>
      <c r="Q2704" s="47"/>
      <c r="R2704" s="47"/>
      <c r="S2704" s="47"/>
    </row>
    <row r="2705" spans="1:19" x14ac:dyDescent="0.25">
      <c r="A2705" s="47"/>
      <c r="B2705" s="51" t="s">
        <v>3229</v>
      </c>
      <c r="C2705" s="52">
        <v>2</v>
      </c>
      <c r="D2705" s="52">
        <v>187500</v>
      </c>
      <c r="E2705" s="35"/>
      <c r="F2705" s="35"/>
      <c r="G2705" s="47"/>
      <c r="H2705" s="47"/>
      <c r="I2705" s="47"/>
      <c r="J2705" s="47"/>
      <c r="K2705" s="47"/>
      <c r="L2705" s="47"/>
      <c r="M2705" s="47"/>
      <c r="O2705" s="47"/>
      <c r="P2705" s="47"/>
      <c r="Q2705" s="47"/>
      <c r="R2705" s="47"/>
      <c r="S2705" s="47"/>
    </row>
    <row r="2706" spans="1:19" x14ac:dyDescent="0.25">
      <c r="A2706" s="47"/>
      <c r="B2706" s="51" t="s">
        <v>606</v>
      </c>
      <c r="C2706" s="52">
        <v>2</v>
      </c>
      <c r="D2706" s="52">
        <v>183538</v>
      </c>
      <c r="E2706" s="35"/>
      <c r="F2706" s="35"/>
      <c r="G2706" s="47"/>
      <c r="H2706" s="47"/>
      <c r="I2706" s="47"/>
      <c r="J2706" s="47"/>
      <c r="K2706" s="47"/>
      <c r="L2706" s="47"/>
      <c r="M2706" s="47"/>
      <c r="O2706" s="47"/>
      <c r="P2706" s="47"/>
      <c r="Q2706" s="47"/>
      <c r="R2706" s="47"/>
      <c r="S2706" s="47"/>
    </row>
    <row r="2707" spans="1:19" x14ac:dyDescent="0.25">
      <c r="A2707" s="47"/>
      <c r="B2707" s="51" t="s">
        <v>2701</v>
      </c>
      <c r="C2707" s="52">
        <v>2</v>
      </c>
      <c r="D2707" s="52">
        <v>181735.08000000002</v>
      </c>
      <c r="E2707" s="35"/>
      <c r="F2707" s="35"/>
      <c r="G2707" s="47"/>
      <c r="H2707" s="47"/>
      <c r="I2707" s="47"/>
      <c r="J2707" s="47"/>
      <c r="K2707" s="47"/>
      <c r="L2707" s="47"/>
      <c r="M2707" s="47"/>
      <c r="O2707" s="47"/>
      <c r="P2707" s="47"/>
      <c r="Q2707" s="47"/>
      <c r="R2707" s="47"/>
      <c r="S2707" s="47"/>
    </row>
    <row r="2708" spans="1:19" x14ac:dyDescent="0.25">
      <c r="A2708" s="47"/>
      <c r="B2708" s="51" t="s">
        <v>2946</v>
      </c>
      <c r="C2708" s="52">
        <v>2</v>
      </c>
      <c r="D2708" s="52">
        <v>180110</v>
      </c>
      <c r="E2708" s="35"/>
      <c r="F2708" s="35"/>
      <c r="G2708" s="47"/>
      <c r="H2708" s="47"/>
      <c r="I2708" s="47"/>
      <c r="J2708" s="47"/>
      <c r="K2708" s="47"/>
      <c r="L2708" s="47"/>
      <c r="M2708" s="47"/>
      <c r="O2708" s="47"/>
      <c r="P2708" s="47"/>
      <c r="Q2708" s="47"/>
      <c r="R2708" s="47"/>
      <c r="S2708" s="47"/>
    </row>
    <row r="2709" spans="1:19" x14ac:dyDescent="0.25">
      <c r="A2709" s="47"/>
      <c r="B2709" s="51" t="s">
        <v>1556</v>
      </c>
      <c r="C2709" s="52">
        <v>2</v>
      </c>
      <c r="D2709" s="52">
        <v>179100</v>
      </c>
      <c r="E2709" s="35"/>
      <c r="F2709" s="35"/>
      <c r="G2709" s="47"/>
      <c r="H2709" s="47"/>
      <c r="I2709" s="47"/>
      <c r="J2709" s="47"/>
      <c r="K2709" s="47"/>
      <c r="L2709" s="47"/>
      <c r="M2709" s="47"/>
      <c r="O2709" s="47"/>
      <c r="P2709" s="47"/>
      <c r="Q2709" s="47"/>
      <c r="R2709" s="47"/>
      <c r="S2709" s="47"/>
    </row>
    <row r="2710" spans="1:19" x14ac:dyDescent="0.25">
      <c r="A2710" s="47"/>
      <c r="B2710" s="51" t="s">
        <v>2176</v>
      </c>
      <c r="C2710" s="52">
        <v>2</v>
      </c>
      <c r="D2710" s="52">
        <v>178420</v>
      </c>
      <c r="E2710" s="35"/>
      <c r="F2710" s="35"/>
      <c r="G2710" s="47"/>
      <c r="H2710" s="47"/>
      <c r="I2710" s="47"/>
      <c r="J2710" s="47"/>
      <c r="K2710" s="47"/>
      <c r="L2710" s="47"/>
      <c r="M2710" s="47"/>
      <c r="O2710" s="47"/>
      <c r="P2710" s="47"/>
      <c r="Q2710" s="47"/>
      <c r="R2710" s="47"/>
      <c r="S2710" s="47"/>
    </row>
    <row r="2711" spans="1:19" x14ac:dyDescent="0.25">
      <c r="A2711" s="47"/>
      <c r="B2711" s="51" t="s">
        <v>2696</v>
      </c>
      <c r="C2711" s="52">
        <v>2</v>
      </c>
      <c r="D2711" s="52">
        <v>174640</v>
      </c>
      <c r="E2711" s="35"/>
      <c r="F2711" s="35"/>
      <c r="G2711" s="47"/>
      <c r="H2711" s="47"/>
      <c r="I2711" s="47"/>
      <c r="J2711" s="47"/>
      <c r="K2711" s="47"/>
      <c r="L2711" s="47"/>
      <c r="M2711" s="47"/>
      <c r="O2711" s="47"/>
      <c r="P2711" s="47"/>
      <c r="Q2711" s="47"/>
      <c r="R2711" s="47"/>
      <c r="S2711" s="47"/>
    </row>
    <row r="2712" spans="1:19" x14ac:dyDescent="0.25">
      <c r="A2712" s="47"/>
      <c r="B2712" s="51" t="s">
        <v>409</v>
      </c>
      <c r="C2712" s="52">
        <v>2</v>
      </c>
      <c r="D2712" s="52">
        <v>173794.86</v>
      </c>
      <c r="E2712" s="35"/>
      <c r="F2712" s="35"/>
      <c r="G2712" s="47"/>
      <c r="H2712" s="47"/>
      <c r="I2712" s="47"/>
      <c r="J2712" s="47"/>
      <c r="K2712" s="47"/>
      <c r="L2712" s="47"/>
      <c r="M2712" s="47"/>
      <c r="O2712" s="47"/>
      <c r="P2712" s="47"/>
      <c r="Q2712" s="47"/>
      <c r="R2712" s="47"/>
      <c r="S2712" s="47"/>
    </row>
    <row r="2713" spans="1:19" x14ac:dyDescent="0.25">
      <c r="A2713" s="47"/>
      <c r="B2713" s="51" t="s">
        <v>3307</v>
      </c>
      <c r="C2713" s="52">
        <v>2</v>
      </c>
      <c r="D2713" s="52">
        <v>173318</v>
      </c>
      <c r="E2713" s="35"/>
      <c r="F2713" s="35"/>
      <c r="G2713" s="47"/>
      <c r="H2713" s="47"/>
      <c r="I2713" s="47"/>
      <c r="J2713" s="47"/>
      <c r="K2713" s="47"/>
      <c r="L2713" s="47"/>
      <c r="M2713" s="47"/>
      <c r="O2713" s="47"/>
      <c r="P2713" s="47"/>
      <c r="Q2713" s="47"/>
      <c r="R2713" s="47"/>
      <c r="S2713" s="47"/>
    </row>
    <row r="2714" spans="1:19" x14ac:dyDescent="0.25">
      <c r="A2714" s="47"/>
      <c r="B2714" s="51" t="s">
        <v>1802</v>
      </c>
      <c r="C2714" s="52">
        <v>2</v>
      </c>
      <c r="D2714" s="52">
        <v>173160</v>
      </c>
      <c r="E2714" s="35"/>
      <c r="F2714" s="35"/>
      <c r="G2714" s="47"/>
      <c r="H2714" s="47"/>
      <c r="I2714" s="47"/>
      <c r="J2714" s="47"/>
      <c r="K2714" s="47"/>
      <c r="L2714" s="47"/>
      <c r="M2714" s="47"/>
      <c r="O2714" s="47"/>
      <c r="P2714" s="47"/>
      <c r="Q2714" s="47"/>
      <c r="R2714" s="47"/>
      <c r="S2714" s="47"/>
    </row>
    <row r="2715" spans="1:19" x14ac:dyDescent="0.25">
      <c r="A2715" s="47"/>
      <c r="B2715" s="51" t="s">
        <v>903</v>
      </c>
      <c r="C2715" s="52">
        <v>2</v>
      </c>
      <c r="D2715" s="52">
        <v>173000</v>
      </c>
      <c r="E2715" s="35"/>
      <c r="F2715" s="35"/>
      <c r="G2715" s="47"/>
      <c r="H2715" s="47"/>
      <c r="I2715" s="47"/>
      <c r="J2715" s="47"/>
      <c r="K2715" s="47"/>
      <c r="L2715" s="47"/>
      <c r="M2715" s="47"/>
      <c r="O2715" s="47"/>
      <c r="P2715" s="47"/>
      <c r="Q2715" s="47"/>
      <c r="R2715" s="47"/>
      <c r="S2715" s="47"/>
    </row>
    <row r="2716" spans="1:19" x14ac:dyDescent="0.25">
      <c r="A2716" s="47"/>
      <c r="B2716" s="51" t="s">
        <v>1549</v>
      </c>
      <c r="C2716" s="52">
        <v>2</v>
      </c>
      <c r="D2716" s="52">
        <v>172990</v>
      </c>
      <c r="E2716" s="35"/>
      <c r="F2716" s="35"/>
      <c r="G2716" s="47"/>
      <c r="H2716" s="47"/>
      <c r="I2716" s="47"/>
      <c r="J2716" s="47"/>
      <c r="K2716" s="47"/>
      <c r="L2716" s="47"/>
      <c r="M2716" s="47"/>
      <c r="O2716" s="47"/>
      <c r="P2716" s="47"/>
      <c r="Q2716" s="47"/>
      <c r="R2716" s="47"/>
      <c r="S2716" s="47"/>
    </row>
    <row r="2717" spans="1:19" x14ac:dyDescent="0.25">
      <c r="A2717" s="47"/>
      <c r="B2717" s="51" t="s">
        <v>657</v>
      </c>
      <c r="C2717" s="52">
        <v>2</v>
      </c>
      <c r="D2717" s="52">
        <v>170507.89</v>
      </c>
      <c r="E2717" s="35"/>
      <c r="F2717" s="35"/>
      <c r="G2717" s="47"/>
      <c r="H2717" s="47"/>
      <c r="I2717" s="47"/>
      <c r="J2717" s="47"/>
      <c r="K2717" s="47"/>
      <c r="L2717" s="47"/>
      <c r="M2717" s="47"/>
      <c r="O2717" s="47"/>
      <c r="P2717" s="47"/>
      <c r="Q2717" s="47"/>
      <c r="R2717" s="47"/>
      <c r="S2717" s="47"/>
    </row>
    <row r="2718" spans="1:19" x14ac:dyDescent="0.25">
      <c r="A2718" s="47"/>
      <c r="B2718" s="51" t="s">
        <v>560</v>
      </c>
      <c r="C2718" s="52">
        <v>2</v>
      </c>
      <c r="D2718" s="52">
        <v>169800</v>
      </c>
      <c r="E2718" s="35"/>
      <c r="F2718" s="35"/>
      <c r="G2718" s="47"/>
      <c r="H2718" s="47"/>
      <c r="I2718" s="47"/>
      <c r="J2718" s="47"/>
      <c r="K2718" s="47"/>
      <c r="L2718" s="47"/>
      <c r="M2718" s="47"/>
      <c r="O2718" s="47"/>
      <c r="P2718" s="47"/>
      <c r="Q2718" s="47"/>
      <c r="R2718" s="47"/>
      <c r="S2718" s="47"/>
    </row>
    <row r="2719" spans="1:19" x14ac:dyDescent="0.25">
      <c r="A2719" s="47"/>
      <c r="B2719" s="51" t="s">
        <v>1586</v>
      </c>
      <c r="C2719" s="52">
        <v>2</v>
      </c>
      <c r="D2719" s="52">
        <v>166400</v>
      </c>
      <c r="E2719" s="35"/>
      <c r="F2719" s="35"/>
      <c r="G2719" s="47"/>
      <c r="H2719" s="47"/>
      <c r="I2719" s="47"/>
      <c r="J2719" s="47"/>
      <c r="K2719" s="47"/>
      <c r="L2719" s="47"/>
      <c r="M2719" s="47"/>
      <c r="O2719" s="47"/>
      <c r="P2719" s="47"/>
      <c r="Q2719" s="47"/>
      <c r="R2719" s="47"/>
      <c r="S2719" s="47"/>
    </row>
    <row r="2720" spans="1:19" x14ac:dyDescent="0.25">
      <c r="A2720" s="47"/>
      <c r="B2720" s="51" t="s">
        <v>1698</v>
      </c>
      <c r="C2720" s="52">
        <v>2</v>
      </c>
      <c r="D2720" s="52">
        <v>165900</v>
      </c>
      <c r="E2720" s="35"/>
      <c r="F2720" s="35"/>
      <c r="G2720" s="47"/>
      <c r="H2720" s="47"/>
      <c r="I2720" s="47"/>
      <c r="J2720" s="47"/>
      <c r="K2720" s="47"/>
      <c r="L2720" s="47"/>
      <c r="M2720" s="47"/>
      <c r="O2720" s="47"/>
      <c r="P2720" s="47"/>
      <c r="Q2720" s="47"/>
      <c r="R2720" s="47"/>
      <c r="S2720" s="47"/>
    </row>
    <row r="2721" spans="1:19" x14ac:dyDescent="0.25">
      <c r="A2721" s="47"/>
      <c r="B2721" s="51" t="s">
        <v>650</v>
      </c>
      <c r="C2721" s="52">
        <v>2</v>
      </c>
      <c r="D2721" s="52">
        <v>165073.11000000002</v>
      </c>
      <c r="E2721" s="35"/>
      <c r="F2721" s="35"/>
      <c r="G2721" s="47"/>
      <c r="H2721" s="47"/>
      <c r="I2721" s="47"/>
      <c r="J2721" s="47"/>
      <c r="K2721" s="47"/>
      <c r="L2721" s="47"/>
      <c r="M2721" s="47"/>
      <c r="O2721" s="47"/>
      <c r="P2721" s="47"/>
      <c r="Q2721" s="47"/>
      <c r="R2721" s="47"/>
      <c r="S2721" s="47"/>
    </row>
    <row r="2722" spans="1:19" x14ac:dyDescent="0.25">
      <c r="A2722" s="47"/>
      <c r="B2722" s="51" t="s">
        <v>1552</v>
      </c>
      <c r="C2722" s="52">
        <v>2</v>
      </c>
      <c r="D2722" s="52">
        <v>165000</v>
      </c>
      <c r="E2722" s="35"/>
      <c r="F2722" s="35"/>
      <c r="G2722" s="47"/>
      <c r="H2722" s="47"/>
      <c r="I2722" s="47"/>
      <c r="J2722" s="47"/>
      <c r="K2722" s="47"/>
      <c r="L2722" s="47"/>
      <c r="M2722" s="47"/>
      <c r="O2722" s="47"/>
      <c r="P2722" s="47"/>
      <c r="Q2722" s="47"/>
      <c r="R2722" s="47"/>
      <c r="S2722" s="47"/>
    </row>
    <row r="2723" spans="1:19" x14ac:dyDescent="0.25">
      <c r="A2723" s="47"/>
      <c r="B2723" s="51" t="s">
        <v>967</v>
      </c>
      <c r="C2723" s="52">
        <v>2</v>
      </c>
      <c r="D2723" s="52">
        <v>164717.84</v>
      </c>
      <c r="E2723" s="35"/>
      <c r="F2723" s="35"/>
      <c r="G2723" s="47"/>
      <c r="H2723" s="47"/>
      <c r="I2723" s="47"/>
      <c r="J2723" s="47"/>
      <c r="K2723" s="47"/>
      <c r="L2723" s="47"/>
      <c r="M2723" s="47"/>
      <c r="O2723" s="47"/>
      <c r="P2723" s="47"/>
      <c r="Q2723" s="47"/>
      <c r="R2723" s="47"/>
      <c r="S2723" s="47"/>
    </row>
    <row r="2724" spans="1:19" x14ac:dyDescent="0.25">
      <c r="A2724" s="47"/>
      <c r="B2724" s="51" t="s">
        <v>3043</v>
      </c>
      <c r="C2724" s="52">
        <v>2</v>
      </c>
      <c r="D2724" s="52">
        <v>164472</v>
      </c>
      <c r="E2724" s="35"/>
      <c r="F2724" s="35"/>
      <c r="G2724" s="47"/>
      <c r="H2724" s="47"/>
      <c r="I2724" s="47"/>
      <c r="J2724" s="47"/>
      <c r="K2724" s="47"/>
      <c r="L2724" s="47"/>
      <c r="M2724" s="47"/>
      <c r="O2724" s="47"/>
      <c r="P2724" s="47"/>
      <c r="Q2724" s="47"/>
      <c r="R2724" s="47"/>
      <c r="S2724" s="47"/>
    </row>
    <row r="2725" spans="1:19" x14ac:dyDescent="0.25">
      <c r="A2725" s="47"/>
      <c r="B2725" s="51" t="s">
        <v>3053</v>
      </c>
      <c r="C2725" s="52">
        <v>2</v>
      </c>
      <c r="D2725" s="52">
        <v>164150</v>
      </c>
      <c r="E2725" s="35"/>
      <c r="F2725" s="35"/>
      <c r="G2725" s="47"/>
      <c r="H2725" s="47"/>
      <c r="I2725" s="47"/>
      <c r="J2725" s="47"/>
      <c r="K2725" s="47"/>
      <c r="L2725" s="47"/>
      <c r="M2725" s="47"/>
      <c r="O2725" s="47"/>
      <c r="P2725" s="47"/>
      <c r="Q2725" s="47"/>
      <c r="R2725" s="47"/>
      <c r="S2725" s="47"/>
    </row>
    <row r="2726" spans="1:19" x14ac:dyDescent="0.25">
      <c r="A2726" s="47"/>
      <c r="B2726" s="51" t="s">
        <v>1406</v>
      </c>
      <c r="C2726" s="52">
        <v>2</v>
      </c>
      <c r="D2726" s="52">
        <v>164114</v>
      </c>
      <c r="E2726" s="35"/>
      <c r="F2726" s="35"/>
      <c r="G2726" s="47"/>
      <c r="H2726" s="47"/>
      <c r="I2726" s="47"/>
      <c r="J2726" s="47"/>
      <c r="K2726" s="47"/>
      <c r="L2726" s="47"/>
      <c r="M2726" s="47"/>
      <c r="O2726" s="47"/>
      <c r="P2726" s="47"/>
      <c r="Q2726" s="47"/>
      <c r="R2726" s="47"/>
      <c r="S2726" s="47"/>
    </row>
    <row r="2727" spans="1:19" x14ac:dyDescent="0.25">
      <c r="A2727" s="47"/>
      <c r="B2727" s="51" t="s">
        <v>2536</v>
      </c>
      <c r="C2727" s="52">
        <v>2</v>
      </c>
      <c r="D2727" s="52">
        <v>163095.57999999999</v>
      </c>
      <c r="E2727" s="35"/>
      <c r="F2727" s="35"/>
      <c r="G2727" s="47"/>
      <c r="H2727" s="47"/>
      <c r="I2727" s="47"/>
      <c r="J2727" s="47"/>
      <c r="K2727" s="47"/>
      <c r="L2727" s="47"/>
      <c r="M2727" s="47"/>
      <c r="O2727" s="47"/>
      <c r="P2727" s="47"/>
      <c r="Q2727" s="47"/>
      <c r="R2727" s="47"/>
      <c r="S2727" s="47"/>
    </row>
    <row r="2728" spans="1:19" x14ac:dyDescent="0.25">
      <c r="A2728" s="47"/>
      <c r="B2728" s="51" t="s">
        <v>2804</v>
      </c>
      <c r="C2728" s="52">
        <v>2</v>
      </c>
      <c r="D2728" s="52">
        <v>162300</v>
      </c>
      <c r="E2728" s="35"/>
      <c r="F2728" s="35"/>
      <c r="G2728" s="47"/>
      <c r="H2728" s="47"/>
      <c r="I2728" s="47"/>
      <c r="J2728" s="47"/>
      <c r="K2728" s="47"/>
      <c r="L2728" s="47"/>
      <c r="M2728" s="47"/>
      <c r="O2728" s="47"/>
      <c r="P2728" s="47"/>
      <c r="Q2728" s="47"/>
      <c r="R2728" s="47"/>
      <c r="S2728" s="47"/>
    </row>
    <row r="2729" spans="1:19" x14ac:dyDescent="0.25">
      <c r="A2729" s="47"/>
      <c r="B2729" s="51" t="s">
        <v>1813</v>
      </c>
      <c r="C2729" s="52">
        <v>2</v>
      </c>
      <c r="D2729" s="52">
        <v>156750</v>
      </c>
      <c r="E2729" s="35"/>
      <c r="F2729" s="35"/>
      <c r="G2729" s="47"/>
      <c r="H2729" s="47"/>
      <c r="I2729" s="47"/>
      <c r="J2729" s="47"/>
      <c r="K2729" s="47"/>
      <c r="L2729" s="47"/>
      <c r="M2729" s="47"/>
      <c r="O2729" s="47"/>
      <c r="P2729" s="47"/>
      <c r="Q2729" s="47"/>
      <c r="R2729" s="47"/>
      <c r="S2729" s="47"/>
    </row>
    <row r="2730" spans="1:19" x14ac:dyDescent="0.25">
      <c r="A2730" s="47"/>
      <c r="B2730" s="51" t="s">
        <v>2968</v>
      </c>
      <c r="C2730" s="52">
        <v>2</v>
      </c>
      <c r="D2730" s="52">
        <v>156350</v>
      </c>
      <c r="E2730" s="35"/>
      <c r="F2730" s="35"/>
      <c r="G2730" s="47"/>
      <c r="H2730" s="47"/>
      <c r="I2730" s="47"/>
      <c r="J2730" s="47"/>
      <c r="K2730" s="47"/>
      <c r="L2730" s="47"/>
      <c r="M2730" s="47"/>
      <c r="O2730" s="47"/>
      <c r="P2730" s="47"/>
      <c r="Q2730" s="47"/>
      <c r="R2730" s="47"/>
      <c r="S2730" s="47"/>
    </row>
    <row r="2731" spans="1:19" x14ac:dyDescent="0.25">
      <c r="A2731" s="47"/>
      <c r="B2731" s="51" t="s">
        <v>3180</v>
      </c>
      <c r="C2731" s="52">
        <v>2</v>
      </c>
      <c r="D2731" s="52">
        <v>153612.67000000001</v>
      </c>
      <c r="E2731" s="35"/>
      <c r="F2731" s="35"/>
      <c r="G2731" s="47"/>
      <c r="H2731" s="47"/>
      <c r="I2731" s="47"/>
      <c r="J2731" s="47"/>
      <c r="K2731" s="47"/>
      <c r="L2731" s="47"/>
      <c r="M2731" s="47"/>
      <c r="O2731" s="47"/>
      <c r="P2731" s="47"/>
      <c r="Q2731" s="47"/>
      <c r="R2731" s="47"/>
      <c r="S2731" s="47"/>
    </row>
    <row r="2732" spans="1:19" x14ac:dyDescent="0.25">
      <c r="A2732" s="47"/>
      <c r="B2732" s="51" t="s">
        <v>695</v>
      </c>
      <c r="C2732" s="52">
        <v>2</v>
      </c>
      <c r="D2732" s="52">
        <v>153124.81</v>
      </c>
      <c r="E2732" s="35"/>
      <c r="F2732" s="35"/>
      <c r="G2732" s="47"/>
      <c r="H2732" s="47"/>
      <c r="I2732" s="47"/>
      <c r="J2732" s="47"/>
      <c r="K2732" s="47"/>
      <c r="L2732" s="47"/>
      <c r="M2732" s="47"/>
      <c r="O2732" s="47"/>
      <c r="P2732" s="47"/>
      <c r="Q2732" s="47"/>
      <c r="R2732" s="47"/>
      <c r="S2732" s="47"/>
    </row>
    <row r="2733" spans="1:19" x14ac:dyDescent="0.25">
      <c r="A2733" s="47"/>
      <c r="B2733" s="51" t="s">
        <v>1223</v>
      </c>
      <c r="C2733" s="52">
        <v>2</v>
      </c>
      <c r="D2733" s="52">
        <v>151464.53</v>
      </c>
      <c r="E2733" s="35"/>
      <c r="F2733" s="35"/>
      <c r="G2733" s="47"/>
      <c r="H2733" s="47"/>
      <c r="I2733" s="47"/>
      <c r="J2733" s="47"/>
      <c r="K2733" s="47"/>
      <c r="L2733" s="47"/>
      <c r="M2733" s="47"/>
      <c r="O2733" s="47"/>
      <c r="P2733" s="47"/>
      <c r="Q2733" s="47"/>
      <c r="R2733" s="47"/>
      <c r="S2733" s="47"/>
    </row>
    <row r="2734" spans="1:19" x14ac:dyDescent="0.25">
      <c r="A2734" s="47"/>
      <c r="B2734" s="51" t="s">
        <v>608</v>
      </c>
      <c r="C2734" s="52">
        <v>2</v>
      </c>
      <c r="D2734" s="52">
        <v>151199.87</v>
      </c>
      <c r="E2734" s="35"/>
      <c r="F2734" s="35"/>
      <c r="G2734" s="47"/>
      <c r="H2734" s="47"/>
      <c r="I2734" s="47"/>
      <c r="J2734" s="47"/>
      <c r="K2734" s="47"/>
      <c r="L2734" s="47"/>
      <c r="M2734" s="47"/>
      <c r="O2734" s="47"/>
      <c r="P2734" s="47"/>
      <c r="Q2734" s="47"/>
      <c r="R2734" s="47"/>
      <c r="S2734" s="47"/>
    </row>
    <row r="2735" spans="1:19" x14ac:dyDescent="0.25">
      <c r="A2735" s="47"/>
      <c r="B2735" s="51" t="s">
        <v>2899</v>
      </c>
      <c r="C2735" s="52">
        <v>2</v>
      </c>
      <c r="D2735" s="52">
        <v>151000</v>
      </c>
      <c r="E2735" s="35"/>
      <c r="F2735" s="35"/>
      <c r="G2735" s="47"/>
      <c r="H2735" s="47"/>
      <c r="I2735" s="47"/>
      <c r="J2735" s="47"/>
      <c r="K2735" s="47"/>
      <c r="L2735" s="47"/>
      <c r="M2735" s="47"/>
      <c r="O2735" s="47"/>
      <c r="P2735" s="47"/>
      <c r="Q2735" s="47"/>
      <c r="R2735" s="47"/>
      <c r="S2735" s="47"/>
    </row>
    <row r="2736" spans="1:19" x14ac:dyDescent="0.25">
      <c r="A2736" s="47"/>
      <c r="B2736" s="51" t="s">
        <v>2866</v>
      </c>
      <c r="C2736" s="52">
        <v>2</v>
      </c>
      <c r="D2736" s="52">
        <v>149000</v>
      </c>
      <c r="E2736" s="35"/>
      <c r="F2736" s="35"/>
      <c r="G2736" s="47"/>
      <c r="H2736" s="47"/>
      <c r="I2736" s="47"/>
      <c r="J2736" s="47"/>
      <c r="K2736" s="47"/>
      <c r="L2736" s="47"/>
      <c r="M2736" s="47"/>
      <c r="O2736" s="47"/>
      <c r="P2736" s="47"/>
      <c r="Q2736" s="47"/>
      <c r="R2736" s="47"/>
      <c r="S2736" s="47"/>
    </row>
    <row r="2737" spans="1:19" x14ac:dyDescent="0.25">
      <c r="A2737" s="47"/>
      <c r="B2737" s="51" t="s">
        <v>242</v>
      </c>
      <c r="C2737" s="52">
        <v>2</v>
      </c>
      <c r="D2737" s="52">
        <v>148464.78</v>
      </c>
      <c r="E2737" s="35"/>
      <c r="F2737" s="35"/>
      <c r="G2737" s="47"/>
      <c r="H2737" s="47"/>
      <c r="I2737" s="47"/>
      <c r="J2737" s="47"/>
      <c r="K2737" s="47"/>
      <c r="L2737" s="47"/>
      <c r="M2737" s="47"/>
      <c r="O2737" s="47"/>
      <c r="P2737" s="47"/>
      <c r="Q2737" s="47"/>
      <c r="R2737" s="47"/>
      <c r="S2737" s="47"/>
    </row>
    <row r="2738" spans="1:19" x14ac:dyDescent="0.25">
      <c r="A2738" s="47"/>
      <c r="B2738" s="51" t="s">
        <v>1733</v>
      </c>
      <c r="C2738" s="52">
        <v>2</v>
      </c>
      <c r="D2738" s="52">
        <v>148300</v>
      </c>
      <c r="E2738" s="35"/>
      <c r="F2738" s="35"/>
      <c r="G2738" s="47"/>
      <c r="H2738" s="47"/>
      <c r="I2738" s="47"/>
      <c r="J2738" s="47"/>
      <c r="K2738" s="47"/>
      <c r="L2738" s="47"/>
      <c r="M2738" s="47"/>
      <c r="O2738" s="47"/>
      <c r="P2738" s="47"/>
      <c r="Q2738" s="47"/>
      <c r="R2738" s="47"/>
      <c r="S2738" s="47"/>
    </row>
    <row r="2739" spans="1:19" x14ac:dyDescent="0.25">
      <c r="A2739" s="47"/>
      <c r="B2739" s="51" t="s">
        <v>3504</v>
      </c>
      <c r="C2739" s="52">
        <v>2</v>
      </c>
      <c r="D2739" s="52">
        <v>146367.08000000002</v>
      </c>
      <c r="E2739" s="35"/>
      <c r="F2739" s="35"/>
      <c r="G2739" s="47"/>
      <c r="H2739" s="47"/>
      <c r="I2739" s="47"/>
      <c r="J2739" s="47"/>
      <c r="K2739" s="47"/>
      <c r="L2739" s="47"/>
      <c r="M2739" s="47"/>
      <c r="O2739" s="47"/>
      <c r="P2739" s="47"/>
      <c r="Q2739" s="47"/>
      <c r="R2739" s="47"/>
      <c r="S2739" s="47"/>
    </row>
    <row r="2740" spans="1:19" x14ac:dyDescent="0.25">
      <c r="A2740" s="47"/>
      <c r="B2740" s="51" t="s">
        <v>3458</v>
      </c>
      <c r="C2740" s="52">
        <v>2</v>
      </c>
      <c r="D2740" s="52">
        <v>144929</v>
      </c>
      <c r="E2740" s="35"/>
      <c r="F2740" s="35"/>
      <c r="G2740" s="47"/>
      <c r="H2740" s="47"/>
      <c r="I2740" s="47"/>
      <c r="J2740" s="47"/>
      <c r="K2740" s="47"/>
      <c r="L2740" s="47"/>
      <c r="M2740" s="47"/>
      <c r="O2740" s="47"/>
      <c r="P2740" s="47"/>
      <c r="Q2740" s="47"/>
      <c r="R2740" s="47"/>
      <c r="S2740" s="47"/>
    </row>
    <row r="2741" spans="1:19" x14ac:dyDescent="0.25">
      <c r="A2741" s="47"/>
      <c r="B2741" s="51" t="s">
        <v>1551</v>
      </c>
      <c r="C2741" s="52">
        <v>2</v>
      </c>
      <c r="D2741" s="52">
        <v>144130.97</v>
      </c>
      <c r="E2741" s="35"/>
      <c r="F2741" s="35"/>
      <c r="G2741" s="47"/>
      <c r="H2741" s="47"/>
      <c r="I2741" s="47"/>
      <c r="J2741" s="47"/>
      <c r="K2741" s="47"/>
      <c r="L2741" s="47"/>
      <c r="M2741" s="47"/>
      <c r="O2741" s="47"/>
      <c r="P2741" s="47"/>
      <c r="Q2741" s="47"/>
      <c r="R2741" s="47"/>
      <c r="S2741" s="47"/>
    </row>
    <row r="2742" spans="1:19" x14ac:dyDescent="0.25">
      <c r="A2742" s="47"/>
      <c r="B2742" s="51" t="s">
        <v>1063</v>
      </c>
      <c r="C2742" s="52">
        <v>2</v>
      </c>
      <c r="D2742" s="52">
        <v>142500</v>
      </c>
      <c r="E2742" s="35"/>
      <c r="F2742" s="35"/>
      <c r="G2742" s="47"/>
      <c r="H2742" s="47"/>
      <c r="I2742" s="47"/>
      <c r="J2742" s="47"/>
      <c r="K2742" s="47"/>
      <c r="L2742" s="47"/>
      <c r="M2742" s="47"/>
      <c r="O2742" s="47"/>
      <c r="P2742" s="47"/>
      <c r="Q2742" s="47"/>
      <c r="R2742" s="47"/>
      <c r="S2742" s="47"/>
    </row>
    <row r="2743" spans="1:19" x14ac:dyDescent="0.25">
      <c r="A2743" s="47"/>
      <c r="B2743" s="51" t="s">
        <v>3659</v>
      </c>
      <c r="C2743" s="52">
        <v>2</v>
      </c>
      <c r="D2743" s="52">
        <v>140900</v>
      </c>
      <c r="E2743" s="35"/>
      <c r="F2743" s="35"/>
      <c r="G2743" s="47"/>
      <c r="H2743" s="47"/>
      <c r="I2743" s="47"/>
      <c r="J2743" s="47"/>
      <c r="K2743" s="47"/>
      <c r="L2743" s="47"/>
      <c r="M2743" s="47"/>
      <c r="O2743" s="47"/>
      <c r="P2743" s="47"/>
      <c r="Q2743" s="47"/>
      <c r="R2743" s="47"/>
      <c r="S2743" s="47"/>
    </row>
    <row r="2744" spans="1:19" x14ac:dyDescent="0.25">
      <c r="A2744" s="47"/>
      <c r="B2744" s="51" t="s">
        <v>1208</v>
      </c>
      <c r="C2744" s="52">
        <v>2</v>
      </c>
      <c r="D2744" s="52">
        <v>140651.64000000001</v>
      </c>
      <c r="E2744" s="35"/>
      <c r="F2744" s="35"/>
      <c r="G2744" s="47"/>
      <c r="H2744" s="47"/>
      <c r="I2744" s="47"/>
      <c r="J2744" s="47"/>
      <c r="K2744" s="47"/>
      <c r="L2744" s="47"/>
      <c r="M2744" s="47"/>
      <c r="O2744" s="47"/>
      <c r="P2744" s="47"/>
      <c r="Q2744" s="47"/>
      <c r="R2744" s="47"/>
      <c r="S2744" s="47"/>
    </row>
    <row r="2745" spans="1:19" x14ac:dyDescent="0.25">
      <c r="A2745" s="47"/>
      <c r="B2745" s="51" t="s">
        <v>3121</v>
      </c>
      <c r="C2745" s="52">
        <v>2</v>
      </c>
      <c r="D2745" s="52">
        <v>139600</v>
      </c>
      <c r="E2745" s="35"/>
      <c r="F2745" s="35"/>
      <c r="G2745" s="47"/>
      <c r="H2745" s="47"/>
      <c r="I2745" s="47"/>
      <c r="J2745" s="47"/>
      <c r="K2745" s="47"/>
      <c r="L2745" s="47"/>
      <c r="M2745" s="47"/>
      <c r="O2745" s="47"/>
      <c r="P2745" s="47"/>
      <c r="Q2745" s="47"/>
      <c r="R2745" s="47"/>
      <c r="S2745" s="47"/>
    </row>
    <row r="2746" spans="1:19" x14ac:dyDescent="0.25">
      <c r="A2746" s="47"/>
      <c r="B2746" s="51" t="s">
        <v>3568</v>
      </c>
      <c r="C2746" s="52">
        <v>2</v>
      </c>
      <c r="D2746" s="52">
        <v>138685.03</v>
      </c>
      <c r="E2746" s="35"/>
      <c r="F2746" s="35"/>
      <c r="G2746" s="47"/>
      <c r="H2746" s="47"/>
      <c r="I2746" s="47"/>
      <c r="J2746" s="47"/>
      <c r="K2746" s="47"/>
      <c r="L2746" s="47"/>
      <c r="M2746" s="47"/>
      <c r="O2746" s="47"/>
      <c r="P2746" s="47"/>
      <c r="Q2746" s="47"/>
      <c r="R2746" s="47"/>
      <c r="S2746" s="47"/>
    </row>
    <row r="2747" spans="1:19" x14ac:dyDescent="0.25">
      <c r="A2747" s="47"/>
      <c r="B2747" s="51" t="s">
        <v>1829</v>
      </c>
      <c r="C2747" s="52">
        <v>2</v>
      </c>
      <c r="D2747" s="52">
        <v>137671.44</v>
      </c>
      <c r="E2747" s="35"/>
      <c r="F2747" s="35"/>
      <c r="G2747" s="47"/>
      <c r="H2747" s="47"/>
      <c r="I2747" s="47"/>
      <c r="J2747" s="47"/>
      <c r="K2747" s="47"/>
      <c r="L2747" s="47"/>
      <c r="M2747" s="47"/>
      <c r="O2747" s="47"/>
      <c r="P2747" s="47"/>
      <c r="Q2747" s="47"/>
      <c r="R2747" s="47"/>
      <c r="S2747" s="47"/>
    </row>
    <row r="2748" spans="1:19" x14ac:dyDescent="0.25">
      <c r="A2748" s="47"/>
      <c r="B2748" s="51" t="s">
        <v>647</v>
      </c>
      <c r="C2748" s="52">
        <v>2</v>
      </c>
      <c r="D2748" s="52">
        <v>135100</v>
      </c>
      <c r="E2748" s="35"/>
      <c r="F2748" s="35"/>
      <c r="G2748" s="47"/>
      <c r="H2748" s="47"/>
      <c r="I2748" s="47"/>
      <c r="J2748" s="47"/>
      <c r="K2748" s="47"/>
      <c r="L2748" s="47"/>
      <c r="M2748" s="47"/>
      <c r="O2748" s="47"/>
      <c r="P2748" s="47"/>
      <c r="Q2748" s="47"/>
      <c r="R2748" s="47"/>
      <c r="S2748" s="47"/>
    </row>
    <row r="2749" spans="1:19" x14ac:dyDescent="0.25">
      <c r="A2749" s="47"/>
      <c r="B2749" s="51" t="s">
        <v>2638</v>
      </c>
      <c r="C2749" s="52">
        <v>2</v>
      </c>
      <c r="D2749" s="52">
        <v>134447.23000000001</v>
      </c>
      <c r="E2749" s="35"/>
      <c r="F2749" s="35"/>
      <c r="G2749" s="47"/>
      <c r="H2749" s="47"/>
      <c r="I2749" s="47"/>
      <c r="J2749" s="47"/>
      <c r="K2749" s="47"/>
      <c r="L2749" s="47"/>
      <c r="M2749" s="47"/>
      <c r="O2749" s="47"/>
      <c r="P2749" s="47"/>
      <c r="Q2749" s="47"/>
      <c r="R2749" s="47"/>
      <c r="S2749" s="47"/>
    </row>
    <row r="2750" spans="1:19" x14ac:dyDescent="0.25">
      <c r="A2750" s="47"/>
      <c r="B2750" s="51" t="s">
        <v>2944</v>
      </c>
      <c r="C2750" s="52">
        <v>2</v>
      </c>
      <c r="D2750" s="52">
        <v>132808.56</v>
      </c>
      <c r="E2750" s="35"/>
      <c r="F2750" s="35"/>
      <c r="G2750" s="47"/>
      <c r="H2750" s="47"/>
      <c r="I2750" s="47"/>
      <c r="J2750" s="47"/>
      <c r="K2750" s="47"/>
      <c r="L2750" s="47"/>
      <c r="M2750" s="47"/>
      <c r="O2750" s="47"/>
      <c r="P2750" s="47"/>
      <c r="Q2750" s="47"/>
      <c r="R2750" s="47"/>
      <c r="S2750" s="47"/>
    </row>
    <row r="2751" spans="1:19" x14ac:dyDescent="0.25">
      <c r="A2751" s="47"/>
      <c r="B2751" s="51" t="s">
        <v>170</v>
      </c>
      <c r="C2751" s="52">
        <v>2</v>
      </c>
      <c r="D2751" s="52">
        <v>132297.1</v>
      </c>
      <c r="E2751" s="35"/>
      <c r="F2751" s="35"/>
      <c r="G2751" s="47"/>
      <c r="H2751" s="47"/>
      <c r="I2751" s="47"/>
      <c r="J2751" s="47"/>
      <c r="K2751" s="47"/>
      <c r="L2751" s="47"/>
      <c r="M2751" s="47"/>
      <c r="O2751" s="47"/>
      <c r="P2751" s="47"/>
      <c r="Q2751" s="47"/>
      <c r="R2751" s="47"/>
      <c r="S2751" s="47"/>
    </row>
    <row r="2752" spans="1:19" x14ac:dyDescent="0.25">
      <c r="A2752" s="47"/>
      <c r="B2752" s="51" t="s">
        <v>1228</v>
      </c>
      <c r="C2752" s="52">
        <v>2</v>
      </c>
      <c r="D2752" s="52">
        <v>130100</v>
      </c>
      <c r="E2752" s="35"/>
      <c r="F2752" s="35"/>
      <c r="G2752" s="47"/>
      <c r="H2752" s="47"/>
      <c r="I2752" s="47"/>
      <c r="J2752" s="47"/>
      <c r="K2752" s="47"/>
      <c r="L2752" s="47"/>
      <c r="M2752" s="47"/>
      <c r="O2752" s="47"/>
      <c r="P2752" s="47"/>
      <c r="Q2752" s="47"/>
      <c r="R2752" s="47"/>
      <c r="S2752" s="47"/>
    </row>
    <row r="2753" spans="1:19" x14ac:dyDescent="0.25">
      <c r="A2753" s="47"/>
      <c r="B2753" s="51" t="s">
        <v>538</v>
      </c>
      <c r="C2753" s="52">
        <v>2</v>
      </c>
      <c r="D2753" s="52">
        <v>128885</v>
      </c>
      <c r="E2753" s="35"/>
      <c r="F2753" s="35"/>
      <c r="G2753" s="47"/>
      <c r="H2753" s="47"/>
      <c r="I2753" s="47"/>
      <c r="J2753" s="47"/>
      <c r="K2753" s="47"/>
      <c r="L2753" s="47"/>
      <c r="M2753" s="47"/>
      <c r="O2753" s="47"/>
      <c r="P2753" s="47"/>
      <c r="Q2753" s="47"/>
      <c r="R2753" s="47"/>
      <c r="S2753" s="47"/>
    </row>
    <row r="2754" spans="1:19" x14ac:dyDescent="0.25">
      <c r="A2754" s="47"/>
      <c r="B2754" s="51" t="s">
        <v>778</v>
      </c>
      <c r="C2754" s="52">
        <v>2</v>
      </c>
      <c r="D2754" s="52">
        <v>127285</v>
      </c>
      <c r="E2754" s="35"/>
      <c r="F2754" s="35"/>
      <c r="G2754" s="47"/>
      <c r="H2754" s="47"/>
      <c r="I2754" s="47"/>
      <c r="J2754" s="47"/>
      <c r="K2754" s="47"/>
      <c r="L2754" s="47"/>
      <c r="M2754" s="47"/>
      <c r="O2754" s="47"/>
      <c r="P2754" s="47"/>
      <c r="Q2754" s="47"/>
      <c r="R2754" s="47"/>
      <c r="S2754" s="47"/>
    </row>
    <row r="2755" spans="1:19" x14ac:dyDescent="0.25">
      <c r="A2755" s="47"/>
      <c r="B2755" s="51" t="s">
        <v>2423</v>
      </c>
      <c r="C2755" s="52">
        <v>2</v>
      </c>
      <c r="D2755" s="52">
        <v>127068</v>
      </c>
      <c r="E2755" s="35"/>
      <c r="F2755" s="35"/>
      <c r="G2755" s="47"/>
      <c r="H2755" s="47"/>
      <c r="I2755" s="47"/>
      <c r="J2755" s="47"/>
      <c r="K2755" s="47"/>
      <c r="L2755" s="47"/>
      <c r="M2755" s="47"/>
      <c r="O2755" s="47"/>
      <c r="P2755" s="47"/>
      <c r="Q2755" s="47"/>
      <c r="R2755" s="47"/>
      <c r="S2755" s="47"/>
    </row>
    <row r="2756" spans="1:19" x14ac:dyDescent="0.25">
      <c r="A2756" s="47"/>
      <c r="B2756" s="51" t="s">
        <v>189</v>
      </c>
      <c r="C2756" s="52">
        <v>2</v>
      </c>
      <c r="D2756" s="52">
        <v>126000</v>
      </c>
      <c r="E2756" s="35"/>
      <c r="F2756" s="35"/>
      <c r="G2756" s="47"/>
      <c r="H2756" s="47"/>
      <c r="I2756" s="47"/>
      <c r="J2756" s="47"/>
      <c r="K2756" s="47"/>
      <c r="L2756" s="47"/>
      <c r="M2756" s="47"/>
      <c r="O2756" s="47"/>
      <c r="P2756" s="47"/>
      <c r="Q2756" s="47"/>
      <c r="R2756" s="47"/>
      <c r="S2756" s="47"/>
    </row>
    <row r="2757" spans="1:19" x14ac:dyDescent="0.25">
      <c r="A2757" s="47"/>
      <c r="B2757" s="51" t="s">
        <v>676</v>
      </c>
      <c r="C2757" s="52">
        <v>2</v>
      </c>
      <c r="D2757" s="52">
        <v>121880.03</v>
      </c>
      <c r="E2757" s="35"/>
      <c r="F2757" s="35"/>
      <c r="G2757" s="47"/>
      <c r="H2757" s="47"/>
      <c r="I2757" s="47"/>
      <c r="J2757" s="47"/>
      <c r="K2757" s="47"/>
      <c r="L2757" s="47"/>
      <c r="M2757" s="47"/>
      <c r="O2757" s="47"/>
      <c r="P2757" s="47"/>
      <c r="Q2757" s="47"/>
      <c r="R2757" s="47"/>
      <c r="S2757" s="47"/>
    </row>
    <row r="2758" spans="1:19" x14ac:dyDescent="0.25">
      <c r="A2758" s="47"/>
      <c r="B2758" s="51" t="s">
        <v>2805</v>
      </c>
      <c r="C2758" s="52">
        <v>2</v>
      </c>
      <c r="D2758" s="52">
        <v>119440</v>
      </c>
      <c r="E2758" s="35"/>
      <c r="F2758" s="35"/>
      <c r="G2758" s="47"/>
      <c r="H2758" s="47"/>
      <c r="I2758" s="47"/>
      <c r="J2758" s="47"/>
      <c r="K2758" s="47"/>
      <c r="L2758" s="47"/>
      <c r="M2758" s="47"/>
      <c r="O2758" s="47"/>
      <c r="P2758" s="47"/>
      <c r="Q2758" s="47"/>
      <c r="R2758" s="47"/>
      <c r="S2758" s="47"/>
    </row>
    <row r="2759" spans="1:19" x14ac:dyDescent="0.25">
      <c r="A2759" s="47"/>
      <c r="B2759" s="51" t="s">
        <v>489</v>
      </c>
      <c r="C2759" s="52">
        <v>2</v>
      </c>
      <c r="D2759" s="52">
        <v>116750</v>
      </c>
      <c r="E2759" s="35"/>
      <c r="F2759" s="35"/>
      <c r="G2759" s="47"/>
      <c r="H2759" s="47"/>
      <c r="I2759" s="47"/>
      <c r="J2759" s="47"/>
      <c r="K2759" s="47"/>
      <c r="L2759" s="47"/>
      <c r="M2759" s="47"/>
      <c r="O2759" s="47"/>
      <c r="P2759" s="47"/>
      <c r="Q2759" s="47"/>
      <c r="R2759" s="47"/>
      <c r="S2759" s="47"/>
    </row>
    <row r="2760" spans="1:19" x14ac:dyDescent="0.25">
      <c r="A2760" s="47"/>
      <c r="B2760" s="51" t="s">
        <v>3507</v>
      </c>
      <c r="C2760" s="52">
        <v>2</v>
      </c>
      <c r="D2760" s="52">
        <v>115640</v>
      </c>
      <c r="E2760" s="35"/>
      <c r="F2760" s="35"/>
      <c r="G2760" s="47"/>
      <c r="H2760" s="47"/>
      <c r="I2760" s="47"/>
      <c r="J2760" s="47"/>
      <c r="K2760" s="47"/>
      <c r="L2760" s="47"/>
      <c r="M2760" s="47"/>
      <c r="O2760" s="47"/>
      <c r="P2760" s="47"/>
      <c r="Q2760" s="47"/>
      <c r="R2760" s="47"/>
      <c r="S2760" s="47"/>
    </row>
    <row r="2761" spans="1:19" x14ac:dyDescent="0.25">
      <c r="A2761" s="47"/>
      <c r="B2761" s="51" t="s">
        <v>3231</v>
      </c>
      <c r="C2761" s="52">
        <v>2</v>
      </c>
      <c r="D2761" s="52">
        <v>115006</v>
      </c>
      <c r="E2761" s="35"/>
      <c r="F2761" s="35"/>
      <c r="G2761" s="47"/>
      <c r="H2761" s="47"/>
      <c r="I2761" s="47"/>
      <c r="J2761" s="47"/>
      <c r="K2761" s="47"/>
      <c r="L2761" s="47"/>
      <c r="M2761" s="47"/>
      <c r="O2761" s="47"/>
      <c r="P2761" s="47"/>
      <c r="Q2761" s="47"/>
      <c r="R2761" s="47"/>
      <c r="S2761" s="47"/>
    </row>
    <row r="2762" spans="1:19" x14ac:dyDescent="0.25">
      <c r="A2762" s="47"/>
      <c r="B2762" s="51" t="s">
        <v>1101</v>
      </c>
      <c r="C2762" s="52">
        <v>2</v>
      </c>
      <c r="D2762" s="52">
        <v>114510.95999999999</v>
      </c>
      <c r="E2762" s="35"/>
      <c r="F2762" s="35"/>
      <c r="G2762" s="47"/>
      <c r="H2762" s="47"/>
      <c r="I2762" s="47"/>
      <c r="J2762" s="47"/>
      <c r="K2762" s="47"/>
      <c r="L2762" s="47"/>
      <c r="M2762" s="47"/>
      <c r="O2762" s="47"/>
      <c r="P2762" s="47"/>
      <c r="Q2762" s="47"/>
      <c r="R2762" s="47"/>
      <c r="S2762" s="47"/>
    </row>
    <row r="2763" spans="1:19" x14ac:dyDescent="0.25">
      <c r="A2763" s="47"/>
      <c r="B2763" s="51" t="s">
        <v>3633</v>
      </c>
      <c r="C2763" s="52">
        <v>2</v>
      </c>
      <c r="D2763" s="52">
        <v>114100</v>
      </c>
      <c r="E2763" s="35"/>
      <c r="F2763" s="35"/>
      <c r="G2763" s="47"/>
      <c r="H2763" s="47"/>
      <c r="I2763" s="47"/>
      <c r="J2763" s="47"/>
      <c r="K2763" s="47"/>
      <c r="L2763" s="47"/>
      <c r="M2763" s="47"/>
      <c r="O2763" s="47"/>
      <c r="P2763" s="47"/>
      <c r="Q2763" s="47"/>
      <c r="R2763" s="47"/>
      <c r="S2763" s="47"/>
    </row>
    <row r="2764" spans="1:19" x14ac:dyDescent="0.25">
      <c r="A2764" s="47"/>
      <c r="B2764" s="51" t="s">
        <v>3495</v>
      </c>
      <c r="C2764" s="52">
        <v>2</v>
      </c>
      <c r="D2764" s="52">
        <v>111500</v>
      </c>
      <c r="E2764" s="35"/>
      <c r="F2764" s="35"/>
      <c r="G2764" s="47"/>
      <c r="H2764" s="47"/>
      <c r="I2764" s="47"/>
      <c r="J2764" s="47"/>
      <c r="K2764" s="47"/>
      <c r="L2764" s="47"/>
      <c r="M2764" s="47"/>
      <c r="O2764" s="47"/>
      <c r="P2764" s="47"/>
      <c r="Q2764" s="47"/>
      <c r="R2764" s="47"/>
      <c r="S2764" s="47"/>
    </row>
    <row r="2765" spans="1:19" x14ac:dyDescent="0.25">
      <c r="A2765" s="47"/>
      <c r="B2765" s="51" t="s">
        <v>1404</v>
      </c>
      <c r="C2765" s="52">
        <v>2</v>
      </c>
      <c r="D2765" s="52">
        <v>110000</v>
      </c>
      <c r="E2765" s="35"/>
      <c r="F2765" s="35"/>
      <c r="G2765" s="47"/>
      <c r="H2765" s="47"/>
      <c r="I2765" s="47"/>
      <c r="J2765" s="47"/>
      <c r="K2765" s="47"/>
      <c r="L2765" s="47"/>
      <c r="M2765" s="47"/>
      <c r="O2765" s="47"/>
      <c r="P2765" s="47"/>
      <c r="Q2765" s="47"/>
      <c r="R2765" s="47"/>
      <c r="S2765" s="47"/>
    </row>
    <row r="2766" spans="1:19" x14ac:dyDescent="0.25">
      <c r="A2766" s="47"/>
      <c r="B2766" s="51" t="s">
        <v>1226</v>
      </c>
      <c r="C2766" s="52">
        <v>2</v>
      </c>
      <c r="D2766" s="52">
        <v>109086</v>
      </c>
      <c r="E2766" s="35"/>
      <c r="F2766" s="35"/>
      <c r="G2766" s="47"/>
      <c r="H2766" s="47"/>
      <c r="I2766" s="47"/>
      <c r="J2766" s="47"/>
      <c r="K2766" s="47"/>
      <c r="L2766" s="47"/>
      <c r="M2766" s="47"/>
      <c r="O2766" s="47"/>
      <c r="P2766" s="47"/>
      <c r="Q2766" s="47"/>
      <c r="R2766" s="47"/>
      <c r="S2766" s="47"/>
    </row>
    <row r="2767" spans="1:19" x14ac:dyDescent="0.25">
      <c r="A2767" s="47"/>
      <c r="B2767" s="51" t="s">
        <v>1940</v>
      </c>
      <c r="C2767" s="52">
        <v>2</v>
      </c>
      <c r="D2767" s="52">
        <v>107856</v>
      </c>
      <c r="E2767" s="35"/>
      <c r="F2767" s="35"/>
      <c r="G2767" s="47"/>
      <c r="H2767" s="47"/>
      <c r="I2767" s="47"/>
      <c r="J2767" s="47"/>
      <c r="K2767" s="47"/>
      <c r="L2767" s="47"/>
      <c r="M2767" s="47"/>
      <c r="O2767" s="47"/>
      <c r="P2767" s="47"/>
      <c r="Q2767" s="47"/>
      <c r="R2767" s="47"/>
      <c r="S2767" s="47"/>
    </row>
    <row r="2768" spans="1:19" x14ac:dyDescent="0.25">
      <c r="A2768" s="47"/>
      <c r="B2768" s="51" t="s">
        <v>3654</v>
      </c>
      <c r="C2768" s="52">
        <v>2</v>
      </c>
      <c r="D2768" s="52">
        <v>107759.3</v>
      </c>
      <c r="E2768" s="35"/>
      <c r="F2768" s="35"/>
      <c r="G2768" s="47"/>
      <c r="H2768" s="47"/>
      <c r="I2768" s="47"/>
      <c r="J2768" s="47"/>
      <c r="K2768" s="47"/>
      <c r="L2768" s="47"/>
      <c r="M2768" s="47"/>
      <c r="O2768" s="47"/>
      <c r="P2768" s="47"/>
      <c r="Q2768" s="47"/>
      <c r="R2768" s="47"/>
      <c r="S2768" s="47"/>
    </row>
    <row r="2769" spans="1:19" x14ac:dyDescent="0.25">
      <c r="A2769" s="47"/>
      <c r="B2769" s="51" t="s">
        <v>2958</v>
      </c>
      <c r="C2769" s="52">
        <v>2</v>
      </c>
      <c r="D2769" s="52">
        <v>106000</v>
      </c>
      <c r="E2769" s="35"/>
      <c r="F2769" s="35"/>
      <c r="G2769" s="47"/>
      <c r="H2769" s="47"/>
      <c r="I2769" s="47"/>
      <c r="J2769" s="47"/>
      <c r="K2769" s="47"/>
      <c r="L2769" s="47"/>
      <c r="M2769" s="47"/>
      <c r="O2769" s="47"/>
      <c r="P2769" s="47"/>
      <c r="Q2769" s="47"/>
      <c r="R2769" s="47"/>
      <c r="S2769" s="47"/>
    </row>
    <row r="2770" spans="1:19" x14ac:dyDescent="0.25">
      <c r="A2770" s="47"/>
      <c r="B2770" s="51" t="s">
        <v>416</v>
      </c>
      <c r="C2770" s="52">
        <v>2</v>
      </c>
      <c r="D2770" s="52">
        <v>105522.4</v>
      </c>
      <c r="E2770" s="35"/>
      <c r="F2770" s="35"/>
      <c r="G2770" s="47"/>
      <c r="H2770" s="47"/>
      <c r="I2770" s="47"/>
      <c r="J2770" s="47"/>
      <c r="K2770" s="47"/>
      <c r="L2770" s="47"/>
      <c r="M2770" s="47"/>
      <c r="O2770" s="47"/>
      <c r="P2770" s="47"/>
      <c r="Q2770" s="47"/>
      <c r="R2770" s="47"/>
      <c r="S2770" s="47"/>
    </row>
    <row r="2771" spans="1:19" x14ac:dyDescent="0.25">
      <c r="A2771" s="47"/>
      <c r="B2771" s="51" t="s">
        <v>2104</v>
      </c>
      <c r="C2771" s="52">
        <v>2</v>
      </c>
      <c r="D2771" s="52">
        <v>105000</v>
      </c>
      <c r="E2771" s="35"/>
      <c r="F2771" s="35"/>
      <c r="G2771" s="47"/>
      <c r="H2771" s="47"/>
      <c r="I2771" s="47"/>
      <c r="J2771" s="47"/>
      <c r="K2771" s="47"/>
      <c r="L2771" s="47"/>
      <c r="M2771" s="47"/>
      <c r="O2771" s="47"/>
      <c r="P2771" s="47"/>
      <c r="Q2771" s="47"/>
      <c r="R2771" s="47"/>
      <c r="S2771" s="47"/>
    </row>
    <row r="2772" spans="1:19" x14ac:dyDescent="0.25">
      <c r="A2772" s="47"/>
      <c r="B2772" s="51" t="s">
        <v>2880</v>
      </c>
      <c r="C2772" s="52">
        <v>2</v>
      </c>
      <c r="D2772" s="52">
        <v>105000</v>
      </c>
      <c r="E2772" s="35"/>
      <c r="F2772" s="35"/>
      <c r="G2772" s="47"/>
      <c r="H2772" s="47"/>
      <c r="I2772" s="47"/>
      <c r="J2772" s="47"/>
      <c r="K2772" s="47"/>
      <c r="L2772" s="47"/>
      <c r="M2772" s="47"/>
      <c r="O2772" s="47"/>
      <c r="P2772" s="47"/>
      <c r="Q2772" s="47"/>
      <c r="R2772" s="47"/>
      <c r="S2772" s="47"/>
    </row>
    <row r="2773" spans="1:19" x14ac:dyDescent="0.25">
      <c r="A2773" s="47"/>
      <c r="B2773" s="51" t="s">
        <v>1460</v>
      </c>
      <c r="C2773" s="52">
        <v>2</v>
      </c>
      <c r="D2773" s="52">
        <v>102415</v>
      </c>
      <c r="E2773" s="35"/>
      <c r="F2773" s="35"/>
      <c r="G2773" s="47"/>
      <c r="H2773" s="47"/>
      <c r="I2773" s="47"/>
      <c r="J2773" s="47"/>
      <c r="K2773" s="47"/>
      <c r="L2773" s="47"/>
      <c r="M2773" s="47"/>
      <c r="O2773" s="47"/>
      <c r="P2773" s="47"/>
      <c r="Q2773" s="47"/>
      <c r="R2773" s="47"/>
      <c r="S2773" s="47"/>
    </row>
    <row r="2774" spans="1:19" x14ac:dyDescent="0.25">
      <c r="A2774" s="47"/>
      <c r="B2774" s="51" t="s">
        <v>2757</v>
      </c>
      <c r="C2774" s="52">
        <v>2</v>
      </c>
      <c r="D2774" s="52">
        <v>101000</v>
      </c>
      <c r="E2774" s="35"/>
      <c r="F2774" s="35"/>
      <c r="G2774" s="47"/>
      <c r="H2774" s="47"/>
      <c r="I2774" s="47"/>
      <c r="J2774" s="47"/>
      <c r="K2774" s="47"/>
      <c r="L2774" s="47"/>
      <c r="M2774" s="47"/>
      <c r="O2774" s="47"/>
      <c r="P2774" s="47"/>
      <c r="Q2774" s="47"/>
      <c r="R2774" s="47"/>
      <c r="S2774" s="47"/>
    </row>
    <row r="2775" spans="1:19" x14ac:dyDescent="0.25">
      <c r="A2775" s="47"/>
      <c r="B2775" s="51" t="s">
        <v>3414</v>
      </c>
      <c r="C2775" s="52">
        <v>2</v>
      </c>
      <c r="D2775" s="52">
        <v>100360</v>
      </c>
      <c r="E2775" s="35"/>
      <c r="F2775" s="35"/>
      <c r="G2775" s="47"/>
      <c r="H2775" s="47"/>
      <c r="I2775" s="47"/>
      <c r="J2775" s="47"/>
      <c r="K2775" s="47"/>
      <c r="L2775" s="47"/>
      <c r="M2775" s="47"/>
      <c r="O2775" s="47"/>
      <c r="P2775" s="47"/>
      <c r="Q2775" s="47"/>
      <c r="R2775" s="47"/>
      <c r="S2775" s="47"/>
    </row>
    <row r="2776" spans="1:19" x14ac:dyDescent="0.25">
      <c r="A2776" s="47"/>
      <c r="B2776" s="51" t="s">
        <v>3408</v>
      </c>
      <c r="C2776" s="52">
        <v>2</v>
      </c>
      <c r="D2776" s="52">
        <v>97225</v>
      </c>
      <c r="E2776" s="35"/>
      <c r="F2776" s="35"/>
      <c r="G2776" s="47"/>
      <c r="H2776" s="47"/>
      <c r="I2776" s="47"/>
      <c r="J2776" s="47"/>
      <c r="K2776" s="47"/>
      <c r="L2776" s="47"/>
      <c r="M2776" s="47"/>
      <c r="O2776" s="47"/>
      <c r="P2776" s="47"/>
      <c r="Q2776" s="47"/>
      <c r="R2776" s="47"/>
      <c r="S2776" s="47"/>
    </row>
    <row r="2777" spans="1:19" x14ac:dyDescent="0.25">
      <c r="A2777" s="47"/>
      <c r="B2777" s="51" t="s">
        <v>444</v>
      </c>
      <c r="C2777" s="52">
        <v>2</v>
      </c>
      <c r="D2777" s="52">
        <v>95550</v>
      </c>
      <c r="E2777" s="35"/>
      <c r="F2777" s="35"/>
      <c r="G2777" s="47"/>
      <c r="H2777" s="47"/>
      <c r="I2777" s="47"/>
      <c r="J2777" s="47"/>
      <c r="K2777" s="47"/>
      <c r="L2777" s="47"/>
      <c r="M2777" s="47"/>
      <c r="O2777" s="47"/>
      <c r="P2777" s="47"/>
      <c r="Q2777" s="47"/>
      <c r="R2777" s="47"/>
      <c r="S2777" s="47"/>
    </row>
    <row r="2778" spans="1:19" x14ac:dyDescent="0.25">
      <c r="A2778" s="47"/>
      <c r="B2778" s="51" t="s">
        <v>2941</v>
      </c>
      <c r="C2778" s="52">
        <v>2</v>
      </c>
      <c r="D2778" s="52">
        <v>94580</v>
      </c>
      <c r="E2778" s="35"/>
      <c r="F2778" s="35"/>
      <c r="G2778" s="47"/>
      <c r="H2778" s="47"/>
      <c r="I2778" s="47"/>
      <c r="J2778" s="47"/>
      <c r="K2778" s="47"/>
      <c r="L2778" s="47"/>
      <c r="M2778" s="47"/>
      <c r="O2778" s="47"/>
      <c r="P2778" s="47"/>
      <c r="Q2778" s="47"/>
      <c r="R2778" s="47"/>
      <c r="S2778" s="47"/>
    </row>
    <row r="2779" spans="1:19" x14ac:dyDescent="0.25">
      <c r="A2779" s="47"/>
      <c r="B2779" s="51" t="s">
        <v>368</v>
      </c>
      <c r="C2779" s="52">
        <v>2</v>
      </c>
      <c r="D2779" s="52">
        <v>94457</v>
      </c>
      <c r="E2779" s="35"/>
      <c r="F2779" s="35"/>
      <c r="G2779" s="47"/>
      <c r="H2779" s="47"/>
      <c r="I2779" s="47"/>
      <c r="J2779" s="47"/>
      <c r="K2779" s="47"/>
      <c r="L2779" s="47"/>
      <c r="M2779" s="47"/>
      <c r="O2779" s="47"/>
      <c r="P2779" s="47"/>
      <c r="Q2779" s="47"/>
      <c r="R2779" s="47"/>
      <c r="S2779" s="47"/>
    </row>
    <row r="2780" spans="1:19" x14ac:dyDescent="0.25">
      <c r="A2780" s="47"/>
      <c r="B2780" s="51" t="s">
        <v>1811</v>
      </c>
      <c r="C2780" s="52">
        <v>2</v>
      </c>
      <c r="D2780" s="52">
        <v>94300</v>
      </c>
      <c r="E2780" s="35"/>
      <c r="F2780" s="35"/>
      <c r="G2780" s="47"/>
      <c r="H2780" s="47"/>
      <c r="I2780" s="47"/>
      <c r="J2780" s="47"/>
      <c r="K2780" s="47"/>
      <c r="L2780" s="47"/>
      <c r="M2780" s="47"/>
      <c r="O2780" s="47"/>
      <c r="P2780" s="47"/>
      <c r="Q2780" s="47"/>
      <c r="R2780" s="47"/>
      <c r="S2780" s="47"/>
    </row>
    <row r="2781" spans="1:19" x14ac:dyDescent="0.25">
      <c r="A2781" s="47"/>
      <c r="B2781" s="51" t="s">
        <v>1371</v>
      </c>
      <c r="C2781" s="52">
        <v>2</v>
      </c>
      <c r="D2781" s="52">
        <v>93837.5</v>
      </c>
      <c r="E2781" s="35"/>
      <c r="F2781" s="35"/>
      <c r="G2781" s="47"/>
      <c r="H2781" s="47"/>
      <c r="I2781" s="47"/>
      <c r="J2781" s="47"/>
      <c r="K2781" s="47"/>
      <c r="L2781" s="47"/>
      <c r="M2781" s="47"/>
      <c r="O2781" s="47"/>
      <c r="P2781" s="47"/>
      <c r="Q2781" s="47"/>
      <c r="R2781" s="47"/>
      <c r="S2781" s="47"/>
    </row>
    <row r="2782" spans="1:19" x14ac:dyDescent="0.25">
      <c r="A2782" s="47"/>
      <c r="B2782" s="51" t="s">
        <v>3413</v>
      </c>
      <c r="C2782" s="52">
        <v>2</v>
      </c>
      <c r="D2782" s="52">
        <v>93800</v>
      </c>
      <c r="E2782" s="35"/>
      <c r="F2782" s="35"/>
      <c r="G2782" s="47"/>
      <c r="H2782" s="47"/>
      <c r="I2782" s="47"/>
      <c r="J2782" s="47"/>
      <c r="K2782" s="47"/>
      <c r="L2782" s="47"/>
      <c r="M2782" s="47"/>
      <c r="O2782" s="47"/>
      <c r="P2782" s="47"/>
      <c r="Q2782" s="47"/>
      <c r="R2782" s="47"/>
      <c r="S2782" s="47"/>
    </row>
    <row r="2783" spans="1:19" x14ac:dyDescent="0.25">
      <c r="A2783" s="47"/>
      <c r="B2783" s="51" t="s">
        <v>2640</v>
      </c>
      <c r="C2783" s="52">
        <v>2</v>
      </c>
      <c r="D2783" s="52">
        <v>91500</v>
      </c>
      <c r="E2783" s="35"/>
      <c r="F2783" s="35"/>
      <c r="G2783" s="47"/>
      <c r="H2783" s="47"/>
      <c r="I2783" s="47"/>
      <c r="J2783" s="47"/>
      <c r="K2783" s="47"/>
      <c r="L2783" s="47"/>
      <c r="M2783" s="47"/>
      <c r="O2783" s="47"/>
      <c r="P2783" s="47"/>
      <c r="Q2783" s="47"/>
      <c r="R2783" s="47"/>
      <c r="S2783" s="47"/>
    </row>
    <row r="2784" spans="1:19" x14ac:dyDescent="0.25">
      <c r="A2784" s="47"/>
      <c r="B2784" s="51" t="s">
        <v>2593</v>
      </c>
      <c r="C2784" s="52">
        <v>2</v>
      </c>
      <c r="D2784" s="52">
        <v>90576</v>
      </c>
      <c r="E2784" s="35"/>
      <c r="F2784" s="35"/>
      <c r="G2784" s="47"/>
      <c r="H2784" s="47"/>
      <c r="I2784" s="47"/>
      <c r="J2784" s="47"/>
      <c r="K2784" s="47"/>
      <c r="L2784" s="47"/>
      <c r="M2784" s="47"/>
      <c r="O2784" s="47"/>
      <c r="P2784" s="47"/>
      <c r="Q2784" s="47"/>
      <c r="R2784" s="47"/>
      <c r="S2784" s="47"/>
    </row>
    <row r="2785" spans="1:19" x14ac:dyDescent="0.25">
      <c r="A2785" s="47"/>
      <c r="B2785" s="51" t="s">
        <v>2538</v>
      </c>
      <c r="C2785" s="52">
        <v>2</v>
      </c>
      <c r="D2785" s="52">
        <v>89216</v>
      </c>
      <c r="E2785" s="35"/>
      <c r="F2785" s="35"/>
      <c r="G2785" s="47"/>
      <c r="H2785" s="47"/>
      <c r="I2785" s="47"/>
      <c r="J2785" s="47"/>
      <c r="K2785" s="47"/>
      <c r="L2785" s="47"/>
      <c r="M2785" s="47"/>
      <c r="O2785" s="47"/>
      <c r="P2785" s="47"/>
      <c r="Q2785" s="47"/>
      <c r="R2785" s="47"/>
      <c r="S2785" s="47"/>
    </row>
    <row r="2786" spans="1:19" x14ac:dyDescent="0.25">
      <c r="A2786" s="47"/>
      <c r="B2786" s="51" t="s">
        <v>2815</v>
      </c>
      <c r="C2786" s="52">
        <v>2</v>
      </c>
      <c r="D2786" s="52">
        <v>89000</v>
      </c>
      <c r="E2786" s="35"/>
      <c r="F2786" s="35"/>
      <c r="G2786" s="47"/>
      <c r="H2786" s="47"/>
      <c r="I2786" s="47"/>
      <c r="J2786" s="47"/>
      <c r="K2786" s="47"/>
      <c r="L2786" s="47"/>
      <c r="M2786" s="47"/>
      <c r="O2786" s="47"/>
      <c r="P2786" s="47"/>
      <c r="Q2786" s="47"/>
      <c r="R2786" s="47"/>
      <c r="S2786" s="47"/>
    </row>
    <row r="2787" spans="1:19" x14ac:dyDescent="0.25">
      <c r="A2787" s="47"/>
      <c r="B2787" s="51" t="s">
        <v>853</v>
      </c>
      <c r="C2787" s="52">
        <v>2</v>
      </c>
      <c r="D2787" s="52">
        <v>88996.800000000003</v>
      </c>
      <c r="E2787" s="35"/>
      <c r="F2787" s="35"/>
      <c r="G2787" s="47"/>
      <c r="H2787" s="47"/>
      <c r="I2787" s="47"/>
      <c r="J2787" s="47"/>
      <c r="K2787" s="47"/>
      <c r="L2787" s="47"/>
      <c r="M2787" s="47"/>
      <c r="O2787" s="47"/>
      <c r="P2787" s="47"/>
      <c r="Q2787" s="47"/>
      <c r="R2787" s="47"/>
      <c r="S2787" s="47"/>
    </row>
    <row r="2788" spans="1:19" x14ac:dyDescent="0.25">
      <c r="A2788" s="47"/>
      <c r="B2788" s="51" t="s">
        <v>118</v>
      </c>
      <c r="C2788" s="52">
        <v>2</v>
      </c>
      <c r="D2788" s="52">
        <v>88865</v>
      </c>
      <c r="E2788" s="35"/>
      <c r="F2788" s="35"/>
      <c r="G2788" s="47"/>
      <c r="H2788" s="47"/>
      <c r="I2788" s="47"/>
      <c r="J2788" s="47"/>
      <c r="K2788" s="47"/>
      <c r="L2788" s="47"/>
      <c r="M2788" s="47"/>
      <c r="O2788" s="47"/>
      <c r="P2788" s="47"/>
      <c r="Q2788" s="47"/>
      <c r="R2788" s="47"/>
      <c r="S2788" s="47"/>
    </row>
    <row r="2789" spans="1:19" x14ac:dyDescent="0.25">
      <c r="A2789" s="47"/>
      <c r="B2789" s="51" t="s">
        <v>2663</v>
      </c>
      <c r="C2789" s="52">
        <v>2</v>
      </c>
      <c r="D2789" s="52">
        <v>88000</v>
      </c>
      <c r="E2789" s="35"/>
      <c r="F2789" s="35"/>
      <c r="G2789" s="47"/>
      <c r="H2789" s="47"/>
      <c r="I2789" s="47"/>
      <c r="J2789" s="47"/>
      <c r="K2789" s="47"/>
      <c r="L2789" s="47"/>
      <c r="M2789" s="47"/>
      <c r="O2789" s="47"/>
      <c r="P2789" s="47"/>
      <c r="Q2789" s="47"/>
      <c r="R2789" s="47"/>
      <c r="S2789" s="47"/>
    </row>
    <row r="2790" spans="1:19" x14ac:dyDescent="0.25">
      <c r="A2790" s="47"/>
      <c r="B2790" s="51" t="s">
        <v>3278</v>
      </c>
      <c r="C2790" s="52">
        <v>2</v>
      </c>
      <c r="D2790" s="52">
        <v>86219.199999999997</v>
      </c>
      <c r="E2790" s="35"/>
      <c r="F2790" s="35"/>
      <c r="G2790" s="47"/>
      <c r="H2790" s="47"/>
      <c r="I2790" s="47"/>
      <c r="J2790" s="47"/>
      <c r="K2790" s="47"/>
      <c r="L2790" s="47"/>
      <c r="M2790" s="47"/>
      <c r="O2790" s="47"/>
      <c r="P2790" s="47"/>
      <c r="Q2790" s="47"/>
      <c r="R2790" s="47"/>
      <c r="S2790" s="47"/>
    </row>
    <row r="2791" spans="1:19" x14ac:dyDescent="0.25">
      <c r="A2791" s="47"/>
      <c r="B2791" s="51" t="s">
        <v>1818</v>
      </c>
      <c r="C2791" s="52">
        <v>2</v>
      </c>
      <c r="D2791" s="52">
        <v>83500</v>
      </c>
      <c r="E2791" s="35"/>
      <c r="F2791" s="35"/>
      <c r="G2791" s="47"/>
      <c r="H2791" s="47"/>
      <c r="I2791" s="47"/>
      <c r="J2791" s="47"/>
      <c r="K2791" s="47"/>
      <c r="L2791" s="47"/>
      <c r="M2791" s="47"/>
      <c r="O2791" s="47"/>
      <c r="P2791" s="47"/>
      <c r="Q2791" s="47"/>
      <c r="R2791" s="47"/>
      <c r="S2791" s="47"/>
    </row>
    <row r="2792" spans="1:19" x14ac:dyDescent="0.25">
      <c r="A2792" s="47"/>
      <c r="B2792" s="51" t="s">
        <v>988</v>
      </c>
      <c r="C2792" s="52">
        <v>2</v>
      </c>
      <c r="D2792" s="52">
        <v>81260</v>
      </c>
      <c r="E2792" s="35"/>
      <c r="F2792" s="35"/>
      <c r="G2792" s="47"/>
      <c r="H2792" s="47"/>
      <c r="I2792" s="47"/>
      <c r="J2792" s="47"/>
      <c r="K2792" s="47"/>
      <c r="L2792" s="47"/>
      <c r="M2792" s="47"/>
      <c r="O2792" s="47"/>
      <c r="P2792" s="47"/>
      <c r="Q2792" s="47"/>
      <c r="R2792" s="47"/>
      <c r="S2792" s="47"/>
    </row>
    <row r="2793" spans="1:19" x14ac:dyDescent="0.25">
      <c r="A2793" s="47"/>
      <c r="B2793" s="51" t="s">
        <v>1012</v>
      </c>
      <c r="C2793" s="52">
        <v>2</v>
      </c>
      <c r="D2793" s="52">
        <v>78950</v>
      </c>
      <c r="E2793" s="35"/>
      <c r="F2793" s="35"/>
      <c r="G2793" s="47"/>
      <c r="H2793" s="47"/>
      <c r="I2793" s="47"/>
      <c r="J2793" s="47"/>
      <c r="K2793" s="47"/>
      <c r="L2793" s="47"/>
      <c r="M2793" s="47"/>
      <c r="O2793" s="47"/>
      <c r="P2793" s="47"/>
      <c r="Q2793" s="47"/>
      <c r="R2793" s="47"/>
      <c r="S2793" s="47"/>
    </row>
    <row r="2794" spans="1:19" x14ac:dyDescent="0.25">
      <c r="A2794" s="47"/>
      <c r="B2794" s="51" t="s">
        <v>2790</v>
      </c>
      <c r="C2794" s="52">
        <v>2</v>
      </c>
      <c r="D2794" s="52">
        <v>78699.990000000005</v>
      </c>
      <c r="E2794" s="35"/>
      <c r="F2794" s="35"/>
      <c r="G2794" s="47"/>
      <c r="H2794" s="47"/>
      <c r="I2794" s="47"/>
      <c r="J2794" s="47"/>
      <c r="K2794" s="47"/>
      <c r="L2794" s="47"/>
      <c r="M2794" s="47"/>
      <c r="O2794" s="47"/>
      <c r="P2794" s="47"/>
      <c r="Q2794" s="47"/>
      <c r="R2794" s="47"/>
      <c r="S2794" s="47"/>
    </row>
    <row r="2795" spans="1:19" x14ac:dyDescent="0.25">
      <c r="A2795" s="47"/>
      <c r="B2795" s="51" t="s">
        <v>1074</v>
      </c>
      <c r="C2795" s="52">
        <v>2</v>
      </c>
      <c r="D2795" s="52">
        <v>76577</v>
      </c>
      <c r="E2795" s="35"/>
      <c r="F2795" s="35"/>
      <c r="G2795" s="47"/>
      <c r="H2795" s="47"/>
      <c r="I2795" s="47"/>
      <c r="J2795" s="47"/>
      <c r="K2795" s="47"/>
      <c r="L2795" s="47"/>
      <c r="M2795" s="47"/>
      <c r="O2795" s="47"/>
      <c r="P2795" s="47"/>
      <c r="Q2795" s="47"/>
      <c r="R2795" s="47"/>
      <c r="S2795" s="47"/>
    </row>
    <row r="2796" spans="1:19" x14ac:dyDescent="0.25">
      <c r="A2796" s="47"/>
      <c r="B2796" s="51" t="s">
        <v>1824</v>
      </c>
      <c r="C2796" s="52">
        <v>2</v>
      </c>
      <c r="D2796" s="52">
        <v>76000</v>
      </c>
      <c r="E2796" s="35"/>
      <c r="F2796" s="35"/>
      <c r="G2796" s="47"/>
      <c r="H2796" s="47"/>
      <c r="I2796" s="47"/>
      <c r="J2796" s="47"/>
      <c r="K2796" s="47"/>
      <c r="L2796" s="47"/>
      <c r="M2796" s="47"/>
      <c r="O2796" s="47"/>
      <c r="P2796" s="47"/>
      <c r="Q2796" s="47"/>
      <c r="R2796" s="47"/>
      <c r="S2796" s="47"/>
    </row>
    <row r="2797" spans="1:19" x14ac:dyDescent="0.25">
      <c r="A2797" s="47"/>
      <c r="B2797" s="51" t="s">
        <v>1291</v>
      </c>
      <c r="C2797" s="52">
        <v>2</v>
      </c>
      <c r="D2797" s="52">
        <v>75873.8</v>
      </c>
      <c r="E2797" s="35"/>
      <c r="F2797" s="35"/>
      <c r="G2797" s="47"/>
      <c r="H2797" s="47"/>
      <c r="I2797" s="47"/>
      <c r="J2797" s="47"/>
      <c r="K2797" s="47"/>
      <c r="L2797" s="47"/>
      <c r="M2797" s="47"/>
      <c r="O2797" s="47"/>
      <c r="P2797" s="47"/>
      <c r="Q2797" s="47"/>
      <c r="R2797" s="47"/>
      <c r="S2797" s="47"/>
    </row>
    <row r="2798" spans="1:19" x14ac:dyDescent="0.25">
      <c r="A2798" s="47"/>
      <c r="B2798" s="51" t="s">
        <v>2199</v>
      </c>
      <c r="C2798" s="52">
        <v>2</v>
      </c>
      <c r="D2798" s="52">
        <v>75720</v>
      </c>
      <c r="E2798" s="35"/>
      <c r="F2798" s="35"/>
      <c r="G2798" s="47"/>
      <c r="H2798" s="47"/>
      <c r="I2798" s="47"/>
      <c r="J2798" s="47"/>
      <c r="K2798" s="47"/>
      <c r="L2798" s="47"/>
      <c r="M2798" s="47"/>
      <c r="O2798" s="47"/>
      <c r="P2798" s="47"/>
      <c r="Q2798" s="47"/>
      <c r="R2798" s="47"/>
      <c r="S2798" s="47"/>
    </row>
    <row r="2799" spans="1:19" x14ac:dyDescent="0.25">
      <c r="A2799" s="47"/>
      <c r="B2799" s="51" t="s">
        <v>1948</v>
      </c>
      <c r="C2799" s="52">
        <v>2</v>
      </c>
      <c r="D2799" s="52">
        <v>75000</v>
      </c>
      <c r="E2799" s="35"/>
      <c r="F2799" s="35"/>
      <c r="G2799" s="47"/>
      <c r="H2799" s="47"/>
      <c r="I2799" s="47"/>
      <c r="J2799" s="47"/>
      <c r="K2799" s="47"/>
      <c r="L2799" s="47"/>
      <c r="M2799" s="47"/>
      <c r="O2799" s="47"/>
      <c r="P2799" s="47"/>
      <c r="Q2799" s="47"/>
      <c r="R2799" s="47"/>
      <c r="S2799" s="47"/>
    </row>
    <row r="2800" spans="1:19" x14ac:dyDescent="0.25">
      <c r="A2800" s="47"/>
      <c r="B2800" s="51" t="s">
        <v>802</v>
      </c>
      <c r="C2800" s="52">
        <v>2</v>
      </c>
      <c r="D2800" s="52">
        <v>73836</v>
      </c>
      <c r="E2800" s="35"/>
      <c r="F2800" s="35"/>
      <c r="G2800" s="47"/>
      <c r="H2800" s="47"/>
      <c r="I2800" s="47"/>
      <c r="J2800" s="47"/>
      <c r="K2800" s="47"/>
      <c r="L2800" s="47"/>
      <c r="M2800" s="47"/>
      <c r="O2800" s="47"/>
      <c r="P2800" s="47"/>
      <c r="Q2800" s="47"/>
      <c r="R2800" s="47"/>
      <c r="S2800" s="47"/>
    </row>
    <row r="2801" spans="1:19" x14ac:dyDescent="0.25">
      <c r="A2801" s="47"/>
      <c r="B2801" s="51" t="s">
        <v>1505</v>
      </c>
      <c r="C2801" s="52">
        <v>2</v>
      </c>
      <c r="D2801" s="52">
        <v>69500</v>
      </c>
      <c r="E2801" s="35"/>
      <c r="F2801" s="35"/>
      <c r="G2801" s="47"/>
      <c r="H2801" s="47"/>
      <c r="I2801" s="47"/>
      <c r="J2801" s="47"/>
      <c r="K2801" s="47"/>
      <c r="L2801" s="47"/>
      <c r="M2801" s="47"/>
      <c r="O2801" s="47"/>
      <c r="P2801" s="47"/>
      <c r="Q2801" s="47"/>
      <c r="R2801" s="47"/>
      <c r="S2801" s="47"/>
    </row>
    <row r="2802" spans="1:19" x14ac:dyDescent="0.25">
      <c r="A2802" s="47"/>
      <c r="B2802" s="51" t="s">
        <v>3185</v>
      </c>
      <c r="C2802" s="52">
        <v>2</v>
      </c>
      <c r="D2802" s="52">
        <v>67984</v>
      </c>
      <c r="E2802" s="35"/>
      <c r="F2802" s="35"/>
      <c r="G2802" s="47"/>
      <c r="H2802" s="47"/>
      <c r="I2802" s="47"/>
      <c r="J2802" s="47"/>
      <c r="K2802" s="47"/>
      <c r="L2802" s="47"/>
      <c r="M2802" s="47"/>
      <c r="O2802" s="47"/>
      <c r="P2802" s="47"/>
      <c r="Q2802" s="47"/>
      <c r="R2802" s="47"/>
      <c r="S2802" s="47"/>
    </row>
    <row r="2803" spans="1:19" x14ac:dyDescent="0.25">
      <c r="A2803" s="47"/>
      <c r="B2803" s="51" t="s">
        <v>1982</v>
      </c>
      <c r="C2803" s="52">
        <v>2</v>
      </c>
      <c r="D2803" s="52">
        <v>66000</v>
      </c>
      <c r="E2803" s="35"/>
      <c r="F2803" s="35"/>
      <c r="G2803" s="47"/>
      <c r="H2803" s="47"/>
      <c r="I2803" s="47"/>
      <c r="J2803" s="47"/>
      <c r="K2803" s="47"/>
      <c r="L2803" s="47"/>
      <c r="M2803" s="47"/>
      <c r="O2803" s="47"/>
      <c r="P2803" s="47"/>
      <c r="Q2803" s="47"/>
      <c r="R2803" s="47"/>
      <c r="S2803" s="47"/>
    </row>
    <row r="2804" spans="1:19" x14ac:dyDescent="0.25">
      <c r="A2804" s="47"/>
      <c r="B2804" s="51" t="s">
        <v>989</v>
      </c>
      <c r="C2804" s="52">
        <v>2</v>
      </c>
      <c r="D2804" s="52">
        <v>65954</v>
      </c>
      <c r="E2804" s="35"/>
      <c r="F2804" s="35"/>
      <c r="G2804" s="47"/>
      <c r="H2804" s="47"/>
      <c r="I2804" s="47"/>
      <c r="J2804" s="47"/>
      <c r="K2804" s="47"/>
      <c r="L2804" s="47"/>
      <c r="M2804" s="47"/>
      <c r="O2804" s="47"/>
      <c r="P2804" s="47"/>
      <c r="Q2804" s="47"/>
      <c r="R2804" s="47"/>
      <c r="S2804" s="47"/>
    </row>
    <row r="2805" spans="1:19" x14ac:dyDescent="0.25">
      <c r="A2805" s="47"/>
      <c r="B2805" s="51" t="s">
        <v>1021</v>
      </c>
      <c r="C2805" s="52">
        <v>2</v>
      </c>
      <c r="D2805" s="52">
        <v>65000</v>
      </c>
      <c r="E2805" s="35"/>
      <c r="F2805" s="35"/>
      <c r="G2805" s="47"/>
      <c r="H2805" s="47"/>
      <c r="I2805" s="47"/>
      <c r="J2805" s="47"/>
      <c r="K2805" s="47"/>
      <c r="L2805" s="47"/>
      <c r="M2805" s="47"/>
      <c r="O2805" s="47"/>
      <c r="P2805" s="47"/>
      <c r="Q2805" s="47"/>
      <c r="R2805" s="47"/>
      <c r="S2805" s="47"/>
    </row>
    <row r="2806" spans="1:19" x14ac:dyDescent="0.25">
      <c r="A2806" s="47"/>
      <c r="B2806" s="51" t="s">
        <v>1716</v>
      </c>
      <c r="C2806" s="52">
        <v>2</v>
      </c>
      <c r="D2806" s="52">
        <v>64800</v>
      </c>
      <c r="E2806" s="35"/>
      <c r="F2806" s="35"/>
      <c r="G2806" s="47"/>
      <c r="H2806" s="47"/>
      <c r="I2806" s="47"/>
      <c r="J2806" s="47"/>
      <c r="K2806" s="47"/>
      <c r="L2806" s="47"/>
      <c r="M2806" s="47"/>
      <c r="O2806" s="47"/>
      <c r="P2806" s="47"/>
      <c r="Q2806" s="47"/>
      <c r="R2806" s="47"/>
      <c r="S2806" s="47"/>
    </row>
    <row r="2807" spans="1:19" x14ac:dyDescent="0.25">
      <c r="A2807" s="47"/>
      <c r="B2807" s="51" t="s">
        <v>596</v>
      </c>
      <c r="C2807" s="52">
        <v>2</v>
      </c>
      <c r="D2807" s="52">
        <v>62890</v>
      </c>
      <c r="E2807" s="35"/>
      <c r="F2807" s="35"/>
      <c r="G2807" s="47"/>
      <c r="H2807" s="47"/>
      <c r="I2807" s="47"/>
      <c r="J2807" s="47"/>
      <c r="K2807" s="47"/>
      <c r="L2807" s="47"/>
      <c r="M2807" s="47"/>
      <c r="O2807" s="47"/>
      <c r="P2807" s="47"/>
      <c r="Q2807" s="47"/>
      <c r="R2807" s="47"/>
      <c r="S2807" s="47"/>
    </row>
    <row r="2808" spans="1:19" x14ac:dyDescent="0.25">
      <c r="A2808" s="47"/>
      <c r="B2808" s="51" t="s">
        <v>3179</v>
      </c>
      <c r="C2808" s="52">
        <v>2</v>
      </c>
      <c r="D2808" s="52">
        <v>62246</v>
      </c>
      <c r="E2808" s="35"/>
      <c r="F2808" s="35"/>
      <c r="G2808" s="47"/>
      <c r="H2808" s="47"/>
      <c r="I2808" s="47"/>
      <c r="J2808" s="47"/>
      <c r="K2808" s="47"/>
      <c r="L2808" s="47"/>
      <c r="M2808" s="47"/>
      <c r="O2808" s="47"/>
      <c r="P2808" s="47"/>
      <c r="Q2808" s="47"/>
      <c r="R2808" s="47"/>
      <c r="S2808" s="47"/>
    </row>
    <row r="2809" spans="1:19" x14ac:dyDescent="0.25">
      <c r="A2809" s="47"/>
      <c r="B2809" s="51" t="s">
        <v>1426</v>
      </c>
      <c r="C2809" s="52">
        <v>2</v>
      </c>
      <c r="D2809" s="52">
        <v>61954</v>
      </c>
      <c r="E2809" s="35"/>
      <c r="F2809" s="35"/>
      <c r="G2809" s="47"/>
      <c r="H2809" s="47"/>
      <c r="I2809" s="47"/>
      <c r="J2809" s="47"/>
      <c r="K2809" s="47"/>
      <c r="L2809" s="47"/>
      <c r="M2809" s="47"/>
      <c r="O2809" s="47"/>
      <c r="P2809" s="47"/>
      <c r="Q2809" s="47"/>
      <c r="R2809" s="47"/>
      <c r="S2809" s="47"/>
    </row>
    <row r="2810" spans="1:19" x14ac:dyDescent="0.25">
      <c r="A2810" s="47"/>
      <c r="B2810" s="51" t="s">
        <v>313</v>
      </c>
      <c r="C2810" s="52">
        <v>2</v>
      </c>
      <c r="D2810" s="52">
        <v>61910</v>
      </c>
      <c r="E2810" s="35"/>
      <c r="F2810" s="35"/>
      <c r="G2810" s="47"/>
      <c r="H2810" s="47"/>
      <c r="I2810" s="47"/>
      <c r="J2810" s="47"/>
      <c r="K2810" s="47"/>
      <c r="L2810" s="47"/>
      <c r="M2810" s="47"/>
      <c r="O2810" s="47"/>
      <c r="P2810" s="47"/>
      <c r="Q2810" s="47"/>
      <c r="R2810" s="47"/>
      <c r="S2810" s="47"/>
    </row>
    <row r="2811" spans="1:19" x14ac:dyDescent="0.25">
      <c r="A2811" s="47"/>
      <c r="B2811" s="51" t="s">
        <v>2768</v>
      </c>
      <c r="C2811" s="52">
        <v>2</v>
      </c>
      <c r="D2811" s="52">
        <v>61400</v>
      </c>
      <c r="E2811" s="35"/>
      <c r="F2811" s="35"/>
      <c r="G2811" s="47"/>
      <c r="H2811" s="47"/>
      <c r="I2811" s="47"/>
      <c r="J2811" s="47"/>
      <c r="K2811" s="47"/>
      <c r="L2811" s="47"/>
      <c r="M2811" s="47"/>
      <c r="O2811" s="47"/>
      <c r="P2811" s="47"/>
      <c r="Q2811" s="47"/>
      <c r="R2811" s="47"/>
      <c r="S2811" s="47"/>
    </row>
    <row r="2812" spans="1:19" x14ac:dyDescent="0.25">
      <c r="A2812" s="47"/>
      <c r="B2812" s="51" t="s">
        <v>874</v>
      </c>
      <c r="C2812" s="52">
        <v>2</v>
      </c>
      <c r="D2812" s="52">
        <v>60100</v>
      </c>
      <c r="E2812" s="35"/>
      <c r="F2812" s="35"/>
      <c r="G2812" s="47"/>
      <c r="H2812" s="47"/>
      <c r="I2812" s="47"/>
      <c r="J2812" s="47"/>
      <c r="K2812" s="47"/>
      <c r="L2812" s="47"/>
      <c r="M2812" s="47"/>
      <c r="O2812" s="47"/>
      <c r="P2812" s="47"/>
      <c r="Q2812" s="47"/>
      <c r="R2812" s="47"/>
      <c r="S2812" s="47"/>
    </row>
    <row r="2813" spans="1:19" x14ac:dyDescent="0.25">
      <c r="A2813" s="47"/>
      <c r="B2813" s="51" t="s">
        <v>2294</v>
      </c>
      <c r="C2813" s="52">
        <v>2</v>
      </c>
      <c r="D2813" s="52">
        <v>60000</v>
      </c>
      <c r="E2813" s="35"/>
      <c r="F2813" s="35"/>
      <c r="G2813" s="47"/>
      <c r="H2813" s="47"/>
      <c r="I2813" s="47"/>
      <c r="J2813" s="47"/>
      <c r="K2813" s="47"/>
      <c r="L2813" s="47"/>
      <c r="M2813" s="47"/>
      <c r="O2813" s="47"/>
      <c r="P2813" s="47"/>
      <c r="Q2813" s="47"/>
      <c r="R2813" s="47"/>
      <c r="S2813" s="47"/>
    </row>
    <row r="2814" spans="1:19" x14ac:dyDescent="0.25">
      <c r="A2814" s="47"/>
      <c r="B2814" s="51" t="s">
        <v>1992</v>
      </c>
      <c r="C2814" s="52">
        <v>2</v>
      </c>
      <c r="D2814" s="52">
        <v>59690</v>
      </c>
      <c r="E2814" s="35"/>
      <c r="F2814" s="35"/>
      <c r="G2814" s="47"/>
      <c r="H2814" s="47"/>
      <c r="I2814" s="47"/>
      <c r="J2814" s="47"/>
      <c r="K2814" s="47"/>
      <c r="L2814" s="47"/>
      <c r="M2814" s="47"/>
      <c r="O2814" s="47"/>
      <c r="P2814" s="47"/>
      <c r="Q2814" s="47"/>
      <c r="R2814" s="47"/>
      <c r="S2814" s="47"/>
    </row>
    <row r="2815" spans="1:19" x14ac:dyDescent="0.25">
      <c r="A2815" s="47"/>
      <c r="B2815" s="51" t="s">
        <v>3438</v>
      </c>
      <c r="C2815" s="52">
        <v>2</v>
      </c>
      <c r="D2815" s="52">
        <v>59507.6</v>
      </c>
      <c r="E2815" s="35"/>
      <c r="F2815" s="35"/>
      <c r="G2815" s="47"/>
      <c r="H2815" s="47"/>
      <c r="I2815" s="47"/>
      <c r="J2815" s="47"/>
      <c r="K2815" s="47"/>
      <c r="L2815" s="47"/>
      <c r="M2815" s="47"/>
      <c r="O2815" s="47"/>
      <c r="P2815" s="47"/>
      <c r="Q2815" s="47"/>
      <c r="R2815" s="47"/>
      <c r="S2815" s="47"/>
    </row>
    <row r="2816" spans="1:19" x14ac:dyDescent="0.25">
      <c r="A2816" s="47"/>
      <c r="B2816" s="51" t="s">
        <v>3730</v>
      </c>
      <c r="C2816" s="52">
        <v>2</v>
      </c>
      <c r="D2816" s="52">
        <v>59201.45</v>
      </c>
      <c r="E2816" s="35"/>
      <c r="F2816" s="35"/>
      <c r="G2816" s="47"/>
      <c r="H2816" s="47"/>
      <c r="I2816" s="47"/>
      <c r="J2816" s="47"/>
      <c r="K2816" s="47"/>
      <c r="L2816" s="47"/>
      <c r="M2816" s="47"/>
      <c r="O2816" s="47"/>
      <c r="P2816" s="47"/>
      <c r="Q2816" s="47"/>
      <c r="R2816" s="47"/>
      <c r="S2816" s="47"/>
    </row>
    <row r="2817" spans="1:19" x14ac:dyDescent="0.25">
      <c r="A2817" s="47"/>
      <c r="B2817" s="51" t="s">
        <v>1594</v>
      </c>
      <c r="C2817" s="52">
        <v>2</v>
      </c>
      <c r="D2817" s="52">
        <v>57611</v>
      </c>
      <c r="E2817" s="35"/>
      <c r="F2817" s="35"/>
      <c r="G2817" s="47"/>
      <c r="H2817" s="47"/>
      <c r="I2817" s="47"/>
      <c r="J2817" s="47"/>
      <c r="K2817" s="47"/>
      <c r="L2817" s="47"/>
      <c r="M2817" s="47"/>
      <c r="O2817" s="47"/>
      <c r="P2817" s="47"/>
      <c r="Q2817" s="47"/>
      <c r="R2817" s="47"/>
      <c r="S2817" s="47"/>
    </row>
    <row r="2818" spans="1:19" x14ac:dyDescent="0.25">
      <c r="A2818" s="47"/>
      <c r="B2818" s="51" t="s">
        <v>326</v>
      </c>
      <c r="C2818" s="52">
        <v>2</v>
      </c>
      <c r="D2818" s="52">
        <v>56714</v>
      </c>
      <c r="E2818" s="35"/>
      <c r="F2818" s="35"/>
      <c r="G2818" s="47"/>
      <c r="H2818" s="47"/>
      <c r="I2818" s="47"/>
      <c r="J2818" s="47"/>
      <c r="K2818" s="47"/>
      <c r="L2818" s="47"/>
      <c r="M2818" s="47"/>
      <c r="O2818" s="47"/>
      <c r="P2818" s="47"/>
      <c r="Q2818" s="47"/>
      <c r="R2818" s="47"/>
      <c r="S2818" s="47"/>
    </row>
    <row r="2819" spans="1:19" x14ac:dyDescent="0.25">
      <c r="A2819" s="47"/>
      <c r="B2819" s="51" t="s">
        <v>2656</v>
      </c>
      <c r="C2819" s="52">
        <v>2</v>
      </c>
      <c r="D2819" s="52">
        <v>56352</v>
      </c>
      <c r="E2819" s="35"/>
      <c r="F2819" s="35"/>
      <c r="G2819" s="47"/>
      <c r="H2819" s="47"/>
      <c r="I2819" s="47"/>
      <c r="J2819" s="47"/>
      <c r="K2819" s="47"/>
      <c r="L2819" s="47"/>
      <c r="M2819" s="47"/>
      <c r="O2819" s="47"/>
      <c r="P2819" s="47"/>
      <c r="Q2819" s="47"/>
      <c r="R2819" s="47"/>
      <c r="S2819" s="47"/>
    </row>
    <row r="2820" spans="1:19" x14ac:dyDescent="0.25">
      <c r="A2820" s="47"/>
      <c r="B2820" s="51" t="s">
        <v>3721</v>
      </c>
      <c r="C2820" s="52">
        <v>2</v>
      </c>
      <c r="D2820" s="52">
        <v>55541.67</v>
      </c>
      <c r="E2820" s="35"/>
      <c r="F2820" s="35"/>
      <c r="G2820" s="47"/>
      <c r="H2820" s="47"/>
      <c r="I2820" s="47"/>
      <c r="J2820" s="47"/>
      <c r="K2820" s="47"/>
      <c r="L2820" s="47"/>
      <c r="M2820" s="47"/>
      <c r="O2820" s="47"/>
      <c r="P2820" s="47"/>
      <c r="Q2820" s="47"/>
      <c r="R2820" s="47"/>
      <c r="S2820" s="47"/>
    </row>
    <row r="2821" spans="1:19" x14ac:dyDescent="0.25">
      <c r="A2821" s="47"/>
      <c r="B2821" s="51" t="s">
        <v>1183</v>
      </c>
      <c r="C2821" s="52">
        <v>2</v>
      </c>
      <c r="D2821" s="52">
        <v>55379.5</v>
      </c>
      <c r="E2821" s="35"/>
      <c r="F2821" s="35"/>
      <c r="G2821" s="47"/>
      <c r="H2821" s="47"/>
      <c r="I2821" s="47"/>
      <c r="J2821" s="47"/>
      <c r="K2821" s="47"/>
      <c r="L2821" s="47"/>
      <c r="M2821" s="47"/>
      <c r="O2821" s="47"/>
      <c r="P2821" s="47"/>
      <c r="Q2821" s="47"/>
      <c r="R2821" s="47"/>
      <c r="S2821" s="47"/>
    </row>
    <row r="2822" spans="1:19" x14ac:dyDescent="0.25">
      <c r="A2822" s="47"/>
      <c r="B2822" s="51" t="s">
        <v>937</v>
      </c>
      <c r="C2822" s="52">
        <v>2</v>
      </c>
      <c r="D2822" s="52">
        <v>55176</v>
      </c>
      <c r="E2822" s="35"/>
      <c r="F2822" s="35"/>
      <c r="G2822" s="47"/>
      <c r="H2822" s="47"/>
      <c r="I2822" s="47"/>
      <c r="J2822" s="47"/>
      <c r="K2822" s="47"/>
      <c r="L2822" s="47"/>
      <c r="M2822" s="47"/>
      <c r="O2822" s="47"/>
      <c r="P2822" s="47"/>
      <c r="Q2822" s="47"/>
      <c r="R2822" s="47"/>
      <c r="S2822" s="47"/>
    </row>
    <row r="2823" spans="1:19" x14ac:dyDescent="0.25">
      <c r="A2823" s="47"/>
      <c r="B2823" s="51" t="s">
        <v>3445</v>
      </c>
      <c r="C2823" s="52">
        <v>2</v>
      </c>
      <c r="D2823" s="52">
        <v>54792</v>
      </c>
      <c r="E2823" s="35"/>
      <c r="F2823" s="35"/>
      <c r="G2823" s="47"/>
      <c r="H2823" s="47"/>
      <c r="I2823" s="47"/>
      <c r="J2823" s="47"/>
      <c r="K2823" s="47"/>
      <c r="L2823" s="47"/>
      <c r="M2823" s="47"/>
      <c r="O2823" s="47"/>
      <c r="P2823" s="47"/>
      <c r="Q2823" s="47"/>
      <c r="R2823" s="47"/>
      <c r="S2823" s="47"/>
    </row>
    <row r="2824" spans="1:19" x14ac:dyDescent="0.25">
      <c r="A2824" s="47"/>
      <c r="B2824" s="51" t="s">
        <v>2597</v>
      </c>
      <c r="C2824" s="52">
        <v>2</v>
      </c>
      <c r="D2824" s="52">
        <v>54000</v>
      </c>
      <c r="E2824" s="35"/>
      <c r="F2824" s="35"/>
      <c r="G2824" s="47"/>
      <c r="H2824" s="47"/>
      <c r="I2824" s="47"/>
      <c r="J2824" s="47"/>
      <c r="K2824" s="47"/>
      <c r="L2824" s="47"/>
      <c r="M2824" s="47"/>
      <c r="O2824" s="47"/>
      <c r="P2824" s="47"/>
      <c r="Q2824" s="47"/>
      <c r="R2824" s="47"/>
      <c r="S2824" s="47"/>
    </row>
    <row r="2825" spans="1:19" x14ac:dyDescent="0.25">
      <c r="A2825" s="47"/>
      <c r="B2825" s="51" t="s">
        <v>353</v>
      </c>
      <c r="C2825" s="52">
        <v>2</v>
      </c>
      <c r="D2825" s="52">
        <v>53940</v>
      </c>
      <c r="E2825" s="35"/>
      <c r="F2825" s="35"/>
      <c r="G2825" s="47"/>
      <c r="H2825" s="47"/>
      <c r="I2825" s="47"/>
      <c r="J2825" s="47"/>
      <c r="K2825" s="47"/>
      <c r="L2825" s="47"/>
      <c r="M2825" s="47"/>
      <c r="O2825" s="47"/>
      <c r="P2825" s="47"/>
      <c r="Q2825" s="47"/>
      <c r="R2825" s="47"/>
      <c r="S2825" s="47"/>
    </row>
    <row r="2826" spans="1:19" x14ac:dyDescent="0.25">
      <c r="A2826" s="47"/>
      <c r="B2826" s="51" t="s">
        <v>3102</v>
      </c>
      <c r="C2826" s="52">
        <v>2</v>
      </c>
      <c r="D2826" s="52">
        <v>53500</v>
      </c>
      <c r="E2826" s="35"/>
      <c r="F2826" s="35"/>
      <c r="G2826" s="47"/>
      <c r="H2826" s="47"/>
      <c r="I2826" s="47"/>
      <c r="J2826" s="47"/>
      <c r="K2826" s="47"/>
      <c r="L2826" s="47"/>
      <c r="M2826" s="47"/>
      <c r="O2826" s="47"/>
      <c r="P2826" s="47"/>
      <c r="Q2826" s="47"/>
      <c r="R2826" s="47"/>
      <c r="S2826" s="47"/>
    </row>
    <row r="2827" spans="1:19" x14ac:dyDescent="0.25">
      <c r="A2827" s="47"/>
      <c r="B2827" s="51" t="s">
        <v>2720</v>
      </c>
      <c r="C2827" s="52">
        <v>2</v>
      </c>
      <c r="D2827" s="52">
        <v>52098.1</v>
      </c>
      <c r="E2827" s="35"/>
      <c r="F2827" s="35"/>
      <c r="G2827" s="47"/>
      <c r="H2827" s="47"/>
      <c r="I2827" s="47"/>
      <c r="J2827" s="47"/>
      <c r="K2827" s="47"/>
      <c r="L2827" s="47"/>
      <c r="M2827" s="47"/>
      <c r="O2827" s="47"/>
      <c r="P2827" s="47"/>
      <c r="Q2827" s="47"/>
      <c r="R2827" s="47"/>
      <c r="S2827" s="47"/>
    </row>
    <row r="2828" spans="1:19" x14ac:dyDescent="0.25">
      <c r="A2828" s="47"/>
      <c r="B2828" s="51" t="s">
        <v>800</v>
      </c>
      <c r="C2828" s="52">
        <v>2</v>
      </c>
      <c r="D2828" s="52">
        <v>50843.89</v>
      </c>
      <c r="E2828" s="35"/>
      <c r="F2828" s="35"/>
      <c r="G2828" s="47"/>
      <c r="H2828" s="47"/>
      <c r="I2828" s="47"/>
      <c r="J2828" s="47"/>
      <c r="K2828" s="47"/>
      <c r="L2828" s="47"/>
      <c r="M2828" s="47"/>
      <c r="O2828" s="47"/>
      <c r="P2828" s="47"/>
      <c r="Q2828" s="47"/>
      <c r="R2828" s="47"/>
      <c r="S2828" s="47"/>
    </row>
    <row r="2829" spans="1:19" x14ac:dyDescent="0.25">
      <c r="A2829" s="47"/>
      <c r="B2829" s="51" t="s">
        <v>2448</v>
      </c>
      <c r="C2829" s="52">
        <v>2</v>
      </c>
      <c r="D2829" s="52">
        <v>50330</v>
      </c>
      <c r="E2829" s="35"/>
      <c r="F2829" s="35"/>
      <c r="G2829" s="47"/>
      <c r="H2829" s="47"/>
      <c r="I2829" s="47"/>
      <c r="J2829" s="47"/>
      <c r="K2829" s="47"/>
      <c r="L2829" s="47"/>
      <c r="M2829" s="47"/>
      <c r="O2829" s="47"/>
      <c r="P2829" s="47"/>
      <c r="Q2829" s="47"/>
      <c r="R2829" s="47"/>
      <c r="S2829" s="47"/>
    </row>
    <row r="2830" spans="1:19" x14ac:dyDescent="0.25">
      <c r="A2830" s="47"/>
      <c r="B2830" s="51" t="s">
        <v>687</v>
      </c>
      <c r="C2830" s="52">
        <v>2</v>
      </c>
      <c r="D2830" s="52">
        <v>49728.44</v>
      </c>
      <c r="E2830" s="35"/>
      <c r="F2830" s="35"/>
      <c r="G2830" s="47"/>
      <c r="H2830" s="47"/>
      <c r="I2830" s="47"/>
      <c r="J2830" s="47"/>
      <c r="K2830" s="47"/>
      <c r="L2830" s="47"/>
      <c r="M2830" s="47"/>
      <c r="O2830" s="47"/>
      <c r="P2830" s="47"/>
      <c r="Q2830" s="47"/>
      <c r="R2830" s="47"/>
      <c r="S2830" s="47"/>
    </row>
    <row r="2831" spans="1:19" x14ac:dyDescent="0.25">
      <c r="A2831" s="47"/>
      <c r="B2831" s="51" t="s">
        <v>3476</v>
      </c>
      <c r="C2831" s="52">
        <v>2</v>
      </c>
      <c r="D2831" s="52">
        <v>48300</v>
      </c>
      <c r="E2831" s="35"/>
      <c r="F2831" s="35"/>
      <c r="G2831" s="47"/>
      <c r="H2831" s="47"/>
      <c r="I2831" s="47"/>
      <c r="J2831" s="47"/>
      <c r="K2831" s="47"/>
      <c r="L2831" s="47"/>
      <c r="M2831" s="47"/>
      <c r="O2831" s="47"/>
      <c r="P2831" s="47"/>
      <c r="Q2831" s="47"/>
      <c r="R2831" s="47"/>
      <c r="S2831" s="47"/>
    </row>
    <row r="2832" spans="1:19" x14ac:dyDescent="0.25">
      <c r="A2832" s="47"/>
      <c r="B2832" s="51" t="s">
        <v>753</v>
      </c>
      <c r="C2832" s="52">
        <v>2</v>
      </c>
      <c r="D2832" s="52">
        <v>47200</v>
      </c>
      <c r="E2832" s="35"/>
      <c r="F2832" s="35"/>
      <c r="G2832" s="47"/>
      <c r="H2832" s="47"/>
      <c r="I2832" s="47"/>
      <c r="J2832" s="47"/>
      <c r="K2832" s="47"/>
      <c r="L2832" s="47"/>
      <c r="M2832" s="47"/>
      <c r="O2832" s="47"/>
      <c r="P2832" s="47"/>
      <c r="Q2832" s="47"/>
      <c r="R2832" s="47"/>
      <c r="S2832" s="47"/>
    </row>
    <row r="2833" spans="1:19" x14ac:dyDescent="0.25">
      <c r="A2833" s="47"/>
      <c r="B2833" s="51" t="s">
        <v>2497</v>
      </c>
      <c r="C2833" s="52">
        <v>2</v>
      </c>
      <c r="D2833" s="52">
        <v>46788</v>
      </c>
      <c r="E2833" s="35"/>
      <c r="F2833" s="35"/>
      <c r="G2833" s="47"/>
      <c r="H2833" s="47"/>
      <c r="I2833" s="47"/>
      <c r="J2833" s="47"/>
      <c r="K2833" s="47"/>
      <c r="L2833" s="47"/>
      <c r="M2833" s="47"/>
      <c r="O2833" s="47"/>
      <c r="P2833" s="47"/>
      <c r="Q2833" s="47"/>
      <c r="R2833" s="47"/>
      <c r="S2833" s="47"/>
    </row>
    <row r="2834" spans="1:19" x14ac:dyDescent="0.25">
      <c r="A2834" s="47"/>
      <c r="B2834" s="51" t="s">
        <v>2744</v>
      </c>
      <c r="C2834" s="52">
        <v>2</v>
      </c>
      <c r="D2834" s="52">
        <v>45050</v>
      </c>
      <c r="E2834" s="35"/>
      <c r="F2834" s="35"/>
      <c r="G2834" s="47"/>
      <c r="H2834" s="47"/>
      <c r="I2834" s="47"/>
      <c r="J2834" s="47"/>
      <c r="K2834" s="47"/>
      <c r="L2834" s="47"/>
      <c r="M2834" s="47"/>
      <c r="O2834" s="47"/>
      <c r="P2834" s="47"/>
      <c r="Q2834" s="47"/>
      <c r="R2834" s="47"/>
      <c r="S2834" s="47"/>
    </row>
    <row r="2835" spans="1:19" x14ac:dyDescent="0.25">
      <c r="A2835" s="47"/>
      <c r="B2835" s="51" t="s">
        <v>3020</v>
      </c>
      <c r="C2835" s="52">
        <v>2</v>
      </c>
      <c r="D2835" s="52">
        <v>44540</v>
      </c>
      <c r="E2835" s="35"/>
      <c r="F2835" s="35"/>
      <c r="G2835" s="47"/>
      <c r="H2835" s="47"/>
      <c r="I2835" s="47"/>
      <c r="J2835" s="47"/>
      <c r="K2835" s="47"/>
      <c r="L2835" s="47"/>
      <c r="M2835" s="47"/>
      <c r="O2835" s="47"/>
      <c r="P2835" s="47"/>
      <c r="Q2835" s="47"/>
      <c r="R2835" s="47"/>
      <c r="S2835" s="47"/>
    </row>
    <row r="2836" spans="1:19" x14ac:dyDescent="0.25">
      <c r="A2836" s="47"/>
      <c r="B2836" s="51" t="s">
        <v>1235</v>
      </c>
      <c r="C2836" s="52">
        <v>2</v>
      </c>
      <c r="D2836" s="52">
        <v>44526.6</v>
      </c>
      <c r="E2836" s="35"/>
      <c r="F2836" s="35"/>
      <c r="G2836" s="47"/>
      <c r="H2836" s="47"/>
      <c r="I2836" s="47"/>
      <c r="J2836" s="47"/>
      <c r="K2836" s="47"/>
      <c r="L2836" s="47"/>
      <c r="M2836" s="47"/>
      <c r="O2836" s="47"/>
      <c r="P2836" s="47"/>
      <c r="Q2836" s="47"/>
      <c r="R2836" s="47"/>
      <c r="S2836" s="47"/>
    </row>
    <row r="2837" spans="1:19" x14ac:dyDescent="0.25">
      <c r="A2837" s="47"/>
      <c r="B2837" s="51" t="s">
        <v>2457</v>
      </c>
      <c r="C2837" s="52">
        <v>2</v>
      </c>
      <c r="D2837" s="52">
        <v>43860</v>
      </c>
      <c r="E2837" s="35"/>
      <c r="F2837" s="35"/>
      <c r="G2837" s="47"/>
      <c r="H2837" s="47"/>
      <c r="I2837" s="47"/>
      <c r="J2837" s="47"/>
      <c r="K2837" s="47"/>
      <c r="L2837" s="47"/>
      <c r="M2837" s="47"/>
      <c r="O2837" s="47"/>
      <c r="P2837" s="47"/>
      <c r="Q2837" s="47"/>
      <c r="R2837" s="47"/>
      <c r="S2837" s="47"/>
    </row>
    <row r="2838" spans="1:19" x14ac:dyDescent="0.25">
      <c r="A2838" s="47"/>
      <c r="B2838" s="51" t="s">
        <v>2153</v>
      </c>
      <c r="C2838" s="52">
        <v>2</v>
      </c>
      <c r="D2838" s="52">
        <v>41400</v>
      </c>
      <c r="E2838" s="35"/>
      <c r="F2838" s="35"/>
      <c r="G2838" s="47"/>
      <c r="H2838" s="47"/>
      <c r="I2838" s="47"/>
      <c r="J2838" s="47"/>
      <c r="K2838" s="47"/>
      <c r="L2838" s="47"/>
      <c r="M2838" s="47"/>
      <c r="O2838" s="47"/>
      <c r="P2838" s="47"/>
      <c r="Q2838" s="47"/>
      <c r="R2838" s="47"/>
      <c r="S2838" s="47"/>
    </row>
    <row r="2839" spans="1:19" x14ac:dyDescent="0.25">
      <c r="A2839" s="47"/>
      <c r="B2839" s="51" t="s">
        <v>2172</v>
      </c>
      <c r="C2839" s="52">
        <v>2</v>
      </c>
      <c r="D2839" s="52">
        <v>40435</v>
      </c>
      <c r="E2839" s="35"/>
      <c r="F2839" s="35"/>
      <c r="G2839" s="47"/>
      <c r="H2839" s="47"/>
      <c r="I2839" s="47"/>
      <c r="J2839" s="47"/>
      <c r="K2839" s="47"/>
      <c r="L2839" s="47"/>
      <c r="M2839" s="47"/>
      <c r="O2839" s="47"/>
      <c r="P2839" s="47"/>
      <c r="Q2839" s="47"/>
      <c r="R2839" s="47"/>
      <c r="S2839" s="47"/>
    </row>
    <row r="2840" spans="1:19" x14ac:dyDescent="0.25">
      <c r="A2840" s="47"/>
      <c r="B2840" s="51" t="s">
        <v>3093</v>
      </c>
      <c r="C2840" s="52">
        <v>2</v>
      </c>
      <c r="D2840" s="52">
        <v>39990</v>
      </c>
      <c r="E2840" s="35"/>
      <c r="F2840" s="35"/>
      <c r="G2840" s="47"/>
      <c r="H2840" s="47"/>
      <c r="I2840" s="47"/>
      <c r="J2840" s="47"/>
      <c r="K2840" s="47"/>
      <c r="L2840" s="47"/>
      <c r="M2840" s="47"/>
      <c r="O2840" s="47"/>
      <c r="P2840" s="47"/>
      <c r="Q2840" s="47"/>
      <c r="R2840" s="47"/>
      <c r="S2840" s="47"/>
    </row>
    <row r="2841" spans="1:19" x14ac:dyDescent="0.25">
      <c r="A2841" s="47"/>
      <c r="B2841" s="51" t="s">
        <v>3727</v>
      </c>
      <c r="C2841" s="52">
        <v>2</v>
      </c>
      <c r="D2841" s="52">
        <v>39094</v>
      </c>
      <c r="E2841" s="35"/>
      <c r="F2841" s="35"/>
      <c r="G2841" s="47"/>
      <c r="H2841" s="47"/>
      <c r="I2841" s="47"/>
      <c r="J2841" s="47"/>
      <c r="K2841" s="47"/>
      <c r="L2841" s="47"/>
      <c r="M2841" s="47"/>
      <c r="O2841" s="47"/>
      <c r="P2841" s="47"/>
      <c r="Q2841" s="47"/>
      <c r="R2841" s="47"/>
      <c r="S2841" s="47"/>
    </row>
    <row r="2842" spans="1:19" x14ac:dyDescent="0.25">
      <c r="A2842" s="47"/>
      <c r="B2842" s="51" t="s">
        <v>202</v>
      </c>
      <c r="C2842" s="52">
        <v>2</v>
      </c>
      <c r="D2842" s="52">
        <v>39092</v>
      </c>
      <c r="E2842" s="35"/>
      <c r="F2842" s="35"/>
      <c r="G2842" s="47"/>
      <c r="H2842" s="47"/>
      <c r="I2842" s="47"/>
      <c r="J2842" s="47"/>
      <c r="K2842" s="47"/>
      <c r="L2842" s="47"/>
      <c r="M2842" s="47"/>
      <c r="O2842" s="47"/>
      <c r="P2842" s="47"/>
      <c r="Q2842" s="47"/>
      <c r="R2842" s="47"/>
      <c r="S2842" s="47"/>
    </row>
    <row r="2843" spans="1:19" x14ac:dyDescent="0.25">
      <c r="A2843" s="47"/>
      <c r="B2843" s="51" t="s">
        <v>2204</v>
      </c>
      <c r="C2843" s="52">
        <v>2</v>
      </c>
      <c r="D2843" s="52">
        <v>37721</v>
      </c>
      <c r="E2843" s="35"/>
      <c r="F2843" s="35"/>
      <c r="G2843" s="47"/>
      <c r="H2843" s="47"/>
      <c r="I2843" s="47"/>
      <c r="J2843" s="47"/>
      <c r="K2843" s="47"/>
      <c r="L2843" s="47"/>
      <c r="M2843" s="47"/>
      <c r="O2843" s="47"/>
      <c r="P2843" s="47"/>
      <c r="Q2843" s="47"/>
      <c r="R2843" s="47"/>
      <c r="S2843" s="47"/>
    </row>
    <row r="2844" spans="1:19" x14ac:dyDescent="0.25">
      <c r="A2844" s="47"/>
      <c r="B2844" s="51" t="s">
        <v>1153</v>
      </c>
      <c r="C2844" s="52">
        <v>2</v>
      </c>
      <c r="D2844" s="52">
        <v>36891.03</v>
      </c>
      <c r="E2844" s="35"/>
      <c r="F2844" s="35"/>
      <c r="G2844" s="47"/>
      <c r="H2844" s="47"/>
      <c r="I2844" s="47"/>
      <c r="J2844" s="47"/>
      <c r="K2844" s="47"/>
      <c r="L2844" s="47"/>
      <c r="M2844" s="47"/>
      <c r="O2844" s="47"/>
      <c r="P2844" s="47"/>
      <c r="Q2844" s="47"/>
      <c r="R2844" s="47"/>
      <c r="S2844" s="47"/>
    </row>
    <row r="2845" spans="1:19" x14ac:dyDescent="0.25">
      <c r="A2845" s="47"/>
      <c r="B2845" s="51" t="s">
        <v>3377</v>
      </c>
      <c r="C2845" s="52">
        <v>2</v>
      </c>
      <c r="D2845" s="52">
        <v>36684.15</v>
      </c>
      <c r="E2845" s="35"/>
      <c r="F2845" s="35"/>
      <c r="G2845" s="47"/>
      <c r="H2845" s="47"/>
      <c r="I2845" s="47"/>
      <c r="J2845" s="47"/>
      <c r="K2845" s="47"/>
      <c r="L2845" s="47"/>
      <c r="M2845" s="47"/>
      <c r="O2845" s="47"/>
      <c r="P2845" s="47"/>
      <c r="Q2845" s="47"/>
      <c r="R2845" s="47"/>
      <c r="S2845" s="47"/>
    </row>
    <row r="2846" spans="1:19" x14ac:dyDescent="0.25">
      <c r="A2846" s="47"/>
      <c r="B2846" s="51" t="s">
        <v>1694</v>
      </c>
      <c r="C2846" s="52">
        <v>2</v>
      </c>
      <c r="D2846" s="52">
        <v>36520</v>
      </c>
      <c r="E2846" s="35"/>
      <c r="F2846" s="35"/>
      <c r="G2846" s="47"/>
      <c r="H2846" s="47"/>
      <c r="I2846" s="47"/>
      <c r="J2846" s="47"/>
      <c r="K2846" s="47"/>
      <c r="L2846" s="47"/>
      <c r="M2846" s="47"/>
      <c r="O2846" s="47"/>
      <c r="P2846" s="47"/>
      <c r="Q2846" s="47"/>
      <c r="R2846" s="47"/>
      <c r="S2846" s="47"/>
    </row>
    <row r="2847" spans="1:19" x14ac:dyDescent="0.25">
      <c r="A2847" s="47"/>
      <c r="B2847" s="51" t="s">
        <v>651</v>
      </c>
      <c r="C2847" s="52">
        <v>2</v>
      </c>
      <c r="D2847" s="52">
        <v>33250.75</v>
      </c>
      <c r="E2847" s="35"/>
      <c r="F2847" s="35"/>
      <c r="G2847" s="47"/>
      <c r="H2847" s="47"/>
      <c r="I2847" s="47"/>
      <c r="J2847" s="47"/>
      <c r="K2847" s="47"/>
      <c r="L2847" s="47"/>
      <c r="M2847" s="47"/>
      <c r="O2847" s="47"/>
      <c r="P2847" s="47"/>
      <c r="Q2847" s="47"/>
      <c r="R2847" s="47"/>
      <c r="S2847" s="47"/>
    </row>
    <row r="2848" spans="1:19" x14ac:dyDescent="0.25">
      <c r="A2848" s="47"/>
      <c r="B2848" s="51" t="s">
        <v>1418</v>
      </c>
      <c r="C2848" s="52">
        <v>2</v>
      </c>
      <c r="D2848" s="52">
        <v>31880</v>
      </c>
      <c r="E2848" s="35"/>
      <c r="F2848" s="35"/>
      <c r="G2848" s="47"/>
      <c r="H2848" s="47"/>
      <c r="I2848" s="47"/>
      <c r="J2848" s="47"/>
      <c r="K2848" s="47"/>
      <c r="L2848" s="47"/>
      <c r="M2848" s="47"/>
      <c r="O2848" s="47"/>
      <c r="P2848" s="47"/>
      <c r="Q2848" s="47"/>
      <c r="R2848" s="47"/>
      <c r="S2848" s="47"/>
    </row>
    <row r="2849" spans="1:19" x14ac:dyDescent="0.25">
      <c r="A2849" s="47"/>
      <c r="B2849" s="51" t="s">
        <v>1528</v>
      </c>
      <c r="C2849" s="52">
        <v>2</v>
      </c>
      <c r="D2849" s="52">
        <v>31098</v>
      </c>
      <c r="E2849" s="35"/>
      <c r="F2849" s="35"/>
      <c r="G2849" s="47"/>
      <c r="H2849" s="47"/>
      <c r="I2849" s="47"/>
      <c r="J2849" s="47"/>
      <c r="K2849" s="47"/>
      <c r="L2849" s="47"/>
      <c r="M2849" s="47"/>
      <c r="O2849" s="47"/>
      <c r="P2849" s="47"/>
      <c r="Q2849" s="47"/>
      <c r="R2849" s="47"/>
      <c r="S2849" s="47"/>
    </row>
    <row r="2850" spans="1:19" x14ac:dyDescent="0.25">
      <c r="A2850" s="47"/>
      <c r="B2850" s="51" t="s">
        <v>1207</v>
      </c>
      <c r="C2850" s="52">
        <v>2</v>
      </c>
      <c r="D2850" s="52">
        <v>31000</v>
      </c>
      <c r="E2850" s="35"/>
      <c r="F2850" s="35"/>
      <c r="G2850" s="47"/>
      <c r="H2850" s="47"/>
      <c r="I2850" s="47"/>
      <c r="J2850" s="47"/>
      <c r="K2850" s="47"/>
      <c r="L2850" s="47"/>
      <c r="M2850" s="47"/>
      <c r="O2850" s="47"/>
      <c r="P2850" s="47"/>
      <c r="Q2850" s="47"/>
      <c r="R2850" s="47"/>
      <c r="S2850" s="47"/>
    </row>
    <row r="2851" spans="1:19" x14ac:dyDescent="0.25">
      <c r="A2851" s="47"/>
      <c r="B2851" s="51" t="s">
        <v>3314</v>
      </c>
      <c r="C2851" s="52">
        <v>2</v>
      </c>
      <c r="D2851" s="52">
        <v>29850</v>
      </c>
      <c r="E2851" s="35"/>
      <c r="F2851" s="35"/>
      <c r="G2851" s="47"/>
      <c r="H2851" s="47"/>
      <c r="I2851" s="47"/>
      <c r="J2851" s="47"/>
      <c r="K2851" s="47"/>
      <c r="L2851" s="47"/>
      <c r="M2851" s="47"/>
      <c r="O2851" s="47"/>
      <c r="P2851" s="47"/>
      <c r="Q2851" s="47"/>
      <c r="R2851" s="47"/>
      <c r="S2851" s="47"/>
    </row>
    <row r="2852" spans="1:19" x14ac:dyDescent="0.25">
      <c r="A2852" s="47"/>
      <c r="B2852" s="51" t="s">
        <v>697</v>
      </c>
      <c r="C2852" s="52">
        <v>2</v>
      </c>
      <c r="D2852" s="52">
        <v>28750</v>
      </c>
      <c r="E2852" s="35"/>
      <c r="F2852" s="35"/>
      <c r="G2852" s="47"/>
      <c r="H2852" s="47"/>
      <c r="I2852" s="47"/>
      <c r="J2852" s="47"/>
      <c r="K2852" s="47"/>
      <c r="L2852" s="47"/>
      <c r="M2852" s="47"/>
      <c r="O2852" s="47"/>
      <c r="P2852" s="47"/>
      <c r="Q2852" s="47"/>
      <c r="R2852" s="47"/>
      <c r="S2852" s="47"/>
    </row>
    <row r="2853" spans="1:19" x14ac:dyDescent="0.25">
      <c r="A2853" s="47"/>
      <c r="B2853" s="51" t="s">
        <v>2794</v>
      </c>
      <c r="C2853" s="52">
        <v>2</v>
      </c>
      <c r="D2853" s="52">
        <v>28350</v>
      </c>
      <c r="E2853" s="35"/>
      <c r="F2853" s="35"/>
      <c r="G2853" s="47"/>
      <c r="H2853" s="47"/>
      <c r="I2853" s="47"/>
      <c r="J2853" s="47"/>
      <c r="K2853" s="47"/>
      <c r="L2853" s="47"/>
      <c r="M2853" s="47"/>
      <c r="O2853" s="47"/>
      <c r="P2853" s="47"/>
      <c r="Q2853" s="47"/>
      <c r="R2853" s="47"/>
      <c r="S2853" s="47"/>
    </row>
    <row r="2854" spans="1:19" x14ac:dyDescent="0.25">
      <c r="A2854" s="47"/>
      <c r="B2854" s="51" t="s">
        <v>998</v>
      </c>
      <c r="C2854" s="52">
        <v>2</v>
      </c>
      <c r="D2854" s="52">
        <v>27100</v>
      </c>
      <c r="E2854" s="35"/>
      <c r="F2854" s="35"/>
      <c r="G2854" s="47"/>
      <c r="H2854" s="47"/>
      <c r="I2854" s="47"/>
      <c r="J2854" s="47"/>
      <c r="K2854" s="47"/>
      <c r="L2854" s="47"/>
      <c r="M2854" s="47"/>
      <c r="O2854" s="47"/>
      <c r="P2854" s="47"/>
      <c r="Q2854" s="47"/>
      <c r="R2854" s="47"/>
      <c r="S2854" s="47"/>
    </row>
    <row r="2855" spans="1:19" x14ac:dyDescent="0.25">
      <c r="A2855" s="47"/>
      <c r="B2855" s="51" t="s">
        <v>2559</v>
      </c>
      <c r="C2855" s="52">
        <v>2</v>
      </c>
      <c r="D2855" s="52">
        <v>27050</v>
      </c>
      <c r="E2855" s="35"/>
      <c r="F2855" s="35"/>
      <c r="G2855" s="47"/>
      <c r="H2855" s="47"/>
      <c r="I2855" s="47"/>
      <c r="J2855" s="47"/>
      <c r="K2855" s="47"/>
      <c r="L2855" s="47"/>
      <c r="M2855" s="47"/>
      <c r="O2855" s="47"/>
      <c r="P2855" s="47"/>
      <c r="Q2855" s="47"/>
      <c r="R2855" s="47"/>
      <c r="S2855" s="47"/>
    </row>
    <row r="2856" spans="1:19" x14ac:dyDescent="0.25">
      <c r="A2856" s="47"/>
      <c r="B2856" s="51" t="s">
        <v>971</v>
      </c>
      <c r="C2856" s="52">
        <v>2</v>
      </c>
      <c r="D2856" s="52">
        <v>26950</v>
      </c>
      <c r="E2856" s="35"/>
      <c r="F2856" s="35"/>
      <c r="G2856" s="47"/>
      <c r="H2856" s="47"/>
      <c r="I2856" s="47"/>
      <c r="J2856" s="47"/>
      <c r="K2856" s="47"/>
      <c r="L2856" s="47"/>
      <c r="M2856" s="47"/>
      <c r="O2856" s="47"/>
      <c r="P2856" s="47"/>
      <c r="Q2856" s="47"/>
      <c r="R2856" s="47"/>
      <c r="S2856" s="47"/>
    </row>
    <row r="2857" spans="1:19" x14ac:dyDescent="0.25">
      <c r="A2857" s="47"/>
      <c r="B2857" s="51" t="s">
        <v>2746</v>
      </c>
      <c r="C2857" s="52">
        <v>2</v>
      </c>
      <c r="D2857" s="52">
        <v>26600</v>
      </c>
      <c r="E2857" s="35"/>
      <c r="F2857" s="35"/>
      <c r="G2857" s="47"/>
      <c r="H2857" s="47"/>
      <c r="I2857" s="47"/>
      <c r="J2857" s="47"/>
      <c r="K2857" s="47"/>
      <c r="L2857" s="47"/>
      <c r="M2857" s="47"/>
      <c r="O2857" s="47"/>
      <c r="P2857" s="47"/>
      <c r="Q2857" s="47"/>
      <c r="R2857" s="47"/>
      <c r="S2857" s="47"/>
    </row>
    <row r="2858" spans="1:19" x14ac:dyDescent="0.25">
      <c r="A2858" s="47"/>
      <c r="B2858" s="51" t="s">
        <v>598</v>
      </c>
      <c r="C2858" s="52">
        <v>2</v>
      </c>
      <c r="D2858" s="52">
        <v>26520</v>
      </c>
      <c r="E2858" s="35"/>
      <c r="F2858" s="35"/>
      <c r="G2858" s="47"/>
      <c r="H2858" s="47"/>
      <c r="I2858" s="47"/>
      <c r="J2858" s="47"/>
      <c r="K2858" s="47"/>
      <c r="L2858" s="47"/>
      <c r="M2858" s="47"/>
      <c r="O2858" s="47"/>
      <c r="P2858" s="47"/>
      <c r="Q2858" s="47"/>
      <c r="R2858" s="47"/>
      <c r="S2858" s="47"/>
    </row>
    <row r="2859" spans="1:19" x14ac:dyDescent="0.25">
      <c r="A2859" s="47"/>
      <c r="B2859" s="51" t="s">
        <v>2898</v>
      </c>
      <c r="C2859" s="52">
        <v>2</v>
      </c>
      <c r="D2859" s="52">
        <v>26236</v>
      </c>
      <c r="E2859" s="35"/>
      <c r="F2859" s="35"/>
      <c r="G2859" s="47"/>
      <c r="H2859" s="47"/>
      <c r="I2859" s="47"/>
      <c r="J2859" s="47"/>
      <c r="K2859" s="47"/>
      <c r="L2859" s="47"/>
      <c r="M2859" s="47"/>
      <c r="O2859" s="47"/>
      <c r="P2859" s="47"/>
      <c r="Q2859" s="47"/>
      <c r="R2859" s="47"/>
      <c r="S2859" s="47"/>
    </row>
    <row r="2860" spans="1:19" x14ac:dyDescent="0.25">
      <c r="A2860" s="47"/>
      <c r="B2860" s="51" t="s">
        <v>2278</v>
      </c>
      <c r="C2860" s="52">
        <v>2</v>
      </c>
      <c r="D2860" s="52">
        <v>26133.599999999999</v>
      </c>
      <c r="E2860" s="35"/>
      <c r="F2860" s="35"/>
      <c r="G2860" s="47"/>
      <c r="H2860" s="47"/>
      <c r="I2860" s="47"/>
      <c r="J2860" s="47"/>
      <c r="K2860" s="47"/>
      <c r="L2860" s="47"/>
      <c r="M2860" s="47"/>
      <c r="O2860" s="47"/>
      <c r="P2860" s="47"/>
      <c r="Q2860" s="47"/>
      <c r="R2860" s="47"/>
      <c r="S2860" s="47"/>
    </row>
    <row r="2861" spans="1:19" x14ac:dyDescent="0.25">
      <c r="A2861" s="47"/>
      <c r="B2861" s="51" t="s">
        <v>536</v>
      </c>
      <c r="C2861" s="52">
        <v>2</v>
      </c>
      <c r="D2861" s="52">
        <v>23419.989999999998</v>
      </c>
      <c r="E2861" s="35"/>
      <c r="F2861" s="35"/>
      <c r="G2861" s="47"/>
      <c r="H2861" s="47"/>
      <c r="I2861" s="47"/>
      <c r="J2861" s="47"/>
      <c r="K2861" s="47"/>
      <c r="L2861" s="47"/>
      <c r="M2861" s="47"/>
      <c r="O2861" s="47"/>
      <c r="P2861" s="47"/>
      <c r="Q2861" s="47"/>
      <c r="R2861" s="47"/>
      <c r="S2861" s="47"/>
    </row>
    <row r="2862" spans="1:19" x14ac:dyDescent="0.25">
      <c r="A2862" s="47"/>
      <c r="B2862" s="51" t="s">
        <v>338</v>
      </c>
      <c r="C2862" s="52">
        <v>2</v>
      </c>
      <c r="D2862" s="52">
        <v>22933</v>
      </c>
      <c r="E2862" s="35"/>
      <c r="F2862" s="35"/>
      <c r="G2862" s="47"/>
      <c r="H2862" s="47"/>
      <c r="I2862" s="47"/>
      <c r="J2862" s="47"/>
      <c r="K2862" s="47"/>
      <c r="L2862" s="47"/>
      <c r="M2862" s="47"/>
      <c r="O2862" s="47"/>
      <c r="P2862" s="47"/>
      <c r="Q2862" s="47"/>
      <c r="R2862" s="47"/>
      <c r="S2862" s="47"/>
    </row>
    <row r="2863" spans="1:19" x14ac:dyDescent="0.25">
      <c r="A2863" s="47"/>
      <c r="B2863" s="51" t="s">
        <v>1292</v>
      </c>
      <c r="C2863" s="52">
        <v>2</v>
      </c>
      <c r="D2863" s="52">
        <v>22400</v>
      </c>
      <c r="E2863" s="35"/>
      <c r="F2863" s="35"/>
      <c r="G2863" s="47"/>
      <c r="H2863" s="47"/>
      <c r="I2863" s="47"/>
      <c r="J2863" s="47"/>
      <c r="K2863" s="47"/>
      <c r="L2863" s="47"/>
      <c r="M2863" s="47"/>
      <c r="O2863" s="47"/>
      <c r="P2863" s="47"/>
      <c r="Q2863" s="47"/>
      <c r="R2863" s="47"/>
      <c r="S2863" s="47"/>
    </row>
    <row r="2864" spans="1:19" x14ac:dyDescent="0.25">
      <c r="A2864" s="47"/>
      <c r="B2864" s="51" t="s">
        <v>1986</v>
      </c>
      <c r="C2864" s="52">
        <v>2</v>
      </c>
      <c r="D2864" s="52">
        <v>22282</v>
      </c>
      <c r="E2864" s="35"/>
      <c r="F2864" s="35"/>
      <c r="G2864" s="47"/>
      <c r="H2864" s="47"/>
      <c r="I2864" s="47"/>
      <c r="J2864" s="47"/>
      <c r="K2864" s="47"/>
      <c r="L2864" s="47"/>
      <c r="M2864" s="47"/>
      <c r="O2864" s="47"/>
      <c r="P2864" s="47"/>
      <c r="Q2864" s="47"/>
      <c r="R2864" s="47"/>
      <c r="S2864" s="47"/>
    </row>
    <row r="2865" spans="1:19" x14ac:dyDescent="0.25">
      <c r="A2865" s="47"/>
      <c r="B2865" s="51" t="s">
        <v>3642</v>
      </c>
      <c r="C2865" s="52">
        <v>2</v>
      </c>
      <c r="D2865" s="52">
        <v>22210</v>
      </c>
      <c r="E2865" s="35"/>
      <c r="F2865" s="35"/>
      <c r="G2865" s="47"/>
      <c r="H2865" s="47"/>
      <c r="I2865" s="47"/>
      <c r="J2865" s="47"/>
      <c r="K2865" s="47"/>
      <c r="L2865" s="47"/>
      <c r="M2865" s="47"/>
      <c r="O2865" s="47"/>
      <c r="P2865" s="47"/>
      <c r="Q2865" s="47"/>
      <c r="R2865" s="47"/>
      <c r="S2865" s="47"/>
    </row>
    <row r="2866" spans="1:19" x14ac:dyDescent="0.25">
      <c r="A2866" s="47"/>
      <c r="B2866" s="51" t="s">
        <v>1625</v>
      </c>
      <c r="C2866" s="52">
        <v>2</v>
      </c>
      <c r="D2866" s="52">
        <v>22010</v>
      </c>
      <c r="E2866" s="35"/>
      <c r="F2866" s="35"/>
      <c r="G2866" s="47"/>
      <c r="H2866" s="47"/>
      <c r="I2866" s="47"/>
      <c r="J2866" s="47"/>
      <c r="K2866" s="47"/>
      <c r="L2866" s="47"/>
      <c r="M2866" s="47"/>
      <c r="O2866" s="47"/>
      <c r="P2866" s="47"/>
      <c r="Q2866" s="47"/>
      <c r="R2866" s="47"/>
      <c r="S2866" s="47"/>
    </row>
    <row r="2867" spans="1:19" x14ac:dyDescent="0.25">
      <c r="A2867" s="47"/>
      <c r="B2867" s="51" t="s">
        <v>2734</v>
      </c>
      <c r="C2867" s="52">
        <v>2</v>
      </c>
      <c r="D2867" s="52">
        <v>21335</v>
      </c>
      <c r="E2867" s="35"/>
      <c r="F2867" s="35"/>
      <c r="G2867" s="47"/>
      <c r="H2867" s="47"/>
      <c r="I2867" s="47"/>
      <c r="J2867" s="47"/>
      <c r="K2867" s="47"/>
      <c r="L2867" s="47"/>
      <c r="M2867" s="47"/>
      <c r="O2867" s="47"/>
      <c r="P2867" s="47"/>
      <c r="Q2867" s="47"/>
      <c r="R2867" s="47"/>
      <c r="S2867" s="47"/>
    </row>
    <row r="2868" spans="1:19" x14ac:dyDescent="0.25">
      <c r="A2868" s="47"/>
      <c r="B2868" s="51" t="s">
        <v>1311</v>
      </c>
      <c r="C2868" s="52">
        <v>2</v>
      </c>
      <c r="D2868" s="52">
        <v>20000</v>
      </c>
      <c r="E2868" s="35"/>
      <c r="F2868" s="35"/>
      <c r="G2868" s="47"/>
      <c r="H2868" s="47"/>
      <c r="I2868" s="47"/>
      <c r="J2868" s="47"/>
      <c r="K2868" s="47"/>
      <c r="L2868" s="47"/>
      <c r="M2868" s="47"/>
      <c r="O2868" s="47"/>
      <c r="P2868" s="47"/>
      <c r="Q2868" s="47"/>
      <c r="R2868" s="47"/>
      <c r="S2868" s="47"/>
    </row>
    <row r="2869" spans="1:19" x14ac:dyDescent="0.25">
      <c r="A2869" s="47"/>
      <c r="B2869" s="51" t="s">
        <v>2791</v>
      </c>
      <c r="C2869" s="52">
        <v>2</v>
      </c>
      <c r="D2869" s="52">
        <v>20000</v>
      </c>
      <c r="E2869" s="35"/>
      <c r="F2869" s="35"/>
      <c r="G2869" s="47"/>
      <c r="H2869" s="47"/>
      <c r="I2869" s="47"/>
      <c r="J2869" s="47"/>
      <c r="K2869" s="47"/>
      <c r="L2869" s="47"/>
      <c r="M2869" s="47"/>
      <c r="O2869" s="47"/>
      <c r="P2869" s="47"/>
      <c r="Q2869" s="47"/>
      <c r="R2869" s="47"/>
      <c r="S2869" s="47"/>
    </row>
    <row r="2870" spans="1:19" x14ac:dyDescent="0.25">
      <c r="A2870" s="47"/>
      <c r="B2870" s="51" t="s">
        <v>358</v>
      </c>
      <c r="C2870" s="52">
        <v>2</v>
      </c>
      <c r="D2870" s="52">
        <v>19814</v>
      </c>
      <c r="E2870" s="35"/>
      <c r="F2870" s="35"/>
      <c r="G2870" s="47"/>
      <c r="H2870" s="47"/>
      <c r="I2870" s="47"/>
      <c r="J2870" s="47"/>
      <c r="K2870" s="47"/>
      <c r="L2870" s="47"/>
      <c r="M2870" s="47"/>
      <c r="O2870" s="47"/>
      <c r="P2870" s="47"/>
      <c r="Q2870" s="47"/>
      <c r="R2870" s="47"/>
      <c r="S2870" s="47"/>
    </row>
    <row r="2871" spans="1:19" x14ac:dyDescent="0.25">
      <c r="A2871" s="47"/>
      <c r="B2871" s="51" t="s">
        <v>445</v>
      </c>
      <c r="C2871" s="52">
        <v>2</v>
      </c>
      <c r="D2871" s="52">
        <v>19522</v>
      </c>
      <c r="E2871" s="35"/>
      <c r="F2871" s="35"/>
      <c r="G2871" s="47"/>
      <c r="H2871" s="47"/>
      <c r="I2871" s="47"/>
      <c r="J2871" s="47"/>
      <c r="K2871" s="47"/>
      <c r="L2871" s="47"/>
      <c r="M2871" s="47"/>
      <c r="O2871" s="47"/>
      <c r="P2871" s="47"/>
      <c r="Q2871" s="47"/>
      <c r="R2871" s="47"/>
      <c r="S2871" s="47"/>
    </row>
    <row r="2872" spans="1:19" x14ac:dyDescent="0.25">
      <c r="A2872" s="47"/>
      <c r="B2872" s="51" t="s">
        <v>2652</v>
      </c>
      <c r="C2872" s="52">
        <v>2</v>
      </c>
      <c r="D2872" s="52">
        <v>19445</v>
      </c>
      <c r="E2872" s="35"/>
      <c r="F2872" s="35"/>
      <c r="G2872" s="47"/>
      <c r="H2872" s="47"/>
      <c r="I2872" s="47"/>
      <c r="J2872" s="47"/>
      <c r="K2872" s="47"/>
      <c r="L2872" s="47"/>
      <c r="M2872" s="47"/>
      <c r="O2872" s="47"/>
      <c r="P2872" s="47"/>
      <c r="Q2872" s="47"/>
      <c r="R2872" s="47"/>
      <c r="S2872" s="47"/>
    </row>
    <row r="2873" spans="1:19" x14ac:dyDescent="0.25">
      <c r="A2873" s="47"/>
      <c r="B2873" s="51" t="s">
        <v>2263</v>
      </c>
      <c r="C2873" s="52">
        <v>2</v>
      </c>
      <c r="D2873" s="52">
        <v>18600</v>
      </c>
      <c r="E2873" s="35"/>
      <c r="F2873" s="35"/>
      <c r="G2873" s="47"/>
      <c r="H2873" s="47"/>
      <c r="I2873" s="47"/>
      <c r="J2873" s="47"/>
      <c r="K2873" s="47"/>
      <c r="L2873" s="47"/>
      <c r="M2873" s="47"/>
      <c r="O2873" s="47"/>
      <c r="P2873" s="47"/>
      <c r="Q2873" s="47"/>
      <c r="R2873" s="47"/>
      <c r="S2873" s="47"/>
    </row>
    <row r="2874" spans="1:19" x14ac:dyDescent="0.25">
      <c r="A2874" s="47"/>
      <c r="B2874" s="51" t="s">
        <v>323</v>
      </c>
      <c r="C2874" s="52">
        <v>2</v>
      </c>
      <c r="D2874" s="52">
        <v>18159.259999999998</v>
      </c>
      <c r="E2874" s="35"/>
      <c r="F2874" s="35"/>
      <c r="G2874" s="47"/>
      <c r="H2874" s="47"/>
      <c r="I2874" s="47"/>
      <c r="J2874" s="47"/>
      <c r="K2874" s="47"/>
      <c r="L2874" s="47"/>
      <c r="M2874" s="47"/>
      <c r="O2874" s="47"/>
      <c r="P2874" s="47"/>
      <c r="Q2874" s="47"/>
      <c r="R2874" s="47"/>
      <c r="S2874" s="47"/>
    </row>
    <row r="2875" spans="1:19" x14ac:dyDescent="0.25">
      <c r="A2875" s="47"/>
      <c r="B2875" s="51" t="s">
        <v>1997</v>
      </c>
      <c r="C2875" s="52">
        <v>2</v>
      </c>
      <c r="D2875" s="52">
        <v>18090</v>
      </c>
      <c r="E2875" s="35"/>
      <c r="F2875" s="35"/>
      <c r="G2875" s="47"/>
      <c r="H2875" s="47"/>
      <c r="I2875" s="47"/>
      <c r="J2875" s="47"/>
      <c r="K2875" s="47"/>
      <c r="L2875" s="47"/>
      <c r="M2875" s="47"/>
      <c r="O2875" s="47"/>
      <c r="P2875" s="47"/>
      <c r="Q2875" s="47"/>
      <c r="R2875" s="47"/>
      <c r="S2875" s="47"/>
    </row>
    <row r="2876" spans="1:19" x14ac:dyDescent="0.25">
      <c r="A2876" s="47"/>
      <c r="B2876" s="51" t="s">
        <v>1812</v>
      </c>
      <c r="C2876" s="52">
        <v>2</v>
      </c>
      <c r="D2876" s="52">
        <v>18036</v>
      </c>
      <c r="E2876" s="35"/>
      <c r="F2876" s="35"/>
      <c r="G2876" s="47"/>
      <c r="H2876" s="47"/>
      <c r="I2876" s="47"/>
      <c r="J2876" s="47"/>
      <c r="K2876" s="47"/>
      <c r="L2876" s="47"/>
      <c r="M2876" s="47"/>
      <c r="O2876" s="47"/>
      <c r="P2876" s="47"/>
      <c r="Q2876" s="47"/>
      <c r="R2876" s="47"/>
      <c r="S2876" s="47"/>
    </row>
    <row r="2877" spans="1:19" x14ac:dyDescent="0.25">
      <c r="A2877" s="47"/>
      <c r="B2877" s="51" t="s">
        <v>1988</v>
      </c>
      <c r="C2877" s="52">
        <v>2</v>
      </c>
      <c r="D2877" s="52">
        <v>18000</v>
      </c>
      <c r="E2877" s="35"/>
      <c r="F2877" s="35"/>
      <c r="G2877" s="47"/>
      <c r="H2877" s="47"/>
      <c r="I2877" s="47"/>
      <c r="J2877" s="47"/>
      <c r="K2877" s="47"/>
      <c r="L2877" s="47"/>
      <c r="M2877" s="47"/>
      <c r="O2877" s="47"/>
      <c r="P2877" s="47"/>
      <c r="Q2877" s="47"/>
      <c r="R2877" s="47"/>
      <c r="S2877" s="47"/>
    </row>
    <row r="2878" spans="1:19" x14ac:dyDescent="0.25">
      <c r="A2878" s="47"/>
      <c r="B2878" s="51" t="s">
        <v>685</v>
      </c>
      <c r="C2878" s="52">
        <v>2</v>
      </c>
      <c r="D2878" s="52">
        <v>17797</v>
      </c>
      <c r="E2878" s="35"/>
      <c r="F2878" s="35"/>
      <c r="G2878" s="47"/>
      <c r="H2878" s="47"/>
      <c r="I2878" s="47"/>
      <c r="J2878" s="47"/>
      <c r="K2878" s="47"/>
      <c r="L2878" s="47"/>
      <c r="M2878" s="47"/>
      <c r="O2878" s="47"/>
      <c r="P2878" s="47"/>
      <c r="Q2878" s="47"/>
      <c r="R2878" s="47"/>
      <c r="S2878" s="47"/>
    </row>
    <row r="2879" spans="1:19" x14ac:dyDescent="0.25">
      <c r="A2879" s="47"/>
      <c r="B2879" s="51" t="s">
        <v>1118</v>
      </c>
      <c r="C2879" s="52">
        <v>2</v>
      </c>
      <c r="D2879" s="52">
        <v>17567.04</v>
      </c>
      <c r="E2879" s="35"/>
      <c r="F2879" s="35"/>
      <c r="G2879" s="47"/>
      <c r="H2879" s="47"/>
      <c r="I2879" s="47"/>
      <c r="J2879" s="47"/>
      <c r="K2879" s="47"/>
      <c r="L2879" s="47"/>
      <c r="M2879" s="47"/>
      <c r="O2879" s="47"/>
      <c r="P2879" s="47"/>
      <c r="Q2879" s="47"/>
      <c r="R2879" s="47"/>
      <c r="S2879" s="47"/>
    </row>
    <row r="2880" spans="1:19" x14ac:dyDescent="0.25">
      <c r="A2880" s="47"/>
      <c r="B2880" s="51" t="s">
        <v>1488</v>
      </c>
      <c r="C2880" s="52">
        <v>2</v>
      </c>
      <c r="D2880" s="52">
        <v>17100</v>
      </c>
      <c r="E2880" s="35"/>
      <c r="F2880" s="35"/>
      <c r="G2880" s="47"/>
      <c r="H2880" s="47"/>
      <c r="I2880" s="47"/>
      <c r="J2880" s="47"/>
      <c r="K2880" s="47"/>
      <c r="L2880" s="47"/>
      <c r="M2880" s="47"/>
      <c r="O2880" s="47"/>
      <c r="P2880" s="47"/>
      <c r="Q2880" s="47"/>
      <c r="R2880" s="47"/>
      <c r="S2880" s="47"/>
    </row>
    <row r="2881" spans="1:19" x14ac:dyDescent="0.25">
      <c r="A2881" s="47"/>
      <c r="B2881" s="51" t="s">
        <v>3087</v>
      </c>
      <c r="C2881" s="52">
        <v>2</v>
      </c>
      <c r="D2881" s="52">
        <v>17100</v>
      </c>
      <c r="E2881" s="35"/>
      <c r="F2881" s="35"/>
      <c r="G2881" s="47"/>
      <c r="H2881" s="47"/>
      <c r="I2881" s="47"/>
      <c r="J2881" s="47"/>
      <c r="K2881" s="47"/>
      <c r="L2881" s="47"/>
      <c r="M2881" s="47"/>
      <c r="O2881" s="47"/>
      <c r="P2881" s="47"/>
      <c r="Q2881" s="47"/>
      <c r="R2881" s="47"/>
      <c r="S2881" s="47"/>
    </row>
    <row r="2882" spans="1:19" x14ac:dyDescent="0.25">
      <c r="A2882" s="47"/>
      <c r="B2882" s="51" t="s">
        <v>850</v>
      </c>
      <c r="C2882" s="52">
        <v>2</v>
      </c>
      <c r="D2882" s="52">
        <v>17084.05</v>
      </c>
      <c r="E2882" s="35"/>
      <c r="F2882" s="35"/>
      <c r="G2882" s="47"/>
      <c r="H2882" s="47"/>
      <c r="I2882" s="47"/>
      <c r="J2882" s="47"/>
      <c r="K2882" s="47"/>
      <c r="L2882" s="47"/>
      <c r="M2882" s="47"/>
      <c r="O2882" s="47"/>
      <c r="P2882" s="47"/>
      <c r="Q2882" s="47"/>
      <c r="R2882" s="47"/>
      <c r="S2882" s="47"/>
    </row>
    <row r="2883" spans="1:19" x14ac:dyDescent="0.25">
      <c r="A2883" s="47"/>
      <c r="B2883" s="51" t="s">
        <v>3732</v>
      </c>
      <c r="C2883" s="52">
        <v>2</v>
      </c>
      <c r="D2883" s="52">
        <v>16978.05</v>
      </c>
      <c r="E2883" s="35"/>
      <c r="F2883" s="35"/>
      <c r="G2883" s="47"/>
      <c r="H2883" s="47"/>
      <c r="I2883" s="47"/>
      <c r="J2883" s="47"/>
      <c r="K2883" s="47"/>
      <c r="L2883" s="47"/>
      <c r="M2883" s="47"/>
      <c r="O2883" s="47"/>
      <c r="P2883" s="47"/>
      <c r="Q2883" s="47"/>
      <c r="R2883" s="47"/>
      <c r="S2883" s="47"/>
    </row>
    <row r="2884" spans="1:19" x14ac:dyDescent="0.25">
      <c r="A2884" s="47"/>
      <c r="B2884" s="51" t="s">
        <v>983</v>
      </c>
      <c r="C2884" s="52">
        <v>2</v>
      </c>
      <c r="D2884" s="52">
        <v>16830</v>
      </c>
      <c r="E2884" s="35"/>
      <c r="F2884" s="35"/>
      <c r="G2884" s="47"/>
      <c r="H2884" s="47"/>
      <c r="I2884" s="47"/>
      <c r="J2884" s="47"/>
      <c r="K2884" s="47"/>
      <c r="L2884" s="47"/>
      <c r="M2884" s="47"/>
      <c r="O2884" s="47"/>
      <c r="P2884" s="47"/>
      <c r="Q2884" s="47"/>
      <c r="R2884" s="47"/>
      <c r="S2884" s="47"/>
    </row>
    <row r="2885" spans="1:19" x14ac:dyDescent="0.25">
      <c r="A2885" s="47"/>
      <c r="B2885" s="51" t="s">
        <v>1825</v>
      </c>
      <c r="C2885" s="52">
        <v>2</v>
      </c>
      <c r="D2885" s="52">
        <v>16785.849999999999</v>
      </c>
      <c r="E2885" s="35"/>
      <c r="F2885" s="35"/>
      <c r="G2885" s="47"/>
      <c r="H2885" s="47"/>
      <c r="I2885" s="47"/>
      <c r="J2885" s="47"/>
      <c r="K2885" s="47"/>
      <c r="L2885" s="47"/>
      <c r="M2885" s="47"/>
      <c r="O2885" s="47"/>
      <c r="P2885" s="47"/>
      <c r="Q2885" s="47"/>
      <c r="R2885" s="47"/>
      <c r="S2885" s="47"/>
    </row>
    <row r="2886" spans="1:19" x14ac:dyDescent="0.25">
      <c r="A2886" s="47"/>
      <c r="B2886" s="51" t="s">
        <v>3266</v>
      </c>
      <c r="C2886" s="52">
        <v>2</v>
      </c>
      <c r="D2886" s="52">
        <v>16716</v>
      </c>
      <c r="E2886" s="35"/>
      <c r="F2886" s="35"/>
      <c r="G2886" s="47"/>
      <c r="H2886" s="47"/>
      <c r="I2886" s="47"/>
      <c r="J2886" s="47"/>
      <c r="K2886" s="47"/>
      <c r="L2886" s="47"/>
      <c r="M2886" s="47"/>
      <c r="O2886" s="47"/>
      <c r="P2886" s="47"/>
      <c r="Q2886" s="47"/>
      <c r="R2886" s="47"/>
      <c r="S2886" s="47"/>
    </row>
    <row r="2887" spans="1:19" x14ac:dyDescent="0.25">
      <c r="A2887" s="47"/>
      <c r="B2887" s="51" t="s">
        <v>1657</v>
      </c>
      <c r="C2887" s="52">
        <v>2</v>
      </c>
      <c r="D2887" s="52">
        <v>16093.46</v>
      </c>
      <c r="E2887" s="35"/>
      <c r="F2887" s="35"/>
      <c r="G2887" s="47"/>
      <c r="H2887" s="47"/>
      <c r="I2887" s="47"/>
      <c r="J2887" s="47"/>
      <c r="K2887" s="47"/>
      <c r="L2887" s="47"/>
      <c r="M2887" s="47"/>
      <c r="O2887" s="47"/>
      <c r="P2887" s="47"/>
      <c r="Q2887" s="47"/>
      <c r="R2887" s="47"/>
      <c r="S2887" s="47"/>
    </row>
    <row r="2888" spans="1:19" x14ac:dyDescent="0.25">
      <c r="A2888" s="47"/>
      <c r="B2888" s="51" t="s">
        <v>195</v>
      </c>
      <c r="C2888" s="52">
        <v>2</v>
      </c>
      <c r="D2888" s="52">
        <v>15650</v>
      </c>
      <c r="E2888" s="35"/>
      <c r="F2888" s="35"/>
      <c r="G2888" s="47"/>
      <c r="H2888" s="47"/>
      <c r="I2888" s="47"/>
      <c r="J2888" s="47"/>
      <c r="K2888" s="47"/>
      <c r="L2888" s="47"/>
      <c r="M2888" s="47"/>
      <c r="O2888" s="47"/>
      <c r="P2888" s="47"/>
      <c r="Q2888" s="47"/>
      <c r="R2888" s="47"/>
      <c r="S2888" s="47"/>
    </row>
    <row r="2889" spans="1:19" x14ac:dyDescent="0.25">
      <c r="A2889" s="47"/>
      <c r="B2889" s="51" t="s">
        <v>517</v>
      </c>
      <c r="C2889" s="52">
        <v>2</v>
      </c>
      <c r="D2889" s="52">
        <v>15295</v>
      </c>
      <c r="E2889" s="35"/>
      <c r="F2889" s="35"/>
      <c r="G2889" s="47"/>
      <c r="H2889" s="47"/>
      <c r="I2889" s="47"/>
      <c r="J2889" s="47"/>
      <c r="K2889" s="47"/>
      <c r="L2889" s="47"/>
      <c r="M2889" s="47"/>
      <c r="O2889" s="47"/>
      <c r="P2889" s="47"/>
      <c r="Q2889" s="47"/>
      <c r="R2889" s="47"/>
      <c r="S2889" s="47"/>
    </row>
    <row r="2890" spans="1:19" x14ac:dyDescent="0.25">
      <c r="A2890" s="47"/>
      <c r="B2890" s="51" t="s">
        <v>506</v>
      </c>
      <c r="C2890" s="52">
        <v>2</v>
      </c>
      <c r="D2890" s="52">
        <v>13885</v>
      </c>
      <c r="E2890" s="35"/>
      <c r="F2890" s="35"/>
      <c r="G2890" s="47"/>
      <c r="H2890" s="47"/>
      <c r="I2890" s="47"/>
      <c r="J2890" s="47"/>
      <c r="K2890" s="47"/>
      <c r="L2890" s="47"/>
      <c r="M2890" s="47"/>
      <c r="O2890" s="47"/>
      <c r="P2890" s="47"/>
      <c r="Q2890" s="47"/>
      <c r="R2890" s="47"/>
      <c r="S2890" s="47"/>
    </row>
    <row r="2891" spans="1:19" x14ac:dyDescent="0.25">
      <c r="A2891" s="47"/>
      <c r="B2891" s="51" t="s">
        <v>1363</v>
      </c>
      <c r="C2891" s="52">
        <v>2</v>
      </c>
      <c r="D2891" s="52">
        <v>13599</v>
      </c>
      <c r="E2891" s="35"/>
      <c r="F2891" s="35"/>
      <c r="G2891" s="47"/>
      <c r="H2891" s="47"/>
      <c r="I2891" s="47"/>
      <c r="J2891" s="47"/>
      <c r="K2891" s="47"/>
      <c r="L2891" s="47"/>
      <c r="M2891" s="47"/>
      <c r="O2891" s="47"/>
      <c r="P2891" s="47"/>
      <c r="Q2891" s="47"/>
      <c r="R2891" s="47"/>
      <c r="S2891" s="47"/>
    </row>
    <row r="2892" spans="1:19" x14ac:dyDescent="0.25">
      <c r="A2892" s="47"/>
      <c r="B2892" s="51" t="s">
        <v>3094</v>
      </c>
      <c r="C2892" s="52">
        <v>2</v>
      </c>
      <c r="D2892" s="52">
        <v>13200</v>
      </c>
      <c r="E2892" s="35"/>
      <c r="F2892" s="35"/>
      <c r="G2892" s="47"/>
      <c r="H2892" s="47"/>
      <c r="I2892" s="47"/>
      <c r="J2892" s="47"/>
      <c r="K2892" s="47"/>
      <c r="L2892" s="47"/>
      <c r="M2892" s="47"/>
      <c r="O2892" s="47"/>
      <c r="P2892" s="47"/>
      <c r="Q2892" s="47"/>
      <c r="R2892" s="47"/>
      <c r="S2892" s="47"/>
    </row>
    <row r="2893" spans="1:19" x14ac:dyDescent="0.25">
      <c r="A2893" s="47"/>
      <c r="B2893" s="51" t="s">
        <v>2144</v>
      </c>
      <c r="C2893" s="52">
        <v>2</v>
      </c>
      <c r="D2893" s="52">
        <v>13181.5</v>
      </c>
      <c r="E2893" s="35"/>
      <c r="F2893" s="35"/>
      <c r="G2893" s="47"/>
      <c r="H2893" s="47"/>
      <c r="I2893" s="47"/>
      <c r="J2893" s="47"/>
      <c r="K2893" s="47"/>
      <c r="L2893" s="47"/>
      <c r="M2893" s="47"/>
      <c r="O2893" s="47"/>
      <c r="P2893" s="47"/>
      <c r="Q2893" s="47"/>
      <c r="R2893" s="47"/>
      <c r="S2893" s="47"/>
    </row>
    <row r="2894" spans="1:19" x14ac:dyDescent="0.25">
      <c r="A2894" s="47"/>
      <c r="B2894" s="51" t="s">
        <v>2493</v>
      </c>
      <c r="C2894" s="52">
        <v>2</v>
      </c>
      <c r="D2894" s="52">
        <v>13048.02</v>
      </c>
      <c r="E2894" s="35"/>
      <c r="F2894" s="35"/>
      <c r="G2894" s="47"/>
      <c r="H2894" s="47"/>
      <c r="I2894" s="47"/>
      <c r="J2894" s="47"/>
      <c r="K2894" s="47"/>
      <c r="L2894" s="47"/>
      <c r="M2894" s="47"/>
      <c r="O2894" s="47"/>
      <c r="P2894" s="47"/>
      <c r="Q2894" s="47"/>
      <c r="R2894" s="47"/>
      <c r="S2894" s="47"/>
    </row>
    <row r="2895" spans="1:19" x14ac:dyDescent="0.25">
      <c r="A2895" s="47"/>
      <c r="B2895" s="51" t="s">
        <v>762</v>
      </c>
      <c r="C2895" s="52">
        <v>2</v>
      </c>
      <c r="D2895" s="52">
        <v>12890.68</v>
      </c>
      <c r="E2895" s="35"/>
      <c r="F2895" s="35"/>
      <c r="G2895" s="47"/>
      <c r="H2895" s="47"/>
      <c r="I2895" s="47"/>
      <c r="J2895" s="47"/>
      <c r="K2895" s="47"/>
      <c r="L2895" s="47"/>
      <c r="M2895" s="47"/>
      <c r="O2895" s="47"/>
      <c r="P2895" s="47"/>
      <c r="Q2895" s="47"/>
      <c r="R2895" s="47"/>
      <c r="S2895" s="47"/>
    </row>
    <row r="2896" spans="1:19" x14ac:dyDescent="0.25">
      <c r="A2896" s="47"/>
      <c r="B2896" s="51" t="s">
        <v>588</v>
      </c>
      <c r="C2896" s="52">
        <v>2</v>
      </c>
      <c r="D2896" s="52">
        <v>12364.98</v>
      </c>
      <c r="E2896" s="35"/>
      <c r="F2896" s="35"/>
      <c r="G2896" s="47"/>
      <c r="H2896" s="47"/>
      <c r="I2896" s="47"/>
      <c r="J2896" s="47"/>
      <c r="K2896" s="47"/>
      <c r="L2896" s="47"/>
      <c r="M2896" s="47"/>
      <c r="O2896" s="47"/>
      <c r="P2896" s="47"/>
      <c r="Q2896" s="47"/>
      <c r="R2896" s="47"/>
      <c r="S2896" s="47"/>
    </row>
    <row r="2897" spans="1:19" x14ac:dyDescent="0.25">
      <c r="A2897" s="47"/>
      <c r="B2897" s="51" t="s">
        <v>2180</v>
      </c>
      <c r="C2897" s="52">
        <v>2</v>
      </c>
      <c r="D2897" s="52">
        <v>11959.04</v>
      </c>
      <c r="E2897" s="35"/>
      <c r="F2897" s="35"/>
      <c r="G2897" s="47"/>
      <c r="H2897" s="47"/>
      <c r="I2897" s="47"/>
      <c r="J2897" s="47"/>
      <c r="K2897" s="47"/>
      <c r="L2897" s="47"/>
      <c r="M2897" s="47"/>
      <c r="O2897" s="47"/>
      <c r="P2897" s="47"/>
      <c r="Q2897" s="47"/>
      <c r="R2897" s="47"/>
      <c r="S2897" s="47"/>
    </row>
    <row r="2898" spans="1:19" x14ac:dyDescent="0.25">
      <c r="A2898" s="47"/>
      <c r="B2898" s="51" t="s">
        <v>2083</v>
      </c>
      <c r="C2898" s="52">
        <v>2</v>
      </c>
      <c r="D2898" s="52">
        <v>11890</v>
      </c>
      <c r="E2898" s="35"/>
      <c r="F2898" s="35"/>
      <c r="G2898" s="47"/>
      <c r="H2898" s="47"/>
      <c r="I2898" s="47"/>
      <c r="J2898" s="47"/>
      <c r="K2898" s="47"/>
      <c r="L2898" s="47"/>
      <c r="M2898" s="47"/>
      <c r="O2898" s="47"/>
      <c r="P2898" s="47"/>
      <c r="Q2898" s="47"/>
      <c r="R2898" s="47"/>
      <c r="S2898" s="47"/>
    </row>
    <row r="2899" spans="1:19" x14ac:dyDescent="0.25">
      <c r="A2899" s="47"/>
      <c r="B2899" s="51" t="s">
        <v>430</v>
      </c>
      <c r="C2899" s="52">
        <v>2</v>
      </c>
      <c r="D2899" s="52">
        <v>11473.210000000001</v>
      </c>
      <c r="E2899" s="35"/>
      <c r="F2899" s="35"/>
      <c r="G2899" s="47"/>
      <c r="H2899" s="47"/>
      <c r="I2899" s="47"/>
      <c r="J2899" s="47"/>
      <c r="K2899" s="47"/>
      <c r="L2899" s="47"/>
      <c r="M2899" s="47"/>
      <c r="O2899" s="47"/>
      <c r="P2899" s="47"/>
      <c r="Q2899" s="47"/>
      <c r="R2899" s="47"/>
      <c r="S2899" s="47"/>
    </row>
    <row r="2900" spans="1:19" x14ac:dyDescent="0.25">
      <c r="A2900" s="47"/>
      <c r="B2900" s="51" t="s">
        <v>1910</v>
      </c>
      <c r="C2900" s="52">
        <v>2</v>
      </c>
      <c r="D2900" s="52">
        <v>11112.08</v>
      </c>
      <c r="E2900" s="35"/>
      <c r="F2900" s="35"/>
      <c r="G2900" s="47"/>
      <c r="H2900" s="47"/>
      <c r="I2900" s="47"/>
      <c r="J2900" s="47"/>
      <c r="K2900" s="47"/>
      <c r="L2900" s="47"/>
      <c r="M2900" s="47"/>
      <c r="O2900" s="47"/>
      <c r="P2900" s="47"/>
      <c r="Q2900" s="47"/>
      <c r="R2900" s="47"/>
      <c r="S2900" s="47"/>
    </row>
    <row r="2901" spans="1:19" x14ac:dyDescent="0.25">
      <c r="A2901" s="47"/>
      <c r="B2901" s="51" t="s">
        <v>2710</v>
      </c>
      <c r="C2901" s="52">
        <v>2</v>
      </c>
      <c r="D2901" s="52">
        <v>11032.8</v>
      </c>
      <c r="E2901" s="35"/>
      <c r="F2901" s="35"/>
      <c r="G2901" s="47"/>
      <c r="H2901" s="47"/>
      <c r="I2901" s="47"/>
      <c r="J2901" s="47"/>
      <c r="K2901" s="47"/>
      <c r="L2901" s="47"/>
      <c r="M2901" s="47"/>
      <c r="O2901" s="47"/>
      <c r="P2901" s="47"/>
      <c r="Q2901" s="47"/>
      <c r="R2901" s="47"/>
      <c r="S2901" s="47"/>
    </row>
    <row r="2902" spans="1:19" x14ac:dyDescent="0.25">
      <c r="A2902" s="47"/>
      <c r="B2902" s="51" t="s">
        <v>1050</v>
      </c>
      <c r="C2902" s="52">
        <v>2</v>
      </c>
      <c r="D2902" s="52">
        <v>10852.8</v>
      </c>
      <c r="E2902" s="35"/>
      <c r="F2902" s="35"/>
      <c r="G2902" s="47"/>
      <c r="H2902" s="47"/>
      <c r="I2902" s="47"/>
      <c r="J2902" s="47"/>
      <c r="K2902" s="47"/>
      <c r="L2902" s="47"/>
      <c r="M2902" s="47"/>
      <c r="O2902" s="47"/>
      <c r="P2902" s="47"/>
      <c r="Q2902" s="47"/>
      <c r="R2902" s="47"/>
      <c r="S2902" s="47"/>
    </row>
    <row r="2903" spans="1:19" x14ac:dyDescent="0.25">
      <c r="A2903" s="47"/>
      <c r="B2903" s="51" t="s">
        <v>3430</v>
      </c>
      <c r="C2903" s="52">
        <v>2</v>
      </c>
      <c r="D2903" s="52">
        <v>10801</v>
      </c>
      <c r="E2903" s="35"/>
      <c r="F2903" s="35"/>
      <c r="G2903" s="47"/>
      <c r="H2903" s="47"/>
      <c r="I2903" s="47"/>
      <c r="J2903" s="47"/>
      <c r="K2903" s="47"/>
      <c r="L2903" s="47"/>
      <c r="M2903" s="47"/>
      <c r="O2903" s="47"/>
      <c r="P2903" s="47"/>
      <c r="Q2903" s="47"/>
      <c r="R2903" s="47"/>
      <c r="S2903" s="47"/>
    </row>
    <row r="2904" spans="1:19" x14ac:dyDescent="0.25">
      <c r="A2904" s="47"/>
      <c r="B2904" s="51" t="s">
        <v>2972</v>
      </c>
      <c r="C2904" s="52">
        <v>2</v>
      </c>
      <c r="D2904" s="52">
        <v>10532</v>
      </c>
      <c r="E2904" s="35"/>
      <c r="F2904" s="35"/>
      <c r="G2904" s="47"/>
      <c r="H2904" s="47"/>
      <c r="I2904" s="47"/>
      <c r="J2904" s="47"/>
      <c r="K2904" s="47"/>
      <c r="L2904" s="47"/>
      <c r="M2904" s="47"/>
      <c r="O2904" s="47"/>
      <c r="P2904" s="47"/>
      <c r="Q2904" s="47"/>
      <c r="R2904" s="47"/>
      <c r="S2904" s="47"/>
    </row>
    <row r="2905" spans="1:19" x14ac:dyDescent="0.25">
      <c r="A2905" s="47"/>
      <c r="B2905" s="51" t="s">
        <v>3298</v>
      </c>
      <c r="C2905" s="52">
        <v>2</v>
      </c>
      <c r="D2905" s="52">
        <v>10250</v>
      </c>
      <c r="E2905" s="35"/>
      <c r="F2905" s="35"/>
      <c r="G2905" s="47"/>
      <c r="H2905" s="47"/>
      <c r="I2905" s="47"/>
      <c r="J2905" s="47"/>
      <c r="K2905" s="47"/>
      <c r="L2905" s="47"/>
      <c r="M2905" s="47"/>
      <c r="O2905" s="47"/>
      <c r="P2905" s="47"/>
      <c r="Q2905" s="47"/>
      <c r="R2905" s="47"/>
      <c r="S2905" s="47"/>
    </row>
    <row r="2906" spans="1:19" x14ac:dyDescent="0.25">
      <c r="A2906" s="47"/>
      <c r="B2906" s="51" t="s">
        <v>1310</v>
      </c>
      <c r="C2906" s="52">
        <v>2</v>
      </c>
      <c r="D2906" s="52">
        <v>10005</v>
      </c>
      <c r="E2906" s="35"/>
      <c r="F2906" s="35"/>
      <c r="G2906" s="47"/>
      <c r="H2906" s="47"/>
      <c r="I2906" s="47"/>
      <c r="J2906" s="47"/>
      <c r="K2906" s="47"/>
      <c r="L2906" s="47"/>
      <c r="M2906" s="47"/>
      <c r="O2906" s="47"/>
      <c r="P2906" s="47"/>
      <c r="Q2906" s="47"/>
      <c r="R2906" s="47"/>
      <c r="S2906" s="47"/>
    </row>
    <row r="2907" spans="1:19" x14ac:dyDescent="0.25">
      <c r="A2907" s="47"/>
      <c r="B2907" s="51" t="s">
        <v>590</v>
      </c>
      <c r="C2907" s="52">
        <v>2</v>
      </c>
      <c r="D2907" s="52">
        <v>9980</v>
      </c>
      <c r="E2907" s="35"/>
      <c r="F2907" s="35"/>
      <c r="G2907" s="47"/>
      <c r="H2907" s="47"/>
      <c r="I2907" s="47"/>
      <c r="J2907" s="47"/>
      <c r="K2907" s="47"/>
      <c r="L2907" s="47"/>
      <c r="M2907" s="47"/>
      <c r="O2907" s="47"/>
      <c r="P2907" s="47"/>
      <c r="Q2907" s="47"/>
      <c r="R2907" s="47"/>
      <c r="S2907" s="47"/>
    </row>
    <row r="2908" spans="1:19" x14ac:dyDescent="0.25">
      <c r="A2908" s="47"/>
      <c r="B2908" s="51" t="s">
        <v>2725</v>
      </c>
      <c r="C2908" s="52">
        <v>2</v>
      </c>
      <c r="D2908" s="52">
        <v>9920</v>
      </c>
      <c r="E2908" s="35"/>
      <c r="F2908" s="35"/>
      <c r="G2908" s="47"/>
      <c r="H2908" s="47"/>
      <c r="I2908" s="47"/>
      <c r="J2908" s="47"/>
      <c r="K2908" s="47"/>
      <c r="L2908" s="47"/>
      <c r="M2908" s="47"/>
      <c r="O2908" s="47"/>
      <c r="P2908" s="47"/>
      <c r="Q2908" s="47"/>
      <c r="R2908" s="47"/>
      <c r="S2908" s="47"/>
    </row>
    <row r="2909" spans="1:19" x14ac:dyDescent="0.25">
      <c r="A2909" s="47"/>
      <c r="B2909" s="51" t="s">
        <v>1639</v>
      </c>
      <c r="C2909" s="52">
        <v>2</v>
      </c>
      <c r="D2909" s="52">
        <v>9480</v>
      </c>
      <c r="E2909" s="35"/>
      <c r="F2909" s="35"/>
      <c r="G2909" s="47"/>
      <c r="H2909" s="47"/>
      <c r="I2909" s="47"/>
      <c r="J2909" s="47"/>
      <c r="K2909" s="47"/>
      <c r="L2909" s="47"/>
      <c r="M2909" s="47"/>
      <c r="O2909" s="47"/>
      <c r="P2909" s="47"/>
      <c r="Q2909" s="47"/>
      <c r="R2909" s="47"/>
      <c r="S2909" s="47"/>
    </row>
    <row r="2910" spans="1:19" x14ac:dyDescent="0.25">
      <c r="A2910" s="47"/>
      <c r="B2910" s="51" t="s">
        <v>1060</v>
      </c>
      <c r="C2910" s="52">
        <v>2</v>
      </c>
      <c r="D2910" s="52">
        <v>9378</v>
      </c>
      <c r="E2910" s="35"/>
      <c r="F2910" s="35"/>
      <c r="G2910" s="47"/>
      <c r="H2910" s="47"/>
      <c r="I2910" s="47"/>
      <c r="J2910" s="47"/>
      <c r="K2910" s="47"/>
      <c r="L2910" s="47"/>
      <c r="M2910" s="47"/>
      <c r="O2910" s="47"/>
      <c r="P2910" s="47"/>
      <c r="Q2910" s="47"/>
      <c r="R2910" s="47"/>
      <c r="S2910" s="47"/>
    </row>
    <row r="2911" spans="1:19" x14ac:dyDescent="0.25">
      <c r="A2911" s="47"/>
      <c r="B2911" s="51" t="s">
        <v>3714</v>
      </c>
      <c r="C2911" s="52">
        <v>2</v>
      </c>
      <c r="D2911" s="52">
        <v>9161</v>
      </c>
      <c r="E2911" s="35"/>
      <c r="F2911" s="35"/>
      <c r="G2911" s="47"/>
      <c r="H2911" s="47"/>
      <c r="I2911" s="47"/>
      <c r="J2911" s="47"/>
      <c r="K2911" s="47"/>
      <c r="L2911" s="47"/>
      <c r="M2911" s="47"/>
      <c r="O2911" s="47"/>
      <c r="P2911" s="47"/>
      <c r="Q2911" s="47"/>
      <c r="R2911" s="47"/>
      <c r="S2911" s="47"/>
    </row>
    <row r="2912" spans="1:19" x14ac:dyDescent="0.25">
      <c r="A2912" s="47"/>
      <c r="B2912" s="51" t="s">
        <v>2221</v>
      </c>
      <c r="C2912" s="52">
        <v>2</v>
      </c>
      <c r="D2912" s="52">
        <v>9100.01</v>
      </c>
      <c r="E2912" s="35"/>
      <c r="F2912" s="35"/>
      <c r="G2912" s="47"/>
      <c r="H2912" s="47"/>
      <c r="I2912" s="47"/>
      <c r="J2912" s="47"/>
      <c r="K2912" s="47"/>
      <c r="L2912" s="47"/>
      <c r="M2912" s="47"/>
      <c r="O2912" s="47"/>
      <c r="P2912" s="47"/>
      <c r="Q2912" s="47"/>
      <c r="R2912" s="47"/>
      <c r="S2912" s="47"/>
    </row>
    <row r="2913" spans="1:19" x14ac:dyDescent="0.25">
      <c r="A2913" s="47"/>
      <c r="B2913" s="51" t="s">
        <v>3058</v>
      </c>
      <c r="C2913" s="52">
        <v>2</v>
      </c>
      <c r="D2913" s="52">
        <v>8700</v>
      </c>
      <c r="E2913" s="35"/>
      <c r="F2913" s="35"/>
      <c r="G2913" s="47"/>
      <c r="H2913" s="47"/>
      <c r="I2913" s="47"/>
      <c r="J2913" s="47"/>
      <c r="K2913" s="47"/>
      <c r="L2913" s="47"/>
      <c r="M2913" s="47"/>
      <c r="O2913" s="47"/>
      <c r="P2913" s="47"/>
      <c r="Q2913" s="47"/>
      <c r="R2913" s="47"/>
      <c r="S2913" s="47"/>
    </row>
    <row r="2914" spans="1:19" x14ac:dyDescent="0.25">
      <c r="A2914" s="47"/>
      <c r="B2914" s="51" t="s">
        <v>1270</v>
      </c>
      <c r="C2914" s="52">
        <v>2</v>
      </c>
      <c r="D2914" s="52">
        <v>8310</v>
      </c>
      <c r="E2914" s="35"/>
      <c r="F2914" s="35"/>
      <c r="G2914" s="47"/>
      <c r="H2914" s="47"/>
      <c r="I2914" s="47"/>
      <c r="J2914" s="47"/>
      <c r="K2914" s="47"/>
      <c r="L2914" s="47"/>
      <c r="M2914" s="47"/>
      <c r="O2914" s="47"/>
      <c r="P2914" s="47"/>
      <c r="Q2914" s="47"/>
      <c r="R2914" s="47"/>
      <c r="S2914" s="47"/>
    </row>
    <row r="2915" spans="1:19" x14ac:dyDescent="0.25">
      <c r="A2915" s="47"/>
      <c r="B2915" s="51" t="s">
        <v>1909</v>
      </c>
      <c r="C2915" s="52">
        <v>2</v>
      </c>
      <c r="D2915" s="52">
        <v>8244</v>
      </c>
      <c r="E2915" s="35"/>
      <c r="F2915" s="35"/>
      <c r="G2915" s="47"/>
      <c r="H2915" s="47"/>
      <c r="I2915" s="47"/>
      <c r="J2915" s="47"/>
      <c r="K2915" s="47"/>
      <c r="L2915" s="47"/>
      <c r="M2915" s="47"/>
      <c r="O2915" s="47"/>
      <c r="P2915" s="47"/>
      <c r="Q2915" s="47"/>
      <c r="R2915" s="47"/>
      <c r="S2915" s="47"/>
    </row>
    <row r="2916" spans="1:19" x14ac:dyDescent="0.25">
      <c r="A2916" s="47"/>
      <c r="B2916" s="51" t="s">
        <v>1751</v>
      </c>
      <c r="C2916" s="52">
        <v>2</v>
      </c>
      <c r="D2916" s="52">
        <v>8180</v>
      </c>
      <c r="E2916" s="35"/>
      <c r="F2916" s="35"/>
      <c r="G2916" s="47"/>
      <c r="H2916" s="47"/>
      <c r="I2916" s="47"/>
      <c r="J2916" s="47"/>
      <c r="K2916" s="47"/>
      <c r="L2916" s="47"/>
      <c r="M2916" s="47"/>
      <c r="O2916" s="47"/>
      <c r="P2916" s="47"/>
      <c r="Q2916" s="47"/>
      <c r="R2916" s="47"/>
      <c r="S2916" s="47"/>
    </row>
    <row r="2917" spans="1:19" x14ac:dyDescent="0.25">
      <c r="A2917" s="47"/>
      <c r="B2917" s="51" t="s">
        <v>2939</v>
      </c>
      <c r="C2917" s="52">
        <v>2</v>
      </c>
      <c r="D2917" s="52">
        <v>8015.99</v>
      </c>
      <c r="E2917" s="35"/>
      <c r="F2917" s="35"/>
      <c r="G2917" s="47"/>
      <c r="H2917" s="47"/>
      <c r="I2917" s="47"/>
      <c r="J2917" s="47"/>
      <c r="K2917" s="47"/>
      <c r="L2917" s="47"/>
      <c r="M2917" s="47"/>
      <c r="O2917" s="47"/>
      <c r="P2917" s="47"/>
      <c r="Q2917" s="47"/>
      <c r="R2917" s="47"/>
      <c r="S2917" s="47"/>
    </row>
    <row r="2918" spans="1:19" x14ac:dyDescent="0.25">
      <c r="A2918" s="47"/>
      <c r="B2918" s="51" t="s">
        <v>2924</v>
      </c>
      <c r="C2918" s="52">
        <v>2</v>
      </c>
      <c r="D2918" s="52">
        <v>7783.4</v>
      </c>
      <c r="E2918" s="35"/>
      <c r="F2918" s="35"/>
      <c r="G2918" s="47"/>
      <c r="H2918" s="47"/>
      <c r="I2918" s="47"/>
      <c r="J2918" s="47"/>
      <c r="K2918" s="47"/>
      <c r="L2918" s="47"/>
      <c r="M2918" s="47"/>
      <c r="O2918" s="47"/>
      <c r="P2918" s="47"/>
      <c r="Q2918" s="47"/>
      <c r="R2918" s="47"/>
      <c r="S2918" s="47"/>
    </row>
    <row r="2919" spans="1:19" x14ac:dyDescent="0.25">
      <c r="A2919" s="47"/>
      <c r="B2919" s="51" t="s">
        <v>3694</v>
      </c>
      <c r="C2919" s="52">
        <v>2</v>
      </c>
      <c r="D2919" s="52">
        <v>7500</v>
      </c>
      <c r="E2919" s="35"/>
      <c r="F2919" s="35"/>
      <c r="G2919" s="47"/>
      <c r="H2919" s="47"/>
      <c r="I2919" s="47"/>
      <c r="J2919" s="47"/>
      <c r="K2919" s="47"/>
      <c r="L2919" s="47"/>
      <c r="M2919" s="47"/>
      <c r="O2919" s="47"/>
      <c r="P2919" s="47"/>
      <c r="Q2919" s="47"/>
      <c r="R2919" s="47"/>
      <c r="S2919" s="47"/>
    </row>
    <row r="2920" spans="1:19" x14ac:dyDescent="0.25">
      <c r="A2920" s="47"/>
      <c r="B2920" s="51" t="s">
        <v>917</v>
      </c>
      <c r="C2920" s="52">
        <v>2</v>
      </c>
      <c r="D2920" s="52">
        <v>7410.76</v>
      </c>
      <c r="E2920" s="35"/>
      <c r="F2920" s="35"/>
      <c r="G2920" s="47"/>
      <c r="H2920" s="47"/>
      <c r="I2920" s="47"/>
      <c r="J2920" s="47"/>
      <c r="K2920" s="47"/>
      <c r="L2920" s="47"/>
      <c r="M2920" s="47"/>
      <c r="O2920" s="47"/>
      <c r="P2920" s="47"/>
      <c r="Q2920" s="47"/>
      <c r="R2920" s="47"/>
      <c r="S2920" s="47"/>
    </row>
    <row r="2921" spans="1:19" x14ac:dyDescent="0.25">
      <c r="A2921" s="47"/>
      <c r="B2921" s="51" t="s">
        <v>1872</v>
      </c>
      <c r="C2921" s="52">
        <v>2</v>
      </c>
      <c r="D2921" s="52">
        <v>7200</v>
      </c>
      <c r="E2921" s="35"/>
      <c r="F2921" s="35"/>
      <c r="G2921" s="47"/>
      <c r="H2921" s="47"/>
      <c r="I2921" s="47"/>
      <c r="J2921" s="47"/>
      <c r="K2921" s="47"/>
      <c r="L2921" s="47"/>
      <c r="M2921" s="47"/>
      <c r="O2921" s="47"/>
      <c r="P2921" s="47"/>
      <c r="Q2921" s="47"/>
      <c r="R2921" s="47"/>
      <c r="S2921" s="47"/>
    </row>
    <row r="2922" spans="1:19" x14ac:dyDescent="0.25">
      <c r="A2922" s="47"/>
      <c r="B2922" s="51" t="s">
        <v>2730</v>
      </c>
      <c r="C2922" s="52">
        <v>2</v>
      </c>
      <c r="D2922" s="52">
        <v>7068</v>
      </c>
      <c r="E2922" s="35"/>
      <c r="F2922" s="35"/>
      <c r="G2922" s="47"/>
      <c r="H2922" s="47"/>
      <c r="I2922" s="47"/>
      <c r="J2922" s="47"/>
      <c r="K2922" s="47"/>
      <c r="L2922" s="47"/>
      <c r="M2922" s="47"/>
      <c r="O2922" s="47"/>
      <c r="P2922" s="47"/>
      <c r="Q2922" s="47"/>
      <c r="R2922" s="47"/>
      <c r="S2922" s="47"/>
    </row>
    <row r="2923" spans="1:19" x14ac:dyDescent="0.25">
      <c r="A2923" s="47"/>
      <c r="B2923" s="51" t="s">
        <v>2634</v>
      </c>
      <c r="C2923" s="52">
        <v>2</v>
      </c>
      <c r="D2923" s="52">
        <v>6899</v>
      </c>
      <c r="E2923" s="35"/>
      <c r="F2923" s="35"/>
      <c r="G2923" s="47"/>
      <c r="H2923" s="47"/>
      <c r="I2923" s="47"/>
      <c r="J2923" s="47"/>
      <c r="K2923" s="47"/>
      <c r="L2923" s="47"/>
      <c r="M2923" s="47"/>
      <c r="O2923" s="47"/>
      <c r="P2923" s="47"/>
      <c r="Q2923" s="47"/>
      <c r="R2923" s="47"/>
      <c r="S2923" s="47"/>
    </row>
    <row r="2924" spans="1:19" x14ac:dyDescent="0.25">
      <c r="A2924" s="47"/>
      <c r="B2924" s="51" t="s">
        <v>2451</v>
      </c>
      <c r="C2924" s="52">
        <v>2</v>
      </c>
      <c r="D2924" s="52">
        <v>6675</v>
      </c>
      <c r="E2924" s="35"/>
      <c r="F2924" s="35"/>
      <c r="G2924" s="47"/>
      <c r="H2924" s="47"/>
      <c r="I2924" s="47"/>
      <c r="J2924" s="47"/>
      <c r="K2924" s="47"/>
      <c r="L2924" s="47"/>
      <c r="M2924" s="47"/>
      <c r="O2924" s="47"/>
      <c r="P2924" s="47"/>
      <c r="Q2924" s="47"/>
      <c r="R2924" s="47"/>
      <c r="S2924" s="47"/>
    </row>
    <row r="2925" spans="1:19" x14ac:dyDescent="0.25">
      <c r="A2925" s="47"/>
      <c r="B2925" s="51" t="s">
        <v>2005</v>
      </c>
      <c r="C2925" s="52">
        <v>2</v>
      </c>
      <c r="D2925" s="52">
        <v>6175</v>
      </c>
      <c r="E2925" s="35"/>
      <c r="F2925" s="35"/>
      <c r="G2925" s="47"/>
      <c r="H2925" s="47"/>
      <c r="I2925" s="47"/>
      <c r="J2925" s="47"/>
      <c r="K2925" s="47"/>
      <c r="L2925" s="47"/>
      <c r="M2925" s="47"/>
      <c r="O2925" s="47"/>
      <c r="P2925" s="47"/>
      <c r="Q2925" s="47"/>
      <c r="R2925" s="47"/>
      <c r="S2925" s="47"/>
    </row>
    <row r="2926" spans="1:19" x14ac:dyDescent="0.25">
      <c r="A2926" s="47"/>
      <c r="B2926" s="51" t="s">
        <v>834</v>
      </c>
      <c r="C2926" s="52">
        <v>2</v>
      </c>
      <c r="D2926" s="52">
        <v>6120</v>
      </c>
      <c r="E2926" s="35"/>
      <c r="F2926" s="35"/>
      <c r="G2926" s="47"/>
      <c r="H2926" s="47"/>
      <c r="I2926" s="47"/>
      <c r="J2926" s="47"/>
      <c r="K2926" s="47"/>
      <c r="L2926" s="47"/>
      <c r="M2926" s="47"/>
      <c r="O2926" s="47"/>
      <c r="P2926" s="47"/>
      <c r="Q2926" s="47"/>
      <c r="R2926" s="47"/>
      <c r="S2926" s="47"/>
    </row>
    <row r="2927" spans="1:19" x14ac:dyDescent="0.25">
      <c r="A2927" s="47"/>
      <c r="B2927" s="51" t="s">
        <v>2182</v>
      </c>
      <c r="C2927" s="52">
        <v>2</v>
      </c>
      <c r="D2927" s="52">
        <v>6096</v>
      </c>
      <c r="E2927" s="35"/>
      <c r="F2927" s="35"/>
      <c r="G2927" s="47"/>
      <c r="H2927" s="47"/>
      <c r="I2927" s="47"/>
      <c r="J2927" s="47"/>
      <c r="K2927" s="47"/>
      <c r="L2927" s="47"/>
      <c r="M2927" s="47"/>
      <c r="O2927" s="47"/>
      <c r="P2927" s="47"/>
      <c r="Q2927" s="47"/>
      <c r="R2927" s="47"/>
      <c r="S2927" s="47"/>
    </row>
    <row r="2928" spans="1:19" x14ac:dyDescent="0.25">
      <c r="A2928" s="47"/>
      <c r="B2928" s="51" t="s">
        <v>932</v>
      </c>
      <c r="C2928" s="52">
        <v>2</v>
      </c>
      <c r="D2928" s="52">
        <v>5933</v>
      </c>
      <c r="E2928" s="35"/>
      <c r="F2928" s="35"/>
      <c r="G2928" s="47"/>
      <c r="H2928" s="47"/>
      <c r="I2928" s="47"/>
      <c r="J2928" s="47"/>
      <c r="K2928" s="47"/>
      <c r="L2928" s="47"/>
      <c r="M2928" s="47"/>
      <c r="O2928" s="47"/>
      <c r="P2928" s="47"/>
      <c r="Q2928" s="47"/>
      <c r="R2928" s="47"/>
      <c r="S2928" s="47"/>
    </row>
    <row r="2929" spans="1:19" x14ac:dyDescent="0.25">
      <c r="A2929" s="47"/>
      <c r="B2929" s="51" t="s">
        <v>836</v>
      </c>
      <c r="C2929" s="52">
        <v>2</v>
      </c>
      <c r="D2929" s="52">
        <v>5766</v>
      </c>
      <c r="E2929" s="35"/>
      <c r="F2929" s="35"/>
      <c r="G2929" s="47"/>
      <c r="H2929" s="47"/>
      <c r="I2929" s="47"/>
      <c r="J2929" s="47"/>
      <c r="K2929" s="47"/>
      <c r="L2929" s="47"/>
      <c r="M2929" s="47"/>
      <c r="O2929" s="47"/>
      <c r="P2929" s="47"/>
      <c r="Q2929" s="47"/>
      <c r="R2929" s="47"/>
      <c r="S2929" s="47"/>
    </row>
    <row r="2930" spans="1:19" x14ac:dyDescent="0.25">
      <c r="A2930" s="47"/>
      <c r="B2930" s="51" t="s">
        <v>2458</v>
      </c>
      <c r="C2930" s="52">
        <v>2</v>
      </c>
      <c r="D2930" s="52">
        <v>5520</v>
      </c>
      <c r="E2930" s="35"/>
      <c r="F2930" s="35"/>
      <c r="G2930" s="47"/>
      <c r="H2930" s="47"/>
      <c r="I2930" s="47"/>
      <c r="J2930" s="47"/>
      <c r="K2930" s="47"/>
      <c r="L2930" s="47"/>
      <c r="M2930" s="47"/>
      <c r="O2930" s="47"/>
      <c r="P2930" s="47"/>
      <c r="Q2930" s="47"/>
      <c r="R2930" s="47"/>
      <c r="S2930" s="47"/>
    </row>
    <row r="2931" spans="1:19" x14ac:dyDescent="0.25">
      <c r="A2931" s="47"/>
      <c r="B2931" s="51" t="s">
        <v>2868</v>
      </c>
      <c r="C2931" s="52">
        <v>2</v>
      </c>
      <c r="D2931" s="52">
        <v>5352</v>
      </c>
      <c r="E2931" s="35"/>
      <c r="F2931" s="35"/>
      <c r="G2931" s="47"/>
      <c r="H2931" s="47"/>
      <c r="I2931" s="47"/>
      <c r="J2931" s="47"/>
      <c r="K2931" s="47"/>
      <c r="L2931" s="47"/>
      <c r="M2931" s="47"/>
      <c r="O2931" s="47"/>
      <c r="P2931" s="47"/>
      <c r="Q2931" s="47"/>
      <c r="R2931" s="47"/>
      <c r="S2931" s="47"/>
    </row>
    <row r="2932" spans="1:19" x14ac:dyDescent="0.25">
      <c r="A2932" s="47"/>
      <c r="B2932" s="51" t="s">
        <v>1998</v>
      </c>
      <c r="C2932" s="52">
        <v>2</v>
      </c>
      <c r="D2932" s="52">
        <v>5208.3999999999996</v>
      </c>
      <c r="E2932" s="35"/>
      <c r="F2932" s="35"/>
      <c r="G2932" s="47"/>
      <c r="H2932" s="47"/>
      <c r="I2932" s="47"/>
      <c r="J2932" s="47"/>
      <c r="K2932" s="47"/>
      <c r="L2932" s="47"/>
      <c r="M2932" s="47"/>
      <c r="O2932" s="47"/>
      <c r="P2932" s="47"/>
      <c r="Q2932" s="47"/>
      <c r="R2932" s="47"/>
      <c r="S2932" s="47"/>
    </row>
    <row r="2933" spans="1:19" x14ac:dyDescent="0.25">
      <c r="A2933" s="47"/>
      <c r="B2933" s="51" t="s">
        <v>1442</v>
      </c>
      <c r="C2933" s="52">
        <v>2</v>
      </c>
      <c r="D2933" s="52">
        <v>4828.0200000000004</v>
      </c>
      <c r="E2933" s="35"/>
      <c r="F2933" s="35"/>
      <c r="G2933" s="47"/>
      <c r="H2933" s="47"/>
      <c r="I2933" s="47"/>
      <c r="J2933" s="47"/>
      <c r="K2933" s="47"/>
      <c r="L2933" s="47"/>
      <c r="M2933" s="47"/>
      <c r="O2933" s="47"/>
      <c r="P2933" s="47"/>
      <c r="Q2933" s="47"/>
      <c r="R2933" s="47"/>
      <c r="S2933" s="47"/>
    </row>
    <row r="2934" spans="1:19" x14ac:dyDescent="0.25">
      <c r="A2934" s="47"/>
      <c r="B2934" s="51" t="s">
        <v>305</v>
      </c>
      <c r="C2934" s="52">
        <v>2</v>
      </c>
      <c r="D2934" s="52">
        <v>4379.96</v>
      </c>
      <c r="E2934" s="35"/>
      <c r="F2934" s="35"/>
      <c r="G2934" s="47"/>
      <c r="H2934" s="47"/>
      <c r="I2934" s="47"/>
      <c r="J2934" s="47"/>
      <c r="K2934" s="47"/>
      <c r="L2934" s="47"/>
      <c r="M2934" s="47"/>
      <c r="O2934" s="47"/>
      <c r="P2934" s="47"/>
      <c r="Q2934" s="47"/>
      <c r="R2934" s="47"/>
      <c r="S2934" s="47"/>
    </row>
    <row r="2935" spans="1:19" x14ac:dyDescent="0.25">
      <c r="A2935" s="47"/>
      <c r="B2935" s="51" t="s">
        <v>1562</v>
      </c>
      <c r="C2935" s="52">
        <v>2</v>
      </c>
      <c r="D2935" s="52">
        <v>3799</v>
      </c>
      <c r="E2935" s="35"/>
      <c r="F2935" s="35"/>
      <c r="G2935" s="47"/>
      <c r="H2935" s="47"/>
      <c r="I2935" s="47"/>
      <c r="J2935" s="47"/>
      <c r="K2935" s="47"/>
      <c r="L2935" s="47"/>
      <c r="M2935" s="47"/>
      <c r="O2935" s="47"/>
      <c r="P2935" s="47"/>
      <c r="Q2935" s="47"/>
      <c r="R2935" s="47"/>
      <c r="S2935" s="47"/>
    </row>
    <row r="2936" spans="1:19" x14ac:dyDescent="0.25">
      <c r="A2936" s="47"/>
      <c r="B2936" s="51" t="s">
        <v>2181</v>
      </c>
      <c r="C2936" s="52">
        <v>2</v>
      </c>
      <c r="D2936" s="52">
        <v>3767.5</v>
      </c>
      <c r="E2936" s="35"/>
      <c r="F2936" s="35"/>
      <c r="G2936" s="47"/>
      <c r="H2936" s="47"/>
      <c r="I2936" s="47"/>
      <c r="J2936" s="47"/>
      <c r="K2936" s="47"/>
      <c r="L2936" s="47"/>
      <c r="M2936" s="47"/>
      <c r="O2936" s="47"/>
      <c r="P2936" s="47"/>
      <c r="Q2936" s="47"/>
      <c r="R2936" s="47"/>
      <c r="S2936" s="47"/>
    </row>
    <row r="2937" spans="1:19" x14ac:dyDescent="0.25">
      <c r="A2937" s="47"/>
      <c r="B2937" s="51" t="s">
        <v>2184</v>
      </c>
      <c r="C2937" s="52">
        <v>2</v>
      </c>
      <c r="D2937" s="52">
        <v>3185</v>
      </c>
      <c r="E2937" s="35"/>
      <c r="F2937" s="35"/>
      <c r="G2937" s="47"/>
      <c r="H2937" s="47"/>
      <c r="I2937" s="47"/>
      <c r="J2937" s="47"/>
      <c r="K2937" s="47"/>
      <c r="L2937" s="47"/>
      <c r="M2937" s="47"/>
      <c r="O2937" s="47"/>
      <c r="P2937" s="47"/>
      <c r="Q2937" s="47"/>
      <c r="R2937" s="47"/>
      <c r="S2937" s="47"/>
    </row>
    <row r="2938" spans="1:19" x14ac:dyDescent="0.25">
      <c r="A2938" s="47"/>
      <c r="B2938" s="51" t="s">
        <v>669</v>
      </c>
      <c r="C2938" s="52">
        <v>2</v>
      </c>
      <c r="D2938" s="52">
        <v>2602.64</v>
      </c>
      <c r="E2938" s="35"/>
      <c r="F2938" s="35"/>
      <c r="G2938" s="47"/>
      <c r="H2938" s="47"/>
      <c r="I2938" s="47"/>
      <c r="J2938" s="47"/>
      <c r="K2938" s="47"/>
      <c r="L2938" s="47"/>
      <c r="M2938" s="47"/>
      <c r="O2938" s="47"/>
      <c r="P2938" s="47"/>
      <c r="Q2938" s="47"/>
      <c r="R2938" s="47"/>
      <c r="S2938" s="47"/>
    </row>
    <row r="2939" spans="1:19" x14ac:dyDescent="0.25">
      <c r="A2939" s="47"/>
      <c r="B2939" s="51" t="s">
        <v>1798</v>
      </c>
      <c r="C2939" s="52">
        <v>2</v>
      </c>
      <c r="D2939" s="52">
        <v>2513.8000000000002</v>
      </c>
      <c r="E2939" s="35"/>
      <c r="F2939" s="35"/>
      <c r="G2939" s="47"/>
      <c r="H2939" s="47"/>
      <c r="I2939" s="47"/>
      <c r="J2939" s="47"/>
      <c r="K2939" s="47"/>
      <c r="L2939" s="47"/>
      <c r="M2939" s="47"/>
      <c r="O2939" s="47"/>
      <c r="P2939" s="47"/>
      <c r="Q2939" s="47"/>
      <c r="R2939" s="47"/>
      <c r="S2939" s="47"/>
    </row>
    <row r="2940" spans="1:19" x14ac:dyDescent="0.25">
      <c r="A2940" s="47"/>
      <c r="B2940" s="51" t="s">
        <v>1691</v>
      </c>
      <c r="C2940" s="52">
        <v>2</v>
      </c>
      <c r="D2940" s="52">
        <v>2402.8000000000002</v>
      </c>
      <c r="E2940" s="35"/>
      <c r="F2940" s="35"/>
      <c r="G2940" s="47"/>
      <c r="H2940" s="47"/>
      <c r="I2940" s="47"/>
      <c r="J2940" s="47"/>
      <c r="K2940" s="47"/>
      <c r="L2940" s="47"/>
      <c r="M2940" s="47"/>
      <c r="O2940" s="47"/>
      <c r="P2940" s="47"/>
      <c r="Q2940" s="47"/>
      <c r="R2940" s="47"/>
      <c r="S2940" s="47"/>
    </row>
    <row r="2941" spans="1:19" x14ac:dyDescent="0.25">
      <c r="A2941" s="47"/>
      <c r="B2941" s="51" t="s">
        <v>523</v>
      </c>
      <c r="C2941" s="52">
        <v>2</v>
      </c>
      <c r="D2941" s="52">
        <v>2345</v>
      </c>
      <c r="E2941" s="35"/>
      <c r="F2941" s="35"/>
      <c r="G2941" s="47"/>
      <c r="H2941" s="47"/>
      <c r="I2941" s="47"/>
      <c r="J2941" s="47"/>
      <c r="K2941" s="47"/>
      <c r="L2941" s="47"/>
      <c r="M2941" s="47"/>
      <c r="O2941" s="47"/>
      <c r="P2941" s="47"/>
      <c r="Q2941" s="47"/>
      <c r="R2941" s="47"/>
      <c r="S2941" s="47"/>
    </row>
    <row r="2942" spans="1:19" x14ac:dyDescent="0.25">
      <c r="A2942" s="47"/>
      <c r="B2942" s="51" t="s">
        <v>1906</v>
      </c>
      <c r="C2942" s="52">
        <v>2</v>
      </c>
      <c r="D2942" s="52">
        <v>2150</v>
      </c>
      <c r="E2942" s="35"/>
      <c r="F2942" s="35"/>
      <c r="G2942" s="47"/>
      <c r="H2942" s="47"/>
      <c r="I2942" s="47"/>
      <c r="J2942" s="47"/>
      <c r="K2942" s="47"/>
      <c r="L2942" s="47"/>
      <c r="M2942" s="47"/>
      <c r="O2942" s="47"/>
      <c r="P2942" s="47"/>
      <c r="Q2942" s="47"/>
      <c r="R2942" s="47"/>
      <c r="S2942" s="47"/>
    </row>
    <row r="2943" spans="1:19" x14ac:dyDescent="0.25">
      <c r="A2943" s="47"/>
      <c r="B2943" s="51" t="s">
        <v>2633</v>
      </c>
      <c r="C2943" s="52">
        <v>2</v>
      </c>
      <c r="D2943" s="52">
        <v>2055</v>
      </c>
      <c r="E2943" s="35"/>
      <c r="F2943" s="35"/>
      <c r="G2943" s="47"/>
      <c r="H2943" s="47"/>
      <c r="I2943" s="47"/>
      <c r="J2943" s="47"/>
      <c r="K2943" s="47"/>
      <c r="L2943" s="47"/>
      <c r="M2943" s="47"/>
      <c r="O2943" s="47"/>
      <c r="P2943" s="47"/>
      <c r="Q2943" s="47"/>
      <c r="R2943" s="47"/>
      <c r="S2943" s="47"/>
    </row>
    <row r="2944" spans="1:19" x14ac:dyDescent="0.25">
      <c r="A2944" s="47"/>
      <c r="B2944" s="51" t="s">
        <v>3691</v>
      </c>
      <c r="C2944" s="52">
        <v>2</v>
      </c>
      <c r="D2944" s="52">
        <v>2036</v>
      </c>
      <c r="E2944" s="35"/>
      <c r="F2944" s="35"/>
      <c r="G2944" s="47"/>
      <c r="H2944" s="47"/>
      <c r="I2944" s="47"/>
      <c r="J2944" s="47"/>
      <c r="K2944" s="47"/>
      <c r="L2944" s="47"/>
      <c r="M2944" s="47"/>
      <c r="O2944" s="47"/>
      <c r="P2944" s="47"/>
      <c r="Q2944" s="47"/>
      <c r="R2944" s="47"/>
      <c r="S2944" s="47"/>
    </row>
    <row r="2945" spans="1:19" x14ac:dyDescent="0.25">
      <c r="A2945" s="47"/>
      <c r="B2945" s="51" t="s">
        <v>424</v>
      </c>
      <c r="C2945" s="52">
        <v>2</v>
      </c>
      <c r="D2945" s="52">
        <v>2020</v>
      </c>
      <c r="E2945" s="35"/>
      <c r="F2945" s="35"/>
      <c r="G2945" s="47"/>
      <c r="H2945" s="47"/>
      <c r="I2945" s="47"/>
      <c r="J2945" s="47"/>
      <c r="K2945" s="47"/>
      <c r="L2945" s="47"/>
      <c r="M2945" s="47"/>
      <c r="O2945" s="47"/>
      <c r="P2945" s="47"/>
      <c r="Q2945" s="47"/>
      <c r="R2945" s="47"/>
      <c r="S2945" s="47"/>
    </row>
    <row r="2946" spans="1:19" x14ac:dyDescent="0.25">
      <c r="A2946" s="47"/>
      <c r="B2946" s="51" t="s">
        <v>2249</v>
      </c>
      <c r="C2946" s="52">
        <v>2</v>
      </c>
      <c r="D2946" s="52">
        <v>1978.25</v>
      </c>
      <c r="E2946" s="35"/>
      <c r="F2946" s="35"/>
      <c r="G2946" s="47"/>
      <c r="H2946" s="47"/>
      <c r="I2946" s="47"/>
      <c r="J2946" s="47"/>
      <c r="K2946" s="47"/>
      <c r="L2946" s="47"/>
      <c r="M2946" s="47"/>
      <c r="O2946" s="47"/>
      <c r="P2946" s="47"/>
      <c r="Q2946" s="47"/>
      <c r="R2946" s="47"/>
      <c r="S2946" s="47"/>
    </row>
    <row r="2947" spans="1:19" x14ac:dyDescent="0.25">
      <c r="A2947" s="47"/>
      <c r="B2947" s="51" t="s">
        <v>1649</v>
      </c>
      <c r="C2947" s="52">
        <v>2</v>
      </c>
      <c r="D2947" s="52">
        <v>1460</v>
      </c>
      <c r="E2947" s="35"/>
      <c r="F2947" s="35"/>
      <c r="G2947" s="47"/>
      <c r="H2947" s="47"/>
      <c r="I2947" s="47"/>
      <c r="J2947" s="47"/>
      <c r="K2947" s="47"/>
      <c r="L2947" s="47"/>
      <c r="M2947" s="47"/>
      <c r="O2947" s="47"/>
      <c r="P2947" s="47"/>
      <c r="Q2947" s="47"/>
      <c r="R2947" s="47"/>
      <c r="S2947" s="47"/>
    </row>
    <row r="2948" spans="1:19" x14ac:dyDescent="0.25">
      <c r="A2948" s="47"/>
      <c r="B2948" s="51" t="s">
        <v>645</v>
      </c>
      <c r="C2948" s="52">
        <v>2</v>
      </c>
      <c r="D2948" s="52">
        <v>1157</v>
      </c>
      <c r="E2948" s="35"/>
      <c r="F2948" s="35"/>
      <c r="G2948" s="47"/>
      <c r="H2948" s="47"/>
      <c r="I2948" s="47"/>
      <c r="J2948" s="47"/>
      <c r="K2948" s="47"/>
      <c r="L2948" s="47"/>
      <c r="M2948" s="47"/>
      <c r="O2948" s="47"/>
      <c r="P2948" s="47"/>
      <c r="Q2948" s="47"/>
      <c r="R2948" s="47"/>
      <c r="S2948" s="47"/>
    </row>
    <row r="2949" spans="1:19" x14ac:dyDescent="0.25">
      <c r="A2949" s="47"/>
      <c r="B2949" s="51" t="s">
        <v>425</v>
      </c>
      <c r="C2949" s="52">
        <v>2</v>
      </c>
      <c r="D2949" s="52">
        <v>1140</v>
      </c>
      <c r="E2949" s="35"/>
      <c r="F2949" s="35"/>
      <c r="G2949" s="47"/>
      <c r="H2949" s="47"/>
      <c r="I2949" s="47"/>
      <c r="J2949" s="47"/>
      <c r="K2949" s="47"/>
      <c r="L2949" s="47"/>
      <c r="M2949" s="47"/>
      <c r="O2949" s="47"/>
      <c r="P2949" s="47"/>
      <c r="Q2949" s="47"/>
      <c r="R2949" s="47"/>
      <c r="S2949" s="47"/>
    </row>
    <row r="2950" spans="1:19" x14ac:dyDescent="0.25">
      <c r="A2950" s="47"/>
      <c r="B2950" s="51" t="s">
        <v>1588</v>
      </c>
      <c r="C2950" s="52">
        <v>2</v>
      </c>
      <c r="D2950" s="52">
        <v>1120</v>
      </c>
      <c r="E2950" s="35"/>
      <c r="F2950" s="35"/>
      <c r="G2950" s="47"/>
      <c r="H2950" s="47"/>
      <c r="I2950" s="47"/>
      <c r="J2950" s="47"/>
      <c r="K2950" s="47"/>
      <c r="L2950" s="47"/>
      <c r="M2950" s="47"/>
      <c r="O2950" s="47"/>
      <c r="P2950" s="47"/>
      <c r="Q2950" s="47"/>
      <c r="R2950" s="47"/>
      <c r="S2950" s="47"/>
    </row>
    <row r="2951" spans="1:19" x14ac:dyDescent="0.25">
      <c r="A2951" s="47"/>
      <c r="B2951" s="51" t="s">
        <v>1085</v>
      </c>
      <c r="C2951" s="52">
        <v>2</v>
      </c>
      <c r="D2951" s="52">
        <v>917.92000000000007</v>
      </c>
      <c r="E2951" s="35"/>
      <c r="F2951" s="35"/>
      <c r="G2951" s="47"/>
      <c r="H2951" s="47"/>
      <c r="I2951" s="47"/>
      <c r="J2951" s="47"/>
      <c r="K2951" s="47"/>
      <c r="L2951" s="47"/>
      <c r="M2951" s="47"/>
      <c r="O2951" s="47"/>
      <c r="P2951" s="47"/>
      <c r="Q2951" s="47"/>
      <c r="R2951" s="47"/>
      <c r="S2951" s="47"/>
    </row>
    <row r="2952" spans="1:19" x14ac:dyDescent="0.25">
      <c r="A2952" s="47"/>
      <c r="B2952" s="51" t="s">
        <v>2378</v>
      </c>
      <c r="C2952" s="52">
        <v>2</v>
      </c>
      <c r="D2952" s="52">
        <v>576.29999999999995</v>
      </c>
      <c r="E2952" s="35"/>
      <c r="F2952" s="35"/>
      <c r="G2952" s="47"/>
      <c r="H2952" s="47"/>
      <c r="I2952" s="47"/>
      <c r="J2952" s="47"/>
      <c r="K2952" s="47"/>
      <c r="L2952" s="47"/>
      <c r="M2952" s="47"/>
      <c r="O2952" s="47"/>
      <c r="P2952" s="47"/>
      <c r="Q2952" s="47"/>
      <c r="R2952" s="47"/>
      <c r="S2952" s="47"/>
    </row>
    <row r="2953" spans="1:19" x14ac:dyDescent="0.25">
      <c r="A2953" s="47"/>
      <c r="B2953" s="51" t="s">
        <v>2990</v>
      </c>
      <c r="C2953" s="52">
        <v>2</v>
      </c>
      <c r="D2953" s="52">
        <v>435</v>
      </c>
      <c r="E2953" s="35"/>
      <c r="F2953" s="35"/>
      <c r="G2953" s="47"/>
      <c r="H2953" s="47"/>
      <c r="I2953" s="47"/>
      <c r="J2953" s="47"/>
      <c r="K2953" s="47"/>
      <c r="L2953" s="47"/>
      <c r="M2953" s="47"/>
      <c r="O2953" s="47"/>
      <c r="P2953" s="47"/>
      <c r="Q2953" s="47"/>
      <c r="R2953" s="47"/>
      <c r="S2953" s="47"/>
    </row>
    <row r="2954" spans="1:19" x14ac:dyDescent="0.25">
      <c r="A2954" s="47"/>
      <c r="B2954" s="51" t="s">
        <v>1115</v>
      </c>
      <c r="C2954" s="52">
        <v>2</v>
      </c>
      <c r="D2954" s="52">
        <v>360.2</v>
      </c>
      <c r="E2954" s="35"/>
      <c r="F2954" s="35"/>
      <c r="G2954" s="47"/>
      <c r="H2954" s="47"/>
      <c r="I2954" s="47"/>
      <c r="J2954" s="47"/>
      <c r="K2954" s="47"/>
      <c r="L2954" s="47"/>
      <c r="M2954" s="47"/>
      <c r="O2954" s="47"/>
      <c r="P2954" s="47"/>
      <c r="Q2954" s="47"/>
      <c r="R2954" s="47"/>
      <c r="S2954" s="47"/>
    </row>
    <row r="2955" spans="1:19" x14ac:dyDescent="0.25">
      <c r="A2955" s="47"/>
      <c r="B2955" s="51" t="s">
        <v>1544</v>
      </c>
      <c r="C2955" s="52">
        <v>2</v>
      </c>
      <c r="D2955" s="52">
        <v>342</v>
      </c>
      <c r="E2955" s="35"/>
      <c r="F2955" s="35"/>
      <c r="G2955" s="47"/>
      <c r="H2955" s="47"/>
      <c r="I2955" s="47"/>
      <c r="J2955" s="47"/>
      <c r="K2955" s="47"/>
      <c r="L2955" s="47"/>
      <c r="M2955" s="47"/>
      <c r="O2955" s="47"/>
      <c r="P2955" s="47"/>
      <c r="Q2955" s="47"/>
      <c r="R2955" s="47"/>
      <c r="S2955" s="47"/>
    </row>
    <row r="2956" spans="1:19" x14ac:dyDescent="0.25">
      <c r="A2956" s="47"/>
      <c r="B2956" s="51" t="s">
        <v>1365</v>
      </c>
      <c r="C2956" s="52">
        <v>2</v>
      </c>
      <c r="D2956" s="52">
        <v>340</v>
      </c>
      <c r="E2956" s="35"/>
      <c r="F2956" s="35"/>
      <c r="G2956" s="47"/>
      <c r="H2956" s="47"/>
      <c r="I2956" s="47"/>
      <c r="J2956" s="47"/>
      <c r="K2956" s="47"/>
      <c r="L2956" s="47"/>
      <c r="M2956" s="47"/>
      <c r="O2956" s="47"/>
      <c r="P2956" s="47"/>
      <c r="Q2956" s="47"/>
      <c r="R2956" s="47"/>
      <c r="S2956" s="47"/>
    </row>
    <row r="2957" spans="1:19" x14ac:dyDescent="0.25">
      <c r="A2957" s="47"/>
      <c r="B2957" s="51" t="s">
        <v>1316</v>
      </c>
      <c r="C2957" s="52">
        <v>2</v>
      </c>
      <c r="D2957" s="52">
        <v>124</v>
      </c>
      <c r="E2957" s="35"/>
      <c r="F2957" s="35"/>
      <c r="G2957" s="47"/>
      <c r="H2957" s="47"/>
      <c r="I2957" s="47"/>
      <c r="J2957" s="47"/>
      <c r="K2957" s="47"/>
      <c r="L2957" s="47"/>
      <c r="M2957" s="47"/>
      <c r="O2957" s="47"/>
      <c r="P2957" s="47"/>
      <c r="Q2957" s="47"/>
      <c r="R2957" s="47"/>
      <c r="S2957" s="47"/>
    </row>
    <row r="2958" spans="1:19" x14ac:dyDescent="0.25">
      <c r="A2958" s="47"/>
      <c r="B2958" s="51" t="s">
        <v>351</v>
      </c>
      <c r="C2958" s="52">
        <v>2</v>
      </c>
      <c r="D2958" s="52">
        <v>117.38</v>
      </c>
      <c r="E2958" s="35"/>
      <c r="F2958" s="35"/>
      <c r="G2958" s="47"/>
      <c r="H2958" s="47"/>
      <c r="I2958" s="47"/>
      <c r="J2958" s="47"/>
      <c r="K2958" s="47"/>
      <c r="L2958" s="47"/>
      <c r="M2958" s="47"/>
      <c r="O2958" s="47"/>
      <c r="P2958" s="47"/>
      <c r="Q2958" s="47"/>
      <c r="R2958" s="47"/>
      <c r="S2958" s="47"/>
    </row>
    <row r="2959" spans="1:19" x14ac:dyDescent="0.25">
      <c r="A2959" s="47"/>
      <c r="B2959" s="51" t="s">
        <v>2844</v>
      </c>
      <c r="C2959" s="52">
        <v>2</v>
      </c>
      <c r="D2959" s="52">
        <v>49.09</v>
      </c>
      <c r="E2959" s="35"/>
      <c r="F2959" s="35"/>
      <c r="G2959" s="47"/>
      <c r="H2959" s="47"/>
      <c r="I2959" s="47"/>
      <c r="J2959" s="47"/>
      <c r="K2959" s="47"/>
      <c r="L2959" s="47"/>
      <c r="M2959" s="47"/>
      <c r="O2959" s="47"/>
      <c r="P2959" s="47"/>
      <c r="Q2959" s="47"/>
      <c r="R2959" s="47"/>
      <c r="S2959" s="47"/>
    </row>
    <row r="2960" spans="1:19" x14ac:dyDescent="0.25">
      <c r="A2960" s="47"/>
      <c r="B2960" s="51" t="s">
        <v>54</v>
      </c>
      <c r="C2960" s="52">
        <v>1</v>
      </c>
      <c r="D2960" s="52">
        <v>767324900</v>
      </c>
      <c r="E2960" s="35"/>
      <c r="F2960" s="35"/>
      <c r="G2960" s="47"/>
      <c r="H2960" s="47"/>
      <c r="I2960" s="47"/>
      <c r="J2960" s="47"/>
      <c r="K2960" s="47"/>
      <c r="L2960" s="47"/>
      <c r="M2960" s="47"/>
      <c r="O2960" s="47"/>
      <c r="P2960" s="47"/>
      <c r="Q2960" s="47"/>
      <c r="R2960" s="47"/>
      <c r="S2960" s="47"/>
    </row>
    <row r="2961" spans="1:19" x14ac:dyDescent="0.25">
      <c r="A2961" s="47"/>
      <c r="B2961" s="51" t="s">
        <v>3734</v>
      </c>
      <c r="C2961" s="52">
        <v>1</v>
      </c>
      <c r="D2961" s="52">
        <v>36586877.759999998</v>
      </c>
      <c r="E2961" s="35"/>
      <c r="F2961" s="35"/>
      <c r="G2961" s="47"/>
      <c r="H2961" s="47"/>
      <c r="I2961" s="47"/>
      <c r="J2961" s="47"/>
      <c r="K2961" s="47"/>
      <c r="L2961" s="47"/>
      <c r="M2961" s="47"/>
      <c r="O2961" s="47"/>
      <c r="P2961" s="47"/>
      <c r="Q2961" s="47"/>
      <c r="R2961" s="47"/>
      <c r="S2961" s="47"/>
    </row>
    <row r="2962" spans="1:19" x14ac:dyDescent="0.25">
      <c r="A2962" s="47"/>
      <c r="B2962" s="51" t="s">
        <v>1395</v>
      </c>
      <c r="C2962" s="52">
        <v>1</v>
      </c>
      <c r="D2962" s="52">
        <v>22587000</v>
      </c>
      <c r="E2962" s="35"/>
      <c r="F2962" s="35"/>
      <c r="G2962" s="47"/>
      <c r="H2962" s="47"/>
      <c r="I2962" s="47"/>
      <c r="J2962" s="47"/>
      <c r="K2962" s="47"/>
      <c r="L2962" s="47"/>
      <c r="M2962" s="47"/>
      <c r="O2962" s="47"/>
      <c r="P2962" s="47"/>
      <c r="Q2962" s="47"/>
      <c r="R2962" s="47"/>
      <c r="S2962" s="47"/>
    </row>
    <row r="2963" spans="1:19" x14ac:dyDescent="0.25">
      <c r="A2963" s="47"/>
      <c r="B2963" s="51" t="s">
        <v>3251</v>
      </c>
      <c r="C2963" s="52">
        <v>1</v>
      </c>
      <c r="D2963" s="52">
        <v>18269639.100000001</v>
      </c>
      <c r="E2963" s="35"/>
      <c r="F2963" s="35"/>
      <c r="G2963" s="47"/>
      <c r="H2963" s="47"/>
      <c r="I2963" s="47"/>
      <c r="J2963" s="47"/>
      <c r="K2963" s="47"/>
      <c r="L2963" s="47"/>
      <c r="M2963" s="47"/>
      <c r="O2963" s="47"/>
      <c r="P2963" s="47"/>
      <c r="Q2963" s="47"/>
      <c r="R2963" s="47"/>
      <c r="S2963" s="47"/>
    </row>
    <row r="2964" spans="1:19" x14ac:dyDescent="0.25">
      <c r="A2964" s="47"/>
      <c r="B2964" s="51" t="s">
        <v>2904</v>
      </c>
      <c r="C2964" s="52">
        <v>1</v>
      </c>
      <c r="D2964" s="52">
        <v>12100000</v>
      </c>
      <c r="E2964" s="35"/>
      <c r="F2964" s="35"/>
      <c r="G2964" s="47"/>
      <c r="H2964" s="47"/>
      <c r="I2964" s="47"/>
      <c r="J2964" s="47"/>
      <c r="K2964" s="47"/>
      <c r="L2964" s="47"/>
      <c r="M2964" s="47"/>
      <c r="O2964" s="47"/>
      <c r="P2964" s="47"/>
      <c r="Q2964" s="47"/>
      <c r="R2964" s="47"/>
      <c r="S2964" s="47"/>
    </row>
    <row r="2965" spans="1:19" x14ac:dyDescent="0.25">
      <c r="A2965" s="47"/>
      <c r="B2965" s="51" t="s">
        <v>2276</v>
      </c>
      <c r="C2965" s="52">
        <v>1</v>
      </c>
      <c r="D2965" s="52">
        <v>8840000</v>
      </c>
      <c r="E2965" s="35"/>
      <c r="F2965" s="35"/>
      <c r="G2965" s="47"/>
      <c r="H2965" s="47"/>
      <c r="I2965" s="47"/>
      <c r="J2965" s="47"/>
      <c r="K2965" s="47"/>
      <c r="L2965" s="47"/>
      <c r="M2965" s="47"/>
      <c r="O2965" s="47"/>
      <c r="P2965" s="47"/>
      <c r="Q2965" s="47"/>
      <c r="R2965" s="47"/>
      <c r="S2965" s="47"/>
    </row>
    <row r="2966" spans="1:19" x14ac:dyDescent="0.25">
      <c r="A2966" s="47"/>
      <c r="B2966" s="51" t="s">
        <v>3374</v>
      </c>
      <c r="C2966" s="52">
        <v>1</v>
      </c>
      <c r="D2966" s="52">
        <v>4700000</v>
      </c>
      <c r="E2966" s="35"/>
      <c r="F2966" s="35"/>
      <c r="G2966" s="47"/>
      <c r="H2966" s="47"/>
      <c r="I2966" s="47"/>
      <c r="J2966" s="47"/>
      <c r="K2966" s="47"/>
      <c r="L2966" s="47"/>
      <c r="M2966" s="47"/>
      <c r="O2966" s="47"/>
      <c r="P2966" s="47"/>
      <c r="Q2966" s="47"/>
      <c r="R2966" s="47"/>
      <c r="S2966" s="47"/>
    </row>
    <row r="2967" spans="1:19" x14ac:dyDescent="0.25">
      <c r="A2967" s="47"/>
      <c r="B2967" s="51" t="s">
        <v>1474</v>
      </c>
      <c r="C2967" s="52">
        <v>1</v>
      </c>
      <c r="D2967" s="52">
        <v>4193693.16</v>
      </c>
      <c r="E2967" s="35"/>
      <c r="F2967" s="35"/>
      <c r="G2967" s="47"/>
      <c r="H2967" s="47"/>
      <c r="I2967" s="47"/>
      <c r="J2967" s="47"/>
      <c r="K2967" s="47"/>
      <c r="L2967" s="47"/>
      <c r="M2967" s="47"/>
      <c r="O2967" s="47"/>
      <c r="P2967" s="47"/>
      <c r="Q2967" s="47"/>
      <c r="R2967" s="47"/>
      <c r="S2967" s="47"/>
    </row>
    <row r="2968" spans="1:19" x14ac:dyDescent="0.25">
      <c r="A2968" s="47"/>
      <c r="B2968" s="51" t="s">
        <v>429</v>
      </c>
      <c r="C2968" s="52">
        <v>1</v>
      </c>
      <c r="D2968" s="52">
        <v>3820000</v>
      </c>
      <c r="E2968" s="35"/>
      <c r="F2968" s="35"/>
      <c r="G2968" s="47"/>
      <c r="H2968" s="47"/>
      <c r="I2968" s="47"/>
      <c r="J2968" s="47"/>
      <c r="K2968" s="47"/>
      <c r="L2968" s="47"/>
      <c r="M2968" s="47"/>
      <c r="O2968" s="47"/>
      <c r="P2968" s="47"/>
      <c r="Q2968" s="47"/>
      <c r="R2968" s="47"/>
      <c r="S2968" s="47"/>
    </row>
    <row r="2969" spans="1:19" x14ac:dyDescent="0.25">
      <c r="A2969" s="47"/>
      <c r="B2969" s="51" t="s">
        <v>1873</v>
      </c>
      <c r="C2969" s="52">
        <v>1</v>
      </c>
      <c r="D2969" s="52">
        <v>3500000</v>
      </c>
      <c r="E2969" s="35"/>
      <c r="F2969" s="35"/>
      <c r="G2969" s="47"/>
      <c r="H2969" s="47"/>
      <c r="I2969" s="47"/>
      <c r="J2969" s="47"/>
      <c r="K2969" s="47"/>
      <c r="L2969" s="47"/>
      <c r="M2969" s="47"/>
      <c r="O2969" s="47"/>
      <c r="P2969" s="47"/>
      <c r="Q2969" s="47"/>
      <c r="R2969" s="47"/>
      <c r="S2969" s="47"/>
    </row>
    <row r="2970" spans="1:19" x14ac:dyDescent="0.25">
      <c r="A2970" s="47"/>
      <c r="B2970" s="51" t="s">
        <v>1660</v>
      </c>
      <c r="C2970" s="52">
        <v>1</v>
      </c>
      <c r="D2970" s="52">
        <v>3473340</v>
      </c>
      <c r="E2970" s="35"/>
      <c r="F2970" s="35"/>
      <c r="G2970" s="47"/>
      <c r="H2970" s="47"/>
      <c r="I2970" s="47"/>
      <c r="J2970" s="47"/>
      <c r="K2970" s="47"/>
      <c r="L2970" s="47"/>
      <c r="M2970" s="47"/>
      <c r="O2970" s="47"/>
      <c r="P2970" s="47"/>
      <c r="Q2970" s="47"/>
      <c r="R2970" s="47"/>
      <c r="S2970" s="47"/>
    </row>
    <row r="2971" spans="1:19" x14ac:dyDescent="0.25">
      <c r="A2971" s="47"/>
      <c r="B2971" s="51" t="s">
        <v>2507</v>
      </c>
      <c r="C2971" s="52">
        <v>1</v>
      </c>
      <c r="D2971" s="52">
        <v>3258866</v>
      </c>
      <c r="E2971" s="35"/>
      <c r="F2971" s="35"/>
      <c r="G2971" s="47"/>
      <c r="H2971" s="47"/>
      <c r="I2971" s="47"/>
      <c r="J2971" s="47"/>
      <c r="K2971" s="47"/>
      <c r="L2971" s="47"/>
      <c r="M2971" s="47"/>
      <c r="O2971" s="47"/>
      <c r="P2971" s="47"/>
      <c r="Q2971" s="47"/>
      <c r="R2971" s="47"/>
      <c r="S2971" s="47"/>
    </row>
    <row r="2972" spans="1:19" x14ac:dyDescent="0.25">
      <c r="A2972" s="47"/>
      <c r="B2972" s="51" t="s">
        <v>2300</v>
      </c>
      <c r="C2972" s="52">
        <v>1</v>
      </c>
      <c r="D2972" s="52">
        <v>3195996.54</v>
      </c>
      <c r="E2972" s="35"/>
      <c r="F2972" s="35"/>
      <c r="G2972" s="47"/>
      <c r="H2972" s="47"/>
      <c r="I2972" s="47"/>
      <c r="J2972" s="47"/>
      <c r="K2972" s="47"/>
      <c r="L2972" s="47"/>
      <c r="M2972" s="47"/>
      <c r="O2972" s="47"/>
      <c r="P2972" s="47"/>
      <c r="Q2972" s="47"/>
      <c r="R2972" s="47"/>
      <c r="S2972" s="47"/>
    </row>
    <row r="2973" spans="1:19" x14ac:dyDescent="0.25">
      <c r="A2973" s="47"/>
      <c r="B2973" s="51" t="s">
        <v>2571</v>
      </c>
      <c r="C2973" s="52">
        <v>1</v>
      </c>
      <c r="D2973" s="52">
        <v>3000000</v>
      </c>
      <c r="E2973" s="35"/>
      <c r="F2973" s="35"/>
      <c r="G2973" s="47"/>
      <c r="H2973" s="47"/>
      <c r="I2973" s="47"/>
      <c r="J2973" s="47"/>
      <c r="K2973" s="47"/>
      <c r="L2973" s="47"/>
      <c r="M2973" s="47"/>
      <c r="O2973" s="47"/>
      <c r="P2973" s="47"/>
      <c r="Q2973" s="47"/>
      <c r="R2973" s="47"/>
      <c r="S2973" s="47"/>
    </row>
    <row r="2974" spans="1:19" x14ac:dyDescent="0.25">
      <c r="A2974" s="47"/>
      <c r="B2974" s="51" t="s">
        <v>1911</v>
      </c>
      <c r="C2974" s="52">
        <v>1</v>
      </c>
      <c r="D2974" s="52">
        <v>2963400.54</v>
      </c>
      <c r="E2974" s="35"/>
      <c r="F2974" s="35"/>
      <c r="G2974" s="47"/>
      <c r="H2974" s="47"/>
      <c r="I2974" s="47"/>
      <c r="J2974" s="47"/>
      <c r="K2974" s="47"/>
      <c r="L2974" s="47"/>
      <c r="M2974" s="47"/>
      <c r="O2974" s="47"/>
      <c r="P2974" s="47"/>
      <c r="Q2974" s="47"/>
      <c r="R2974" s="47"/>
      <c r="S2974" s="47"/>
    </row>
    <row r="2975" spans="1:19" x14ac:dyDescent="0.25">
      <c r="A2975" s="47"/>
      <c r="B2975" s="51" t="s">
        <v>2304</v>
      </c>
      <c r="C2975" s="52">
        <v>1</v>
      </c>
      <c r="D2975" s="52">
        <v>2700000</v>
      </c>
      <c r="E2975" s="35"/>
      <c r="F2975" s="35"/>
      <c r="G2975" s="47"/>
      <c r="H2975" s="47"/>
      <c r="I2975" s="47"/>
      <c r="J2975" s="47"/>
      <c r="K2975" s="47"/>
      <c r="L2975" s="47"/>
      <c r="M2975" s="47"/>
      <c r="O2975" s="47"/>
      <c r="P2975" s="47"/>
      <c r="Q2975" s="47"/>
      <c r="R2975" s="47"/>
      <c r="S2975" s="47"/>
    </row>
    <row r="2976" spans="1:19" x14ac:dyDescent="0.25">
      <c r="A2976" s="47"/>
      <c r="B2976" s="51" t="s">
        <v>1555</v>
      </c>
      <c r="C2976" s="52">
        <v>1</v>
      </c>
      <c r="D2976" s="52">
        <v>2686320</v>
      </c>
      <c r="E2976" s="35"/>
      <c r="F2976" s="35"/>
      <c r="G2976" s="47"/>
      <c r="H2976" s="47"/>
      <c r="I2976" s="47"/>
      <c r="J2976" s="47"/>
      <c r="K2976" s="47"/>
      <c r="L2976" s="47"/>
      <c r="M2976" s="47"/>
      <c r="O2976" s="47"/>
      <c r="P2976" s="47"/>
      <c r="Q2976" s="47"/>
      <c r="R2976" s="47"/>
      <c r="S2976" s="47"/>
    </row>
    <row r="2977" spans="1:19" x14ac:dyDescent="0.25">
      <c r="A2977" s="47"/>
      <c r="B2977" s="51" t="s">
        <v>2616</v>
      </c>
      <c r="C2977" s="52">
        <v>1</v>
      </c>
      <c r="D2977" s="52">
        <v>2520000</v>
      </c>
      <c r="E2977" s="35"/>
      <c r="F2977" s="35"/>
      <c r="G2977" s="47"/>
      <c r="H2977" s="47"/>
      <c r="I2977" s="47"/>
      <c r="J2977" s="47"/>
      <c r="K2977" s="47"/>
      <c r="L2977" s="47"/>
      <c r="M2977" s="47"/>
      <c r="O2977" s="47"/>
      <c r="P2977" s="47"/>
      <c r="Q2977" s="47"/>
      <c r="R2977" s="47"/>
      <c r="S2977" s="47"/>
    </row>
    <row r="2978" spans="1:19" x14ac:dyDescent="0.25">
      <c r="A2978" s="47"/>
      <c r="B2978" s="51" t="s">
        <v>1826</v>
      </c>
      <c r="C2978" s="52">
        <v>1</v>
      </c>
      <c r="D2978" s="52">
        <v>2224600</v>
      </c>
      <c r="E2978" s="35"/>
      <c r="F2978" s="35"/>
      <c r="G2978" s="47"/>
      <c r="H2978" s="47"/>
      <c r="I2978" s="47"/>
      <c r="J2978" s="47"/>
      <c r="K2978" s="47"/>
      <c r="L2978" s="47"/>
      <c r="M2978" s="47"/>
      <c r="O2978" s="47"/>
      <c r="P2978" s="47"/>
      <c r="Q2978" s="47"/>
      <c r="R2978" s="47"/>
      <c r="S2978" s="47"/>
    </row>
    <row r="2979" spans="1:19" x14ac:dyDescent="0.25">
      <c r="A2979" s="47"/>
      <c r="B2979" s="51" t="s">
        <v>1722</v>
      </c>
      <c r="C2979" s="52">
        <v>1</v>
      </c>
      <c r="D2979" s="52">
        <v>1800000</v>
      </c>
      <c r="E2979" s="35"/>
      <c r="F2979" s="35"/>
      <c r="G2979" s="47"/>
      <c r="H2979" s="47"/>
      <c r="I2979" s="47"/>
      <c r="J2979" s="47"/>
      <c r="K2979" s="47"/>
      <c r="L2979" s="47"/>
      <c r="M2979" s="47"/>
      <c r="O2979" s="47"/>
      <c r="P2979" s="47"/>
      <c r="Q2979" s="47"/>
      <c r="R2979" s="47"/>
      <c r="S2979" s="47"/>
    </row>
    <row r="2980" spans="1:19" x14ac:dyDescent="0.25">
      <c r="A2980" s="47"/>
      <c r="B2980" s="51" t="s">
        <v>600</v>
      </c>
      <c r="C2980" s="52">
        <v>1</v>
      </c>
      <c r="D2980" s="52">
        <v>1656056.53</v>
      </c>
      <c r="E2980" s="35"/>
      <c r="F2980" s="35"/>
      <c r="G2980" s="47"/>
      <c r="H2980" s="47"/>
      <c r="I2980" s="47"/>
      <c r="J2980" s="47"/>
      <c r="K2980" s="47"/>
      <c r="L2980" s="47"/>
      <c r="M2980" s="47"/>
      <c r="O2980" s="47"/>
      <c r="P2980" s="47"/>
      <c r="Q2980" s="47"/>
      <c r="R2980" s="47"/>
      <c r="S2980" s="47"/>
    </row>
    <row r="2981" spans="1:19" x14ac:dyDescent="0.25">
      <c r="A2981" s="47"/>
      <c r="B2981" s="51" t="s">
        <v>2870</v>
      </c>
      <c r="C2981" s="52">
        <v>1</v>
      </c>
      <c r="D2981" s="52">
        <v>1604863.25</v>
      </c>
      <c r="E2981" s="35"/>
      <c r="F2981" s="35"/>
      <c r="G2981" s="47"/>
      <c r="H2981" s="47"/>
      <c r="I2981" s="47"/>
      <c r="J2981" s="47"/>
      <c r="K2981" s="47"/>
      <c r="L2981" s="47"/>
      <c r="M2981" s="47"/>
      <c r="O2981" s="47"/>
      <c r="P2981" s="47"/>
      <c r="Q2981" s="47"/>
      <c r="R2981" s="47"/>
      <c r="S2981" s="47"/>
    </row>
    <row r="2982" spans="1:19" x14ac:dyDescent="0.25">
      <c r="A2982" s="47"/>
      <c r="B2982" s="51" t="s">
        <v>2532</v>
      </c>
      <c r="C2982" s="52">
        <v>1</v>
      </c>
      <c r="D2982" s="52">
        <v>1600000</v>
      </c>
      <c r="E2982" s="35"/>
      <c r="F2982" s="35"/>
      <c r="G2982" s="47"/>
      <c r="H2982" s="47"/>
      <c r="I2982" s="47"/>
      <c r="J2982" s="47"/>
      <c r="K2982" s="47"/>
      <c r="L2982" s="47"/>
      <c r="M2982" s="47"/>
      <c r="O2982" s="47"/>
      <c r="P2982" s="47"/>
      <c r="Q2982" s="47"/>
      <c r="R2982" s="47"/>
      <c r="S2982" s="47"/>
    </row>
    <row r="2983" spans="1:19" x14ac:dyDescent="0.25">
      <c r="A2983" s="47"/>
      <c r="B2983" s="51" t="s">
        <v>1498</v>
      </c>
      <c r="C2983" s="52">
        <v>1</v>
      </c>
      <c r="D2983" s="52">
        <v>1598840</v>
      </c>
      <c r="E2983" s="35"/>
      <c r="F2983" s="35"/>
      <c r="G2983" s="47"/>
      <c r="H2983" s="47"/>
      <c r="I2983" s="47"/>
      <c r="J2983" s="47"/>
      <c r="K2983" s="47"/>
      <c r="L2983" s="47"/>
      <c r="M2983" s="47"/>
      <c r="O2983" s="47"/>
      <c r="P2983" s="47"/>
      <c r="Q2983" s="47"/>
      <c r="R2983" s="47"/>
      <c r="S2983" s="47"/>
    </row>
    <row r="2984" spans="1:19" x14ac:dyDescent="0.25">
      <c r="A2984" s="47"/>
      <c r="B2984" s="51" t="s">
        <v>1190</v>
      </c>
      <c r="C2984" s="52">
        <v>1</v>
      </c>
      <c r="D2984" s="52">
        <v>1500000</v>
      </c>
      <c r="E2984" s="35"/>
      <c r="F2984" s="35"/>
      <c r="G2984" s="47"/>
      <c r="H2984" s="47"/>
      <c r="I2984" s="47"/>
      <c r="J2984" s="47"/>
      <c r="K2984" s="47"/>
      <c r="L2984" s="47"/>
      <c r="M2984" s="47"/>
      <c r="O2984" s="47"/>
      <c r="P2984" s="47"/>
      <c r="Q2984" s="47"/>
      <c r="R2984" s="47"/>
      <c r="S2984" s="47"/>
    </row>
    <row r="2985" spans="1:19" x14ac:dyDescent="0.25">
      <c r="A2985" s="47"/>
      <c r="B2985" s="51" t="s">
        <v>2236</v>
      </c>
      <c r="C2985" s="52">
        <v>1</v>
      </c>
      <c r="D2985" s="52">
        <v>1500000</v>
      </c>
      <c r="E2985" s="35"/>
      <c r="F2985" s="35"/>
      <c r="G2985" s="47"/>
      <c r="H2985" s="47"/>
      <c r="I2985" s="47"/>
      <c r="J2985" s="47"/>
      <c r="K2985" s="47"/>
      <c r="L2985" s="47"/>
      <c r="M2985" s="47"/>
      <c r="O2985" s="47"/>
      <c r="P2985" s="47"/>
      <c r="Q2985" s="47"/>
      <c r="R2985" s="47"/>
      <c r="S2985" s="47"/>
    </row>
    <row r="2986" spans="1:19" x14ac:dyDescent="0.25">
      <c r="A2986" s="47"/>
      <c r="B2986" s="51" t="s">
        <v>3640</v>
      </c>
      <c r="C2986" s="52">
        <v>1</v>
      </c>
      <c r="D2986" s="52">
        <v>1480132.8</v>
      </c>
      <c r="E2986" s="35"/>
      <c r="F2986" s="35"/>
      <c r="G2986" s="47"/>
      <c r="H2986" s="47"/>
      <c r="I2986" s="47"/>
      <c r="J2986" s="47"/>
      <c r="K2986" s="47"/>
      <c r="L2986" s="47"/>
      <c r="M2986" s="47"/>
      <c r="O2986" s="47"/>
      <c r="P2986" s="47"/>
      <c r="Q2986" s="47"/>
      <c r="R2986" s="47"/>
      <c r="S2986" s="47"/>
    </row>
    <row r="2987" spans="1:19" x14ac:dyDescent="0.25">
      <c r="A2987" s="47"/>
      <c r="B2987" s="51" t="s">
        <v>591</v>
      </c>
      <c r="C2987" s="52">
        <v>1</v>
      </c>
      <c r="D2987" s="52">
        <v>1430000</v>
      </c>
      <c r="E2987" s="35"/>
      <c r="F2987" s="35"/>
      <c r="G2987" s="47"/>
      <c r="H2987" s="47"/>
      <c r="I2987" s="47"/>
      <c r="J2987" s="47"/>
      <c r="K2987" s="47"/>
      <c r="L2987" s="47"/>
      <c r="M2987" s="47"/>
      <c r="O2987" s="47"/>
      <c r="P2987" s="47"/>
      <c r="Q2987" s="47"/>
      <c r="R2987" s="47"/>
      <c r="S2987" s="47"/>
    </row>
    <row r="2988" spans="1:19" x14ac:dyDescent="0.25">
      <c r="A2988" s="47"/>
      <c r="B2988" s="51" t="s">
        <v>1894</v>
      </c>
      <c r="C2988" s="52">
        <v>1</v>
      </c>
      <c r="D2988" s="52">
        <v>1300000</v>
      </c>
      <c r="E2988" s="35"/>
      <c r="F2988" s="35"/>
      <c r="G2988" s="47"/>
      <c r="H2988" s="47"/>
      <c r="I2988" s="47"/>
      <c r="J2988" s="47"/>
      <c r="K2988" s="47"/>
      <c r="L2988" s="47"/>
      <c r="M2988" s="47"/>
      <c r="O2988" s="47"/>
      <c r="P2988" s="47"/>
      <c r="Q2988" s="47"/>
      <c r="R2988" s="47"/>
      <c r="S2988" s="47"/>
    </row>
    <row r="2989" spans="1:19" x14ac:dyDescent="0.25">
      <c r="A2989" s="47"/>
      <c r="B2989" s="51" t="s">
        <v>2611</v>
      </c>
      <c r="C2989" s="52">
        <v>1</v>
      </c>
      <c r="D2989" s="52">
        <v>1240000</v>
      </c>
      <c r="E2989" s="35"/>
      <c r="F2989" s="35"/>
      <c r="G2989" s="47"/>
      <c r="H2989" s="47"/>
      <c r="I2989" s="47"/>
      <c r="J2989" s="47"/>
      <c r="K2989" s="47"/>
      <c r="L2989" s="47"/>
      <c r="M2989" s="47"/>
      <c r="O2989" s="47"/>
      <c r="P2989" s="47"/>
      <c r="Q2989" s="47"/>
      <c r="R2989" s="47"/>
      <c r="S2989" s="47"/>
    </row>
    <row r="2990" spans="1:19" x14ac:dyDescent="0.25">
      <c r="A2990" s="47"/>
      <c r="B2990" s="51" t="s">
        <v>1725</v>
      </c>
      <c r="C2990" s="52">
        <v>1</v>
      </c>
      <c r="D2990" s="52">
        <v>1198000</v>
      </c>
      <c r="E2990" s="35"/>
      <c r="F2990" s="35"/>
      <c r="G2990" s="47"/>
      <c r="H2990" s="47"/>
      <c r="I2990" s="47"/>
      <c r="J2990" s="47"/>
      <c r="K2990" s="47"/>
      <c r="L2990" s="47"/>
      <c r="M2990" s="47"/>
      <c r="O2990" s="47"/>
      <c r="P2990" s="47"/>
      <c r="Q2990" s="47"/>
      <c r="R2990" s="47"/>
      <c r="S2990" s="47"/>
    </row>
    <row r="2991" spans="1:19" x14ac:dyDescent="0.25">
      <c r="A2991" s="47"/>
      <c r="B2991" s="51" t="s">
        <v>2167</v>
      </c>
      <c r="C2991" s="52">
        <v>1</v>
      </c>
      <c r="D2991" s="52">
        <v>1140480</v>
      </c>
      <c r="E2991" s="35"/>
      <c r="F2991" s="35"/>
      <c r="G2991" s="47"/>
      <c r="H2991" s="47"/>
      <c r="I2991" s="47"/>
      <c r="J2991" s="47"/>
      <c r="K2991" s="47"/>
      <c r="L2991" s="47"/>
      <c r="M2991" s="47"/>
      <c r="O2991" s="47"/>
      <c r="P2991" s="47"/>
      <c r="Q2991" s="47"/>
      <c r="R2991" s="47"/>
      <c r="S2991" s="47"/>
    </row>
    <row r="2992" spans="1:19" x14ac:dyDescent="0.25">
      <c r="A2992" s="47"/>
      <c r="B2992" s="51" t="s">
        <v>2840</v>
      </c>
      <c r="C2992" s="52">
        <v>1</v>
      </c>
      <c r="D2992" s="52">
        <v>1045000</v>
      </c>
      <c r="E2992" s="35"/>
      <c r="F2992" s="35"/>
      <c r="G2992" s="47"/>
      <c r="H2992" s="47"/>
      <c r="I2992" s="47"/>
      <c r="J2992" s="47"/>
      <c r="K2992" s="47"/>
      <c r="L2992" s="47"/>
      <c r="M2992" s="47"/>
      <c r="O2992" s="47"/>
      <c r="P2992" s="47"/>
      <c r="Q2992" s="47"/>
      <c r="R2992" s="47"/>
      <c r="S2992" s="47"/>
    </row>
    <row r="2993" spans="1:19" x14ac:dyDescent="0.25">
      <c r="A2993" s="47"/>
      <c r="B2993" s="51" t="s">
        <v>1188</v>
      </c>
      <c r="C2993" s="52">
        <v>1</v>
      </c>
      <c r="D2993" s="52">
        <v>1000000</v>
      </c>
      <c r="E2993" s="35"/>
      <c r="F2993" s="35"/>
      <c r="G2993" s="47"/>
      <c r="H2993" s="47"/>
      <c r="I2993" s="47"/>
      <c r="J2993" s="47"/>
      <c r="K2993" s="47"/>
      <c r="L2993" s="47"/>
      <c r="M2993" s="47"/>
      <c r="O2993" s="47"/>
      <c r="P2993" s="47"/>
      <c r="Q2993" s="47"/>
      <c r="R2993" s="47"/>
      <c r="S2993" s="47"/>
    </row>
    <row r="2994" spans="1:19" x14ac:dyDescent="0.25">
      <c r="A2994" s="47"/>
      <c r="B2994" s="51" t="s">
        <v>2679</v>
      </c>
      <c r="C2994" s="52">
        <v>1</v>
      </c>
      <c r="D2994" s="52">
        <v>1000000</v>
      </c>
      <c r="E2994" s="35"/>
      <c r="F2994" s="35"/>
      <c r="G2994" s="47"/>
      <c r="H2994" s="47"/>
      <c r="I2994" s="47"/>
      <c r="J2994" s="47"/>
      <c r="K2994" s="47"/>
      <c r="L2994" s="47"/>
      <c r="M2994" s="47"/>
      <c r="O2994" s="47"/>
      <c r="P2994" s="47"/>
      <c r="Q2994" s="47"/>
      <c r="R2994" s="47"/>
      <c r="S2994" s="47"/>
    </row>
    <row r="2995" spans="1:19" x14ac:dyDescent="0.25">
      <c r="A2995" s="47"/>
      <c r="B2995" s="51" t="s">
        <v>2793</v>
      </c>
      <c r="C2995" s="52">
        <v>1</v>
      </c>
      <c r="D2995" s="52">
        <v>1000000</v>
      </c>
      <c r="E2995" s="35"/>
      <c r="F2995" s="35"/>
      <c r="G2995" s="47"/>
      <c r="H2995" s="47"/>
      <c r="I2995" s="47"/>
      <c r="J2995" s="47"/>
      <c r="K2995" s="47"/>
      <c r="L2995" s="47"/>
      <c r="M2995" s="47"/>
      <c r="O2995" s="47"/>
      <c r="P2995" s="47"/>
      <c r="Q2995" s="47"/>
      <c r="R2995" s="47"/>
      <c r="S2995" s="47"/>
    </row>
    <row r="2996" spans="1:19" x14ac:dyDescent="0.25">
      <c r="A2996" s="47"/>
      <c r="B2996" s="51" t="s">
        <v>1113</v>
      </c>
      <c r="C2996" s="52">
        <v>1</v>
      </c>
      <c r="D2996" s="52">
        <v>986700</v>
      </c>
      <c r="E2996" s="35"/>
      <c r="F2996" s="35"/>
      <c r="G2996" s="47"/>
      <c r="H2996" s="47"/>
      <c r="I2996" s="47"/>
      <c r="J2996" s="47"/>
      <c r="K2996" s="47"/>
      <c r="L2996" s="47"/>
      <c r="M2996" s="47"/>
      <c r="O2996" s="47"/>
      <c r="P2996" s="47"/>
      <c r="Q2996" s="47"/>
      <c r="R2996" s="47"/>
      <c r="S2996" s="47"/>
    </row>
    <row r="2997" spans="1:19" x14ac:dyDescent="0.25">
      <c r="A2997" s="47"/>
      <c r="B2997" s="51" t="s">
        <v>2654</v>
      </c>
      <c r="C2997" s="52">
        <v>1</v>
      </c>
      <c r="D2997" s="52">
        <v>980000</v>
      </c>
      <c r="E2997" s="35"/>
      <c r="F2997" s="35"/>
      <c r="G2997" s="47"/>
      <c r="H2997" s="47"/>
      <c r="I2997" s="47"/>
      <c r="J2997" s="47"/>
      <c r="K2997" s="47"/>
      <c r="L2997" s="47"/>
      <c r="M2997" s="47"/>
      <c r="O2997" s="47"/>
      <c r="P2997" s="47"/>
      <c r="Q2997" s="47"/>
      <c r="R2997" s="47"/>
      <c r="S2997" s="47"/>
    </row>
    <row r="2998" spans="1:19" x14ac:dyDescent="0.25">
      <c r="A2998" s="47"/>
      <c r="B2998" s="51" t="s">
        <v>404</v>
      </c>
      <c r="C2998" s="52">
        <v>1</v>
      </c>
      <c r="D2998" s="52">
        <v>939430</v>
      </c>
      <c r="E2998" s="35"/>
      <c r="F2998" s="35"/>
      <c r="G2998" s="47"/>
      <c r="H2998" s="47"/>
      <c r="I2998" s="47"/>
      <c r="J2998" s="47"/>
      <c r="K2998" s="47"/>
      <c r="L2998" s="47"/>
      <c r="M2998" s="47"/>
      <c r="O2998" s="47"/>
      <c r="P2998" s="47"/>
      <c r="Q2998" s="47"/>
      <c r="R2998" s="47"/>
      <c r="S2998" s="47"/>
    </row>
    <row r="2999" spans="1:19" x14ac:dyDescent="0.25">
      <c r="A2999" s="47"/>
      <c r="B2999" s="51" t="s">
        <v>3719</v>
      </c>
      <c r="C2999" s="52">
        <v>1</v>
      </c>
      <c r="D2999" s="52">
        <v>922044</v>
      </c>
      <c r="E2999" s="35"/>
      <c r="F2999" s="35"/>
      <c r="G2999" s="47"/>
      <c r="H2999" s="47"/>
      <c r="I2999" s="47"/>
      <c r="J2999" s="47"/>
      <c r="K2999" s="47"/>
      <c r="L2999" s="47"/>
      <c r="M2999" s="47"/>
      <c r="O2999" s="47"/>
      <c r="P2999" s="47"/>
      <c r="Q2999" s="47"/>
      <c r="R2999" s="47"/>
      <c r="S2999" s="47"/>
    </row>
    <row r="3000" spans="1:19" x14ac:dyDescent="0.25">
      <c r="A3000" s="47"/>
      <c r="B3000" s="51" t="s">
        <v>1887</v>
      </c>
      <c r="C3000" s="52">
        <v>1</v>
      </c>
      <c r="D3000" s="52">
        <v>899999</v>
      </c>
      <c r="E3000" s="35"/>
      <c r="F3000" s="35"/>
      <c r="G3000" s="47"/>
      <c r="H3000" s="47"/>
      <c r="I3000" s="47"/>
      <c r="J3000" s="47"/>
      <c r="K3000" s="47"/>
      <c r="L3000" s="47"/>
      <c r="M3000" s="47"/>
      <c r="O3000" s="47"/>
      <c r="P3000" s="47"/>
      <c r="Q3000" s="47"/>
      <c r="R3000" s="47"/>
      <c r="S3000" s="47"/>
    </row>
    <row r="3001" spans="1:19" x14ac:dyDescent="0.25">
      <c r="A3001" s="47"/>
      <c r="B3001" s="51" t="s">
        <v>1571</v>
      </c>
      <c r="C3001" s="52">
        <v>1</v>
      </c>
      <c r="D3001" s="52">
        <v>890000</v>
      </c>
      <c r="E3001" s="35"/>
      <c r="F3001" s="35"/>
      <c r="G3001" s="47"/>
      <c r="H3001" s="47"/>
      <c r="I3001" s="47"/>
      <c r="J3001" s="47"/>
      <c r="K3001" s="47"/>
      <c r="L3001" s="47"/>
      <c r="M3001" s="47"/>
      <c r="O3001" s="47"/>
      <c r="P3001" s="47"/>
      <c r="Q3001" s="47"/>
      <c r="R3001" s="47"/>
      <c r="S3001" s="47"/>
    </row>
    <row r="3002" spans="1:19" x14ac:dyDescent="0.25">
      <c r="A3002" s="47"/>
      <c r="B3002" s="51" t="s">
        <v>3492</v>
      </c>
      <c r="C3002" s="52">
        <v>1</v>
      </c>
      <c r="D3002" s="52">
        <v>871500</v>
      </c>
      <c r="E3002" s="35"/>
      <c r="F3002" s="35"/>
      <c r="G3002" s="47"/>
      <c r="H3002" s="47"/>
      <c r="I3002" s="47"/>
      <c r="J3002" s="47"/>
      <c r="K3002" s="47"/>
      <c r="L3002" s="47"/>
      <c r="M3002" s="47"/>
      <c r="O3002" s="47"/>
      <c r="P3002" s="47"/>
      <c r="Q3002" s="47"/>
      <c r="R3002" s="47"/>
      <c r="S3002" s="47"/>
    </row>
    <row r="3003" spans="1:19" x14ac:dyDescent="0.25">
      <c r="A3003" s="47"/>
      <c r="B3003" s="51" t="s">
        <v>667</v>
      </c>
      <c r="C3003" s="52">
        <v>1</v>
      </c>
      <c r="D3003" s="52">
        <v>800736.14</v>
      </c>
      <c r="E3003" s="35"/>
      <c r="F3003" s="35"/>
      <c r="G3003" s="47"/>
      <c r="H3003" s="47"/>
      <c r="I3003" s="47"/>
      <c r="J3003" s="47"/>
      <c r="K3003" s="47"/>
      <c r="L3003" s="47"/>
      <c r="M3003" s="47"/>
      <c r="O3003" s="47"/>
      <c r="P3003" s="47"/>
      <c r="Q3003" s="47"/>
      <c r="R3003" s="47"/>
      <c r="S3003" s="47"/>
    </row>
    <row r="3004" spans="1:19" x14ac:dyDescent="0.25">
      <c r="A3004" s="47"/>
      <c r="B3004" s="51" t="s">
        <v>1014</v>
      </c>
      <c r="C3004" s="52">
        <v>1</v>
      </c>
      <c r="D3004" s="52">
        <v>800000</v>
      </c>
      <c r="E3004" s="35"/>
      <c r="F3004" s="35"/>
      <c r="G3004" s="47"/>
      <c r="H3004" s="47"/>
      <c r="I3004" s="47"/>
      <c r="J3004" s="47"/>
      <c r="K3004" s="47"/>
      <c r="L3004" s="47"/>
      <c r="M3004" s="47"/>
      <c r="O3004" s="47"/>
      <c r="P3004" s="47"/>
      <c r="Q3004" s="47"/>
      <c r="R3004" s="47"/>
      <c r="S3004" s="47"/>
    </row>
    <row r="3005" spans="1:19" x14ac:dyDescent="0.25">
      <c r="A3005" s="47"/>
      <c r="B3005" s="51" t="s">
        <v>3084</v>
      </c>
      <c r="C3005" s="52">
        <v>1</v>
      </c>
      <c r="D3005" s="52">
        <v>797920.8</v>
      </c>
      <c r="E3005" s="35"/>
      <c r="F3005" s="35"/>
      <c r="G3005" s="47"/>
      <c r="H3005" s="47"/>
      <c r="I3005" s="47"/>
      <c r="J3005" s="47"/>
      <c r="K3005" s="47"/>
      <c r="L3005" s="47"/>
      <c r="M3005" s="47"/>
      <c r="O3005" s="47"/>
      <c r="P3005" s="47"/>
      <c r="Q3005" s="47"/>
      <c r="R3005" s="47"/>
      <c r="S3005" s="47"/>
    </row>
    <row r="3006" spans="1:19" x14ac:dyDescent="0.25">
      <c r="A3006" s="47"/>
      <c r="B3006" s="51" t="s">
        <v>2406</v>
      </c>
      <c r="C3006" s="52">
        <v>1</v>
      </c>
      <c r="D3006" s="52">
        <v>788127.36</v>
      </c>
      <c r="E3006" s="35"/>
      <c r="F3006" s="35"/>
      <c r="G3006" s="47"/>
      <c r="H3006" s="47"/>
      <c r="I3006" s="47"/>
      <c r="J3006" s="47"/>
      <c r="K3006" s="47"/>
      <c r="L3006" s="47"/>
      <c r="M3006" s="47"/>
      <c r="O3006" s="47"/>
      <c r="P3006" s="47"/>
      <c r="Q3006" s="47"/>
      <c r="R3006" s="47"/>
      <c r="S3006" s="47"/>
    </row>
    <row r="3007" spans="1:19" x14ac:dyDescent="0.25">
      <c r="A3007" s="47"/>
      <c r="B3007" s="51" t="s">
        <v>1933</v>
      </c>
      <c r="C3007" s="52">
        <v>1</v>
      </c>
      <c r="D3007" s="52">
        <v>772204</v>
      </c>
      <c r="E3007" s="35"/>
      <c r="F3007" s="35"/>
      <c r="G3007" s="47"/>
      <c r="H3007" s="47"/>
      <c r="I3007" s="47"/>
      <c r="J3007" s="47"/>
      <c r="K3007" s="47"/>
      <c r="L3007" s="47"/>
      <c r="M3007" s="47"/>
      <c r="O3007" s="47"/>
      <c r="P3007" s="47"/>
      <c r="Q3007" s="47"/>
      <c r="R3007" s="47"/>
      <c r="S3007" s="47"/>
    </row>
    <row r="3008" spans="1:19" x14ac:dyDescent="0.25">
      <c r="A3008" s="47"/>
      <c r="B3008" s="51" t="s">
        <v>3457</v>
      </c>
      <c r="C3008" s="52">
        <v>1</v>
      </c>
      <c r="D3008" s="52">
        <v>716832</v>
      </c>
      <c r="E3008" s="35"/>
      <c r="F3008" s="35"/>
      <c r="G3008" s="47"/>
      <c r="H3008" s="47"/>
      <c r="I3008" s="47"/>
      <c r="J3008" s="47"/>
      <c r="K3008" s="47"/>
      <c r="L3008" s="47"/>
      <c r="M3008" s="47"/>
      <c r="O3008" s="47"/>
      <c r="P3008" s="47"/>
      <c r="Q3008" s="47"/>
      <c r="R3008" s="47"/>
      <c r="S3008" s="47"/>
    </row>
    <row r="3009" spans="1:19" x14ac:dyDescent="0.25">
      <c r="A3009" s="47"/>
      <c r="B3009" s="51" t="s">
        <v>2828</v>
      </c>
      <c r="C3009" s="52">
        <v>1</v>
      </c>
      <c r="D3009" s="52">
        <v>700000</v>
      </c>
      <c r="E3009" s="35"/>
      <c r="F3009" s="35"/>
      <c r="G3009" s="47"/>
      <c r="H3009" s="47"/>
      <c r="I3009" s="47"/>
      <c r="J3009" s="47"/>
      <c r="K3009" s="47"/>
      <c r="L3009" s="47"/>
      <c r="M3009" s="47"/>
      <c r="O3009" s="47"/>
      <c r="P3009" s="47"/>
      <c r="Q3009" s="47"/>
      <c r="R3009" s="47"/>
      <c r="S3009" s="47"/>
    </row>
    <row r="3010" spans="1:19" x14ac:dyDescent="0.25">
      <c r="A3010" s="47"/>
      <c r="B3010" s="51" t="s">
        <v>87</v>
      </c>
      <c r="C3010" s="52">
        <v>1</v>
      </c>
      <c r="D3010" s="52">
        <v>696800</v>
      </c>
      <c r="E3010" s="35"/>
      <c r="F3010" s="35"/>
      <c r="G3010" s="47"/>
      <c r="H3010" s="47"/>
      <c r="I3010" s="47"/>
      <c r="J3010" s="47"/>
      <c r="K3010" s="47"/>
      <c r="L3010" s="47"/>
      <c r="M3010" s="47"/>
      <c r="O3010" s="47"/>
      <c r="P3010" s="47"/>
      <c r="Q3010" s="47"/>
      <c r="R3010" s="47"/>
      <c r="S3010" s="47"/>
    </row>
    <row r="3011" spans="1:19" x14ac:dyDescent="0.25">
      <c r="A3011" s="47"/>
      <c r="B3011" s="51" t="s">
        <v>1768</v>
      </c>
      <c r="C3011" s="52">
        <v>1</v>
      </c>
      <c r="D3011" s="52">
        <v>656400</v>
      </c>
      <c r="E3011" s="35"/>
      <c r="F3011" s="35"/>
      <c r="G3011" s="47"/>
      <c r="H3011" s="47"/>
      <c r="I3011" s="47"/>
      <c r="J3011" s="47"/>
      <c r="K3011" s="47"/>
      <c r="L3011" s="47"/>
      <c r="M3011" s="47"/>
      <c r="O3011" s="47"/>
      <c r="P3011" s="47"/>
      <c r="Q3011" s="47"/>
      <c r="R3011" s="47"/>
      <c r="S3011" s="47"/>
    </row>
    <row r="3012" spans="1:19" x14ac:dyDescent="0.25">
      <c r="A3012" s="47"/>
      <c r="B3012" s="51" t="s">
        <v>1876</v>
      </c>
      <c r="C3012" s="52">
        <v>1</v>
      </c>
      <c r="D3012" s="52">
        <v>604200</v>
      </c>
      <c r="E3012" s="35"/>
      <c r="F3012" s="35"/>
      <c r="G3012" s="47"/>
      <c r="H3012" s="47"/>
      <c r="I3012" s="47"/>
      <c r="J3012" s="47"/>
      <c r="K3012" s="47"/>
      <c r="L3012" s="47"/>
      <c r="M3012" s="47"/>
      <c r="O3012" s="47"/>
      <c r="P3012" s="47"/>
      <c r="Q3012" s="47"/>
      <c r="R3012" s="47"/>
      <c r="S3012" s="47"/>
    </row>
    <row r="3013" spans="1:19" x14ac:dyDescent="0.25">
      <c r="A3013" s="47"/>
      <c r="B3013" s="51" t="s">
        <v>2773</v>
      </c>
      <c r="C3013" s="52">
        <v>1</v>
      </c>
      <c r="D3013" s="52">
        <v>604065.6</v>
      </c>
      <c r="E3013" s="35"/>
      <c r="F3013" s="35"/>
      <c r="G3013" s="47"/>
      <c r="H3013" s="47"/>
      <c r="I3013" s="47"/>
      <c r="J3013" s="47"/>
      <c r="K3013" s="47"/>
      <c r="L3013" s="47"/>
      <c r="M3013" s="47"/>
      <c r="O3013" s="47"/>
      <c r="P3013" s="47"/>
      <c r="Q3013" s="47"/>
      <c r="R3013" s="47"/>
      <c r="S3013" s="47"/>
    </row>
    <row r="3014" spans="1:19" x14ac:dyDescent="0.25">
      <c r="A3014" s="47"/>
      <c r="B3014" s="51" t="s">
        <v>3097</v>
      </c>
      <c r="C3014" s="52">
        <v>1</v>
      </c>
      <c r="D3014" s="52">
        <v>604065.6</v>
      </c>
      <c r="E3014" s="35"/>
      <c r="F3014" s="35"/>
      <c r="G3014" s="47"/>
      <c r="H3014" s="47"/>
      <c r="I3014" s="47"/>
      <c r="J3014" s="47"/>
      <c r="K3014" s="47"/>
      <c r="L3014" s="47"/>
      <c r="M3014" s="47"/>
      <c r="O3014" s="47"/>
      <c r="P3014" s="47"/>
      <c r="Q3014" s="47"/>
      <c r="R3014" s="47"/>
      <c r="S3014" s="47"/>
    </row>
    <row r="3015" spans="1:19" x14ac:dyDescent="0.25">
      <c r="A3015" s="47"/>
      <c r="B3015" s="51" t="s">
        <v>2481</v>
      </c>
      <c r="C3015" s="52">
        <v>1</v>
      </c>
      <c r="D3015" s="52">
        <v>602640</v>
      </c>
      <c r="E3015" s="35"/>
      <c r="F3015" s="35"/>
      <c r="G3015" s="47"/>
      <c r="H3015" s="47"/>
      <c r="I3015" s="47"/>
      <c r="J3015" s="47"/>
      <c r="K3015" s="47"/>
      <c r="L3015" s="47"/>
      <c r="M3015" s="47"/>
      <c r="O3015" s="47"/>
      <c r="P3015" s="47"/>
      <c r="Q3015" s="47"/>
      <c r="R3015" s="47"/>
      <c r="S3015" s="47"/>
    </row>
    <row r="3016" spans="1:19" x14ac:dyDescent="0.25">
      <c r="A3016" s="47"/>
      <c r="B3016" s="51" t="s">
        <v>1186</v>
      </c>
      <c r="C3016" s="52">
        <v>1</v>
      </c>
      <c r="D3016" s="52">
        <v>596000</v>
      </c>
      <c r="E3016" s="35"/>
      <c r="F3016" s="35"/>
      <c r="G3016" s="47"/>
      <c r="H3016" s="47"/>
      <c r="I3016" s="47"/>
      <c r="J3016" s="47"/>
      <c r="K3016" s="47"/>
      <c r="L3016" s="47"/>
      <c r="M3016" s="47"/>
      <c r="O3016" s="47"/>
      <c r="P3016" s="47"/>
      <c r="Q3016" s="47"/>
      <c r="R3016" s="47"/>
      <c r="S3016" s="47"/>
    </row>
    <row r="3017" spans="1:19" x14ac:dyDescent="0.25">
      <c r="A3017" s="47"/>
      <c r="B3017" s="51" t="s">
        <v>587</v>
      </c>
      <c r="C3017" s="52">
        <v>1</v>
      </c>
      <c r="D3017" s="52">
        <v>574000</v>
      </c>
      <c r="E3017" s="35"/>
      <c r="F3017" s="35"/>
      <c r="G3017" s="47"/>
      <c r="H3017" s="47"/>
      <c r="I3017" s="47"/>
      <c r="J3017" s="47"/>
      <c r="K3017" s="47"/>
      <c r="L3017" s="47"/>
      <c r="M3017" s="47"/>
      <c r="O3017" s="47"/>
      <c r="P3017" s="47"/>
      <c r="Q3017" s="47"/>
      <c r="R3017" s="47"/>
      <c r="S3017" s="47"/>
    </row>
    <row r="3018" spans="1:19" x14ac:dyDescent="0.25">
      <c r="A3018" s="47"/>
      <c r="B3018" s="51" t="s">
        <v>1275</v>
      </c>
      <c r="C3018" s="52">
        <v>1</v>
      </c>
      <c r="D3018" s="52">
        <v>571244</v>
      </c>
      <c r="E3018" s="35"/>
      <c r="F3018" s="35"/>
      <c r="G3018" s="47"/>
      <c r="H3018" s="47"/>
      <c r="I3018" s="47"/>
      <c r="J3018" s="47"/>
      <c r="K3018" s="47"/>
      <c r="L3018" s="47"/>
      <c r="M3018" s="47"/>
      <c r="O3018" s="47"/>
      <c r="P3018" s="47"/>
      <c r="Q3018" s="47"/>
      <c r="R3018" s="47"/>
      <c r="S3018" s="47"/>
    </row>
    <row r="3019" spans="1:19" x14ac:dyDescent="0.25">
      <c r="A3019" s="47"/>
      <c r="B3019" s="51" t="s">
        <v>1990</v>
      </c>
      <c r="C3019" s="52">
        <v>1</v>
      </c>
      <c r="D3019" s="52">
        <v>500000</v>
      </c>
      <c r="E3019" s="35"/>
      <c r="F3019" s="35"/>
      <c r="G3019" s="47"/>
      <c r="H3019" s="47"/>
      <c r="I3019" s="47"/>
      <c r="J3019" s="47"/>
      <c r="K3019" s="47"/>
      <c r="L3019" s="47"/>
      <c r="M3019" s="47"/>
      <c r="O3019" s="47"/>
      <c r="P3019" s="47"/>
      <c r="Q3019" s="47"/>
      <c r="R3019" s="47"/>
      <c r="S3019" s="47"/>
    </row>
    <row r="3020" spans="1:19" x14ac:dyDescent="0.25">
      <c r="A3020" s="47"/>
      <c r="B3020" s="51" t="s">
        <v>2911</v>
      </c>
      <c r="C3020" s="52">
        <v>1</v>
      </c>
      <c r="D3020" s="52">
        <v>499998</v>
      </c>
      <c r="E3020" s="35"/>
      <c r="F3020" s="35"/>
      <c r="G3020" s="47"/>
      <c r="H3020" s="47"/>
      <c r="I3020" s="47"/>
      <c r="J3020" s="47"/>
      <c r="K3020" s="47"/>
      <c r="L3020" s="47"/>
      <c r="M3020" s="47"/>
      <c r="O3020" s="47"/>
      <c r="P3020" s="47"/>
      <c r="Q3020" s="47"/>
      <c r="R3020" s="47"/>
      <c r="S3020" s="47"/>
    </row>
    <row r="3021" spans="1:19" x14ac:dyDescent="0.25">
      <c r="A3021" s="47"/>
      <c r="B3021" s="51" t="s">
        <v>2373</v>
      </c>
      <c r="C3021" s="52">
        <v>1</v>
      </c>
      <c r="D3021" s="52">
        <v>499800</v>
      </c>
      <c r="E3021" s="35"/>
      <c r="F3021" s="35"/>
      <c r="G3021" s="47"/>
      <c r="H3021" s="47"/>
      <c r="I3021" s="47"/>
      <c r="J3021" s="47"/>
      <c r="K3021" s="47"/>
      <c r="L3021" s="47"/>
      <c r="M3021" s="47"/>
      <c r="O3021" s="47"/>
      <c r="P3021" s="47"/>
      <c r="Q3021" s="47"/>
      <c r="R3021" s="47"/>
      <c r="S3021" s="47"/>
    </row>
    <row r="3022" spans="1:19" x14ac:dyDescent="0.25">
      <c r="A3022" s="47"/>
      <c r="B3022" s="51" t="s">
        <v>3357</v>
      </c>
      <c r="C3022" s="52">
        <v>1</v>
      </c>
      <c r="D3022" s="52">
        <v>480000</v>
      </c>
      <c r="E3022" s="35"/>
      <c r="F3022" s="35"/>
      <c r="G3022" s="47"/>
      <c r="H3022" s="47"/>
      <c r="I3022" s="47"/>
      <c r="J3022" s="47"/>
      <c r="K3022" s="47"/>
      <c r="L3022" s="47"/>
      <c r="M3022" s="47"/>
      <c r="O3022" s="47"/>
      <c r="P3022" s="47"/>
      <c r="Q3022" s="47"/>
      <c r="R3022" s="47"/>
      <c r="S3022" s="47"/>
    </row>
    <row r="3023" spans="1:19" x14ac:dyDescent="0.25">
      <c r="A3023" s="47"/>
      <c r="B3023" s="51" t="s">
        <v>2372</v>
      </c>
      <c r="C3023" s="52">
        <v>1</v>
      </c>
      <c r="D3023" s="52">
        <v>461250</v>
      </c>
      <c r="E3023" s="35"/>
      <c r="F3023" s="35"/>
      <c r="G3023" s="47"/>
      <c r="H3023" s="47"/>
      <c r="I3023" s="47"/>
      <c r="J3023" s="47"/>
      <c r="K3023" s="47"/>
      <c r="L3023" s="47"/>
      <c r="M3023" s="47"/>
      <c r="O3023" s="47"/>
      <c r="P3023" s="47"/>
      <c r="Q3023" s="47"/>
      <c r="R3023" s="47"/>
      <c r="S3023" s="47"/>
    </row>
    <row r="3024" spans="1:19" x14ac:dyDescent="0.25">
      <c r="A3024" s="47"/>
      <c r="B3024" s="51" t="s">
        <v>1861</v>
      </c>
      <c r="C3024" s="52">
        <v>1</v>
      </c>
      <c r="D3024" s="52">
        <v>440000</v>
      </c>
      <c r="E3024" s="35"/>
      <c r="F3024" s="35"/>
      <c r="G3024" s="47"/>
      <c r="H3024" s="47"/>
      <c r="I3024" s="47"/>
      <c r="J3024" s="47"/>
      <c r="K3024" s="47"/>
      <c r="L3024" s="47"/>
      <c r="M3024" s="47"/>
      <c r="O3024" s="47"/>
      <c r="P3024" s="47"/>
      <c r="Q3024" s="47"/>
      <c r="R3024" s="47"/>
      <c r="S3024" s="47"/>
    </row>
    <row r="3025" spans="1:19" x14ac:dyDescent="0.25">
      <c r="A3025" s="47"/>
      <c r="B3025" s="51" t="s">
        <v>2672</v>
      </c>
      <c r="C3025" s="52">
        <v>1</v>
      </c>
      <c r="D3025" s="52">
        <v>440000</v>
      </c>
      <c r="E3025" s="35"/>
      <c r="F3025" s="35"/>
      <c r="G3025" s="47"/>
      <c r="H3025" s="47"/>
      <c r="I3025" s="47"/>
      <c r="J3025" s="47"/>
      <c r="K3025" s="47"/>
      <c r="L3025" s="47"/>
      <c r="M3025" s="47"/>
      <c r="O3025" s="47"/>
      <c r="P3025" s="47"/>
      <c r="Q3025" s="47"/>
      <c r="R3025" s="47"/>
      <c r="S3025" s="47"/>
    </row>
    <row r="3026" spans="1:19" x14ac:dyDescent="0.25">
      <c r="A3026" s="47"/>
      <c r="B3026" s="51" t="s">
        <v>628</v>
      </c>
      <c r="C3026" s="52">
        <v>1</v>
      </c>
      <c r="D3026" s="52">
        <v>422000</v>
      </c>
      <c r="E3026" s="35"/>
      <c r="F3026" s="35"/>
      <c r="G3026" s="47"/>
      <c r="H3026" s="47"/>
      <c r="I3026" s="47"/>
      <c r="J3026" s="47"/>
      <c r="K3026" s="47"/>
      <c r="L3026" s="47"/>
      <c r="M3026" s="47"/>
      <c r="O3026" s="47"/>
      <c r="P3026" s="47"/>
      <c r="Q3026" s="47"/>
      <c r="R3026" s="47"/>
      <c r="S3026" s="47"/>
    </row>
    <row r="3027" spans="1:19" x14ac:dyDescent="0.25">
      <c r="A3027" s="47"/>
      <c r="B3027" s="51" t="s">
        <v>749</v>
      </c>
      <c r="C3027" s="52">
        <v>1</v>
      </c>
      <c r="D3027" s="52">
        <v>417000</v>
      </c>
      <c r="E3027" s="35"/>
      <c r="F3027" s="35"/>
      <c r="G3027" s="47"/>
      <c r="H3027" s="47"/>
      <c r="I3027" s="47"/>
      <c r="J3027" s="47"/>
      <c r="K3027" s="47"/>
      <c r="L3027" s="47"/>
      <c r="M3027" s="47"/>
      <c r="O3027" s="47"/>
      <c r="P3027" s="47"/>
      <c r="Q3027" s="47"/>
      <c r="R3027" s="47"/>
      <c r="S3027" s="47"/>
    </row>
    <row r="3028" spans="1:19" x14ac:dyDescent="0.25">
      <c r="A3028" s="47"/>
      <c r="B3028" s="51" t="s">
        <v>2106</v>
      </c>
      <c r="C3028" s="52">
        <v>1</v>
      </c>
      <c r="D3028" s="52">
        <v>400770</v>
      </c>
      <c r="E3028" s="35"/>
      <c r="F3028" s="35"/>
      <c r="G3028" s="47"/>
      <c r="H3028" s="47"/>
      <c r="I3028" s="47"/>
      <c r="J3028" s="47"/>
      <c r="K3028" s="47"/>
      <c r="L3028" s="47"/>
      <c r="M3028" s="47"/>
      <c r="O3028" s="47"/>
      <c r="P3028" s="47"/>
      <c r="Q3028" s="47"/>
      <c r="R3028" s="47"/>
      <c r="S3028" s="47"/>
    </row>
    <row r="3029" spans="1:19" x14ac:dyDescent="0.25">
      <c r="A3029" s="47"/>
      <c r="B3029" s="51" t="s">
        <v>776</v>
      </c>
      <c r="C3029" s="52">
        <v>1</v>
      </c>
      <c r="D3029" s="52">
        <v>400000</v>
      </c>
      <c r="E3029" s="35"/>
      <c r="F3029" s="35"/>
      <c r="G3029" s="47"/>
      <c r="H3029" s="47"/>
      <c r="I3029" s="47"/>
      <c r="J3029" s="47"/>
      <c r="K3029" s="47"/>
      <c r="L3029" s="47"/>
      <c r="M3029" s="47"/>
      <c r="O3029" s="47"/>
      <c r="P3029" s="47"/>
      <c r="Q3029" s="47"/>
      <c r="R3029" s="47"/>
      <c r="S3029" s="47"/>
    </row>
    <row r="3030" spans="1:19" x14ac:dyDescent="0.25">
      <c r="A3030" s="47"/>
      <c r="B3030" s="51" t="s">
        <v>1496</v>
      </c>
      <c r="C3030" s="52">
        <v>1</v>
      </c>
      <c r="D3030" s="52">
        <v>400000</v>
      </c>
      <c r="E3030" s="35"/>
      <c r="F3030" s="35"/>
      <c r="G3030" s="47"/>
      <c r="H3030" s="47"/>
      <c r="I3030" s="47"/>
      <c r="J3030" s="47"/>
      <c r="K3030" s="47"/>
      <c r="L3030" s="47"/>
      <c r="M3030" s="47"/>
      <c r="O3030" s="47"/>
      <c r="P3030" s="47"/>
      <c r="Q3030" s="47"/>
      <c r="R3030" s="47"/>
      <c r="S3030" s="47"/>
    </row>
    <row r="3031" spans="1:19" x14ac:dyDescent="0.25">
      <c r="A3031" s="47"/>
      <c r="B3031" s="51" t="s">
        <v>1868</v>
      </c>
      <c r="C3031" s="52">
        <v>1</v>
      </c>
      <c r="D3031" s="52">
        <v>384000</v>
      </c>
      <c r="E3031" s="35"/>
      <c r="F3031" s="35"/>
      <c r="G3031" s="47"/>
      <c r="H3031" s="47"/>
      <c r="I3031" s="47"/>
      <c r="J3031" s="47"/>
      <c r="K3031" s="47"/>
      <c r="L3031" s="47"/>
      <c r="M3031" s="47"/>
      <c r="O3031" s="47"/>
      <c r="P3031" s="47"/>
      <c r="Q3031" s="47"/>
      <c r="R3031" s="47"/>
      <c r="S3031" s="47"/>
    </row>
    <row r="3032" spans="1:19" x14ac:dyDescent="0.25">
      <c r="A3032" s="47"/>
      <c r="B3032" s="51" t="s">
        <v>2778</v>
      </c>
      <c r="C3032" s="52">
        <v>1</v>
      </c>
      <c r="D3032" s="52">
        <v>374004</v>
      </c>
      <c r="E3032" s="35"/>
      <c r="F3032" s="35"/>
      <c r="G3032" s="47"/>
      <c r="H3032" s="47"/>
      <c r="I3032" s="47"/>
      <c r="J3032" s="47"/>
      <c r="K3032" s="47"/>
      <c r="L3032" s="47"/>
      <c r="M3032" s="47"/>
      <c r="O3032" s="47"/>
      <c r="P3032" s="47"/>
      <c r="Q3032" s="47"/>
      <c r="R3032" s="47"/>
      <c r="S3032" s="47"/>
    </row>
    <row r="3033" spans="1:19" x14ac:dyDescent="0.25">
      <c r="A3033" s="47"/>
      <c r="B3033" s="51" t="s">
        <v>2435</v>
      </c>
      <c r="C3033" s="52">
        <v>1</v>
      </c>
      <c r="D3033" s="52">
        <v>362000</v>
      </c>
      <c r="E3033" s="35"/>
      <c r="F3033" s="35"/>
      <c r="G3033" s="47"/>
      <c r="H3033" s="47"/>
      <c r="I3033" s="47"/>
      <c r="J3033" s="47"/>
      <c r="K3033" s="47"/>
      <c r="L3033" s="47"/>
      <c r="M3033" s="47"/>
      <c r="O3033" s="47"/>
      <c r="P3033" s="47"/>
      <c r="Q3033" s="47"/>
      <c r="R3033" s="47"/>
      <c r="S3033" s="47"/>
    </row>
    <row r="3034" spans="1:19" x14ac:dyDescent="0.25">
      <c r="A3034" s="47"/>
      <c r="B3034" s="51" t="s">
        <v>344</v>
      </c>
      <c r="C3034" s="52">
        <v>1</v>
      </c>
      <c r="D3034" s="52">
        <v>359568</v>
      </c>
      <c r="E3034" s="35"/>
      <c r="F3034" s="35"/>
      <c r="G3034" s="47"/>
      <c r="H3034" s="47"/>
      <c r="I3034" s="47"/>
      <c r="J3034" s="47"/>
      <c r="K3034" s="47"/>
      <c r="L3034" s="47"/>
      <c r="M3034" s="47"/>
      <c r="O3034" s="47"/>
      <c r="P3034" s="47"/>
      <c r="Q3034" s="47"/>
      <c r="R3034" s="47"/>
      <c r="S3034" s="47"/>
    </row>
    <row r="3035" spans="1:19" x14ac:dyDescent="0.25">
      <c r="A3035" s="47"/>
      <c r="B3035" s="51" t="s">
        <v>3367</v>
      </c>
      <c r="C3035" s="52">
        <v>1</v>
      </c>
      <c r="D3035" s="52">
        <v>357086.4</v>
      </c>
      <c r="E3035" s="35"/>
      <c r="F3035" s="35"/>
      <c r="G3035" s="47"/>
      <c r="H3035" s="47"/>
      <c r="I3035" s="47"/>
      <c r="J3035" s="47"/>
      <c r="K3035" s="47"/>
      <c r="L3035" s="47"/>
      <c r="M3035" s="47"/>
      <c r="O3035" s="47"/>
      <c r="P3035" s="47"/>
      <c r="Q3035" s="47"/>
      <c r="R3035" s="47"/>
      <c r="S3035" s="47"/>
    </row>
    <row r="3036" spans="1:19" x14ac:dyDescent="0.25">
      <c r="A3036" s="47"/>
      <c r="B3036" s="51" t="s">
        <v>1981</v>
      </c>
      <c r="C3036" s="52">
        <v>1</v>
      </c>
      <c r="D3036" s="52">
        <v>353120</v>
      </c>
      <c r="E3036" s="35"/>
      <c r="F3036" s="35"/>
      <c r="G3036" s="47"/>
      <c r="H3036" s="47"/>
      <c r="I3036" s="47"/>
      <c r="J3036" s="47"/>
      <c r="K3036" s="47"/>
      <c r="L3036" s="47"/>
      <c r="M3036" s="47"/>
      <c r="O3036" s="47"/>
      <c r="P3036" s="47"/>
      <c r="Q3036" s="47"/>
      <c r="R3036" s="47"/>
      <c r="S3036" s="47"/>
    </row>
    <row r="3037" spans="1:19" x14ac:dyDescent="0.25">
      <c r="A3037" s="47"/>
      <c r="B3037" s="51" t="s">
        <v>1757</v>
      </c>
      <c r="C3037" s="52">
        <v>1</v>
      </c>
      <c r="D3037" s="52">
        <v>349248</v>
      </c>
      <c r="E3037" s="35"/>
      <c r="F3037" s="35"/>
      <c r="G3037" s="47"/>
      <c r="H3037" s="47"/>
      <c r="I3037" s="47"/>
      <c r="J3037" s="47"/>
      <c r="K3037" s="47"/>
      <c r="L3037" s="47"/>
      <c r="M3037" s="47"/>
      <c r="O3037" s="47"/>
      <c r="P3037" s="47"/>
      <c r="Q3037" s="47"/>
      <c r="R3037" s="47"/>
      <c r="S3037" s="47"/>
    </row>
    <row r="3038" spans="1:19" x14ac:dyDescent="0.25">
      <c r="A3038" s="47"/>
      <c r="B3038" s="51" t="s">
        <v>2589</v>
      </c>
      <c r="C3038" s="52">
        <v>1</v>
      </c>
      <c r="D3038" s="52">
        <v>348480</v>
      </c>
      <c r="E3038" s="35"/>
      <c r="F3038" s="35"/>
      <c r="G3038" s="47"/>
      <c r="H3038" s="47"/>
      <c r="I3038" s="47"/>
      <c r="J3038" s="47"/>
      <c r="K3038" s="47"/>
      <c r="L3038" s="47"/>
      <c r="M3038" s="47"/>
      <c r="O3038" s="47"/>
      <c r="P3038" s="47"/>
      <c r="Q3038" s="47"/>
      <c r="R3038" s="47"/>
      <c r="S3038" s="47"/>
    </row>
    <row r="3039" spans="1:19" x14ac:dyDescent="0.25">
      <c r="A3039" s="47"/>
      <c r="B3039" s="51" t="s">
        <v>2587</v>
      </c>
      <c r="C3039" s="52">
        <v>1</v>
      </c>
      <c r="D3039" s="52">
        <v>325176.98</v>
      </c>
      <c r="E3039" s="35"/>
      <c r="F3039" s="35"/>
      <c r="G3039" s="47"/>
      <c r="H3039" s="47"/>
      <c r="I3039" s="47"/>
      <c r="J3039" s="47"/>
      <c r="K3039" s="47"/>
      <c r="L3039" s="47"/>
      <c r="M3039" s="47"/>
      <c r="O3039" s="47"/>
      <c r="P3039" s="47"/>
      <c r="Q3039" s="47"/>
      <c r="R3039" s="47"/>
      <c r="S3039" s="47"/>
    </row>
    <row r="3040" spans="1:19" x14ac:dyDescent="0.25">
      <c r="A3040" s="47"/>
      <c r="B3040" s="51" t="s">
        <v>779</v>
      </c>
      <c r="C3040" s="52">
        <v>1</v>
      </c>
      <c r="D3040" s="52">
        <v>321430</v>
      </c>
      <c r="E3040" s="35"/>
      <c r="F3040" s="35"/>
      <c r="G3040" s="47"/>
      <c r="H3040" s="47"/>
      <c r="I3040" s="47"/>
      <c r="J3040" s="47"/>
      <c r="K3040" s="47"/>
      <c r="L3040" s="47"/>
      <c r="M3040" s="47"/>
      <c r="O3040" s="47"/>
      <c r="P3040" s="47"/>
      <c r="Q3040" s="47"/>
      <c r="R3040" s="47"/>
      <c r="S3040" s="47"/>
    </row>
    <row r="3041" spans="1:19" x14ac:dyDescent="0.25">
      <c r="A3041" s="47"/>
      <c r="B3041" s="51" t="s">
        <v>1269</v>
      </c>
      <c r="C3041" s="52">
        <v>1</v>
      </c>
      <c r="D3041" s="52">
        <v>320000</v>
      </c>
      <c r="E3041" s="35"/>
      <c r="F3041" s="35"/>
      <c r="G3041" s="47"/>
      <c r="H3041" s="47"/>
      <c r="I3041" s="47"/>
      <c r="J3041" s="47"/>
      <c r="K3041" s="47"/>
      <c r="L3041" s="47"/>
      <c r="M3041" s="47"/>
      <c r="O3041" s="47"/>
      <c r="P3041" s="47"/>
      <c r="Q3041" s="47"/>
      <c r="R3041" s="47"/>
      <c r="S3041" s="47"/>
    </row>
    <row r="3042" spans="1:19" x14ac:dyDescent="0.25">
      <c r="A3042" s="47"/>
      <c r="B3042" s="51" t="s">
        <v>2344</v>
      </c>
      <c r="C3042" s="52">
        <v>1</v>
      </c>
      <c r="D3042" s="52">
        <v>307000</v>
      </c>
      <c r="E3042" s="35"/>
      <c r="F3042" s="35"/>
      <c r="G3042" s="47"/>
      <c r="H3042" s="47"/>
      <c r="I3042" s="47"/>
      <c r="J3042" s="47"/>
      <c r="K3042" s="47"/>
      <c r="L3042" s="47"/>
      <c r="M3042" s="47"/>
      <c r="O3042" s="47"/>
      <c r="P3042" s="47"/>
      <c r="Q3042" s="47"/>
      <c r="R3042" s="47"/>
      <c r="S3042" s="47"/>
    </row>
    <row r="3043" spans="1:19" x14ac:dyDescent="0.25">
      <c r="A3043" s="47"/>
      <c r="B3043" s="51" t="s">
        <v>652</v>
      </c>
      <c r="C3043" s="52">
        <v>1</v>
      </c>
      <c r="D3043" s="52">
        <v>304264.92</v>
      </c>
      <c r="E3043" s="35"/>
      <c r="F3043" s="35"/>
      <c r="G3043" s="47"/>
      <c r="H3043" s="47"/>
      <c r="I3043" s="47"/>
      <c r="J3043" s="47"/>
      <c r="K3043" s="47"/>
      <c r="L3043" s="47"/>
      <c r="M3043" s="47"/>
      <c r="O3043" s="47"/>
      <c r="P3043" s="47"/>
      <c r="Q3043" s="47"/>
      <c r="R3043" s="47"/>
      <c r="S3043" s="47"/>
    </row>
    <row r="3044" spans="1:19" x14ac:dyDescent="0.25">
      <c r="A3044" s="47"/>
      <c r="B3044" s="51" t="s">
        <v>1502</v>
      </c>
      <c r="C3044" s="52">
        <v>1</v>
      </c>
      <c r="D3044" s="52">
        <v>302400</v>
      </c>
      <c r="E3044" s="35"/>
      <c r="F3044" s="35"/>
      <c r="G3044" s="47"/>
      <c r="H3044" s="47"/>
      <c r="I3044" s="47"/>
      <c r="J3044" s="47"/>
      <c r="K3044" s="47"/>
      <c r="L3044" s="47"/>
      <c r="M3044" s="47"/>
      <c r="O3044" s="47"/>
      <c r="P3044" s="47"/>
      <c r="Q3044" s="47"/>
      <c r="R3044" s="47"/>
      <c r="S3044" s="47"/>
    </row>
    <row r="3045" spans="1:19" x14ac:dyDescent="0.25">
      <c r="A3045" s="47"/>
      <c r="B3045" s="51" t="s">
        <v>2425</v>
      </c>
      <c r="C3045" s="52">
        <v>1</v>
      </c>
      <c r="D3045" s="52">
        <v>300000</v>
      </c>
      <c r="E3045" s="35"/>
      <c r="F3045" s="35"/>
      <c r="G3045" s="47"/>
      <c r="H3045" s="47"/>
      <c r="I3045" s="47"/>
      <c r="J3045" s="47"/>
      <c r="K3045" s="47"/>
      <c r="L3045" s="47"/>
      <c r="M3045" s="47"/>
      <c r="O3045" s="47"/>
      <c r="P3045" s="47"/>
      <c r="Q3045" s="47"/>
      <c r="R3045" s="47"/>
      <c r="S3045" s="47"/>
    </row>
    <row r="3046" spans="1:19" x14ac:dyDescent="0.25">
      <c r="A3046" s="47"/>
      <c r="B3046" s="51" t="s">
        <v>3554</v>
      </c>
      <c r="C3046" s="52">
        <v>1</v>
      </c>
      <c r="D3046" s="52">
        <v>289100.15999999997</v>
      </c>
      <c r="E3046" s="35"/>
      <c r="F3046" s="35"/>
      <c r="G3046" s="47"/>
      <c r="H3046" s="47"/>
      <c r="I3046" s="47"/>
      <c r="J3046" s="47"/>
      <c r="K3046" s="47"/>
      <c r="L3046" s="47"/>
      <c r="M3046" s="47"/>
      <c r="O3046" s="47"/>
      <c r="P3046" s="47"/>
      <c r="Q3046" s="47"/>
      <c r="R3046" s="47"/>
      <c r="S3046" s="47"/>
    </row>
    <row r="3047" spans="1:19" x14ac:dyDescent="0.25">
      <c r="A3047" s="47"/>
      <c r="B3047" s="51" t="s">
        <v>3234</v>
      </c>
      <c r="C3047" s="52">
        <v>1</v>
      </c>
      <c r="D3047" s="52">
        <v>288000</v>
      </c>
      <c r="E3047" s="35"/>
      <c r="F3047" s="35"/>
      <c r="G3047" s="47"/>
      <c r="H3047" s="47"/>
      <c r="I3047" s="47"/>
      <c r="J3047" s="47"/>
      <c r="K3047" s="47"/>
      <c r="L3047" s="47"/>
      <c r="M3047" s="47"/>
      <c r="O3047" s="47"/>
      <c r="P3047" s="47"/>
      <c r="Q3047" s="47"/>
      <c r="R3047" s="47"/>
      <c r="S3047" s="47"/>
    </row>
    <row r="3048" spans="1:19" x14ac:dyDescent="0.25">
      <c r="A3048" s="47"/>
      <c r="B3048" s="51" t="s">
        <v>134</v>
      </c>
      <c r="C3048" s="52">
        <v>1</v>
      </c>
      <c r="D3048" s="52">
        <v>272600</v>
      </c>
      <c r="E3048" s="35"/>
      <c r="F3048" s="35"/>
      <c r="G3048" s="47"/>
      <c r="H3048" s="47"/>
      <c r="I3048" s="47"/>
      <c r="J3048" s="47"/>
      <c r="K3048" s="47"/>
      <c r="L3048" s="47"/>
      <c r="M3048" s="47"/>
      <c r="O3048" s="47"/>
      <c r="P3048" s="47"/>
      <c r="Q3048" s="47"/>
      <c r="R3048" s="47"/>
      <c r="S3048" s="47"/>
    </row>
    <row r="3049" spans="1:19" x14ac:dyDescent="0.25">
      <c r="A3049" s="47"/>
      <c r="B3049" s="51" t="s">
        <v>1569</v>
      </c>
      <c r="C3049" s="52">
        <v>1</v>
      </c>
      <c r="D3049" s="52">
        <v>270000</v>
      </c>
      <c r="E3049" s="35"/>
      <c r="F3049" s="35"/>
      <c r="G3049" s="47"/>
      <c r="H3049" s="47"/>
      <c r="I3049" s="47"/>
      <c r="J3049" s="47"/>
      <c r="K3049" s="47"/>
      <c r="L3049" s="47"/>
      <c r="M3049" s="47"/>
      <c r="O3049" s="47"/>
      <c r="P3049" s="47"/>
      <c r="Q3049" s="47"/>
      <c r="R3049" s="47"/>
      <c r="S3049" s="47"/>
    </row>
    <row r="3050" spans="1:19" x14ac:dyDescent="0.25">
      <c r="A3050" s="47"/>
      <c r="B3050" s="51" t="s">
        <v>1853</v>
      </c>
      <c r="C3050" s="52">
        <v>1</v>
      </c>
      <c r="D3050" s="52">
        <v>270000</v>
      </c>
      <c r="E3050" s="35"/>
      <c r="F3050" s="35"/>
      <c r="G3050" s="47"/>
      <c r="H3050" s="47"/>
      <c r="I3050" s="47"/>
      <c r="J3050" s="47"/>
      <c r="K3050" s="47"/>
      <c r="L3050" s="47"/>
      <c r="M3050" s="47"/>
      <c r="O3050" s="47"/>
      <c r="P3050" s="47"/>
      <c r="Q3050" s="47"/>
      <c r="R3050" s="47"/>
      <c r="S3050" s="47"/>
    </row>
    <row r="3051" spans="1:19" x14ac:dyDescent="0.25">
      <c r="A3051" s="47"/>
      <c r="B3051" s="51" t="s">
        <v>2347</v>
      </c>
      <c r="C3051" s="52">
        <v>1</v>
      </c>
      <c r="D3051" s="52">
        <v>267000</v>
      </c>
      <c r="E3051" s="35"/>
      <c r="F3051" s="35"/>
      <c r="G3051" s="47"/>
      <c r="H3051" s="47"/>
      <c r="I3051" s="47"/>
      <c r="J3051" s="47"/>
      <c r="K3051" s="47"/>
      <c r="L3051" s="47"/>
      <c r="M3051" s="47"/>
      <c r="O3051" s="47"/>
      <c r="P3051" s="47"/>
      <c r="Q3051" s="47"/>
      <c r="R3051" s="47"/>
      <c r="S3051" s="47"/>
    </row>
    <row r="3052" spans="1:19" x14ac:dyDescent="0.25">
      <c r="A3052" s="47"/>
      <c r="B3052" s="51" t="s">
        <v>1848</v>
      </c>
      <c r="C3052" s="52">
        <v>1</v>
      </c>
      <c r="D3052" s="52">
        <v>258000</v>
      </c>
      <c r="E3052" s="35"/>
      <c r="F3052" s="35"/>
      <c r="G3052" s="47"/>
      <c r="H3052" s="47"/>
      <c r="I3052" s="47"/>
      <c r="J3052" s="47"/>
      <c r="K3052" s="47"/>
      <c r="L3052" s="47"/>
      <c r="M3052" s="47"/>
      <c r="O3052" s="47"/>
      <c r="P3052" s="47"/>
      <c r="Q3052" s="47"/>
      <c r="R3052" s="47"/>
      <c r="S3052" s="47"/>
    </row>
    <row r="3053" spans="1:19" x14ac:dyDescent="0.25">
      <c r="A3053" s="47"/>
      <c r="B3053" s="51" t="s">
        <v>1566</v>
      </c>
      <c r="C3053" s="52">
        <v>1</v>
      </c>
      <c r="D3053" s="52">
        <v>255448.57</v>
      </c>
      <c r="E3053" s="35"/>
      <c r="F3053" s="35"/>
      <c r="G3053" s="47"/>
      <c r="H3053" s="47"/>
      <c r="I3053" s="47"/>
      <c r="J3053" s="47"/>
      <c r="K3053" s="47"/>
      <c r="L3053" s="47"/>
      <c r="M3053" s="47"/>
      <c r="O3053" s="47"/>
      <c r="P3053" s="47"/>
      <c r="Q3053" s="47"/>
      <c r="R3053" s="47"/>
      <c r="S3053" s="47"/>
    </row>
    <row r="3054" spans="1:19" x14ac:dyDescent="0.25">
      <c r="A3054" s="47"/>
      <c r="B3054" s="51" t="s">
        <v>1956</v>
      </c>
      <c r="C3054" s="52">
        <v>1</v>
      </c>
      <c r="D3054" s="52">
        <v>246277.69</v>
      </c>
      <c r="E3054" s="35"/>
      <c r="F3054" s="35"/>
      <c r="G3054" s="47"/>
      <c r="H3054" s="47"/>
      <c r="I3054" s="47"/>
      <c r="J3054" s="47"/>
      <c r="K3054" s="47"/>
      <c r="L3054" s="47"/>
      <c r="M3054" s="47"/>
      <c r="O3054" s="47"/>
      <c r="P3054" s="47"/>
      <c r="Q3054" s="47"/>
      <c r="R3054" s="47"/>
      <c r="S3054" s="47"/>
    </row>
    <row r="3055" spans="1:19" x14ac:dyDescent="0.25">
      <c r="A3055" s="47"/>
      <c r="B3055" s="51" t="s">
        <v>2851</v>
      </c>
      <c r="C3055" s="52">
        <v>1</v>
      </c>
      <c r="D3055" s="52">
        <v>215000</v>
      </c>
      <c r="E3055" s="35"/>
      <c r="F3055" s="35"/>
      <c r="G3055" s="47"/>
      <c r="H3055" s="47"/>
      <c r="I3055" s="47"/>
      <c r="J3055" s="47"/>
      <c r="K3055" s="47"/>
      <c r="L3055" s="47"/>
      <c r="M3055" s="47"/>
      <c r="O3055" s="47"/>
      <c r="P3055" s="47"/>
      <c r="Q3055" s="47"/>
      <c r="R3055" s="47"/>
      <c r="S3055" s="47"/>
    </row>
    <row r="3056" spans="1:19" x14ac:dyDescent="0.25">
      <c r="A3056" s="47"/>
      <c r="B3056" s="51" t="s">
        <v>1553</v>
      </c>
      <c r="C3056" s="52">
        <v>1</v>
      </c>
      <c r="D3056" s="52">
        <v>205843.84</v>
      </c>
      <c r="E3056" s="35"/>
      <c r="F3056" s="35"/>
      <c r="G3056" s="47"/>
      <c r="H3056" s="47"/>
      <c r="I3056" s="47"/>
      <c r="J3056" s="47"/>
      <c r="K3056" s="47"/>
      <c r="L3056" s="47"/>
      <c r="M3056" s="47"/>
      <c r="O3056" s="47"/>
      <c r="P3056" s="47"/>
      <c r="Q3056" s="47"/>
      <c r="R3056" s="47"/>
      <c r="S3056" s="47"/>
    </row>
    <row r="3057" spans="1:19" x14ac:dyDescent="0.25">
      <c r="A3057" s="47"/>
      <c r="B3057" s="51" t="s">
        <v>757</v>
      </c>
      <c r="C3057" s="52">
        <v>1</v>
      </c>
      <c r="D3057" s="52">
        <v>200000</v>
      </c>
      <c r="E3057" s="35"/>
      <c r="F3057" s="35"/>
      <c r="G3057" s="47"/>
      <c r="H3057" s="47"/>
      <c r="I3057" s="47"/>
      <c r="J3057" s="47"/>
      <c r="K3057" s="47"/>
      <c r="L3057" s="47"/>
      <c r="M3057" s="47"/>
      <c r="O3057" s="47"/>
      <c r="P3057" s="47"/>
      <c r="Q3057" s="47"/>
      <c r="R3057" s="47"/>
      <c r="S3057" s="47"/>
    </row>
    <row r="3058" spans="1:19" x14ac:dyDescent="0.25">
      <c r="A3058" s="47"/>
      <c r="B3058" s="51" t="s">
        <v>2496</v>
      </c>
      <c r="C3058" s="52">
        <v>1</v>
      </c>
      <c r="D3058" s="52">
        <v>199995</v>
      </c>
      <c r="E3058" s="35"/>
      <c r="F3058" s="35"/>
      <c r="G3058" s="47"/>
      <c r="H3058" s="47"/>
      <c r="I3058" s="47"/>
      <c r="J3058" s="47"/>
      <c r="K3058" s="47"/>
      <c r="L3058" s="47"/>
      <c r="M3058" s="47"/>
      <c r="O3058" s="47"/>
      <c r="P3058" s="47"/>
      <c r="Q3058" s="47"/>
      <c r="R3058" s="47"/>
      <c r="S3058" s="47"/>
    </row>
    <row r="3059" spans="1:19" x14ac:dyDescent="0.25">
      <c r="A3059" s="47"/>
      <c r="B3059" s="51" t="s">
        <v>1954</v>
      </c>
      <c r="C3059" s="52">
        <v>1</v>
      </c>
      <c r="D3059" s="52">
        <v>199994</v>
      </c>
      <c r="E3059" s="35"/>
      <c r="F3059" s="35"/>
      <c r="G3059" s="47"/>
      <c r="H3059" s="47"/>
      <c r="I3059" s="47"/>
      <c r="J3059" s="47"/>
      <c r="K3059" s="47"/>
      <c r="L3059" s="47"/>
      <c r="M3059" s="47"/>
      <c r="O3059" s="47"/>
      <c r="P3059" s="47"/>
      <c r="Q3059" s="47"/>
      <c r="R3059" s="47"/>
      <c r="S3059" s="47"/>
    </row>
    <row r="3060" spans="1:19" x14ac:dyDescent="0.25">
      <c r="A3060" s="47"/>
      <c r="B3060" s="51" t="s">
        <v>2582</v>
      </c>
      <c r="C3060" s="52">
        <v>1</v>
      </c>
      <c r="D3060" s="52">
        <v>199983.34</v>
      </c>
      <c r="E3060" s="35"/>
      <c r="F3060" s="35"/>
      <c r="G3060" s="47"/>
      <c r="H3060" s="47"/>
      <c r="I3060" s="47"/>
      <c r="J3060" s="47"/>
      <c r="K3060" s="47"/>
      <c r="L3060" s="47"/>
      <c r="M3060" s="47"/>
      <c r="O3060" s="47"/>
      <c r="P3060" s="47"/>
      <c r="Q3060" s="47"/>
      <c r="R3060" s="47"/>
      <c r="S3060" s="47"/>
    </row>
    <row r="3061" spans="1:19" x14ac:dyDescent="0.25">
      <c r="A3061" s="47"/>
      <c r="B3061" s="51" t="s">
        <v>1958</v>
      </c>
      <c r="C3061" s="52">
        <v>1</v>
      </c>
      <c r="D3061" s="52">
        <v>199980</v>
      </c>
      <c r="E3061" s="35"/>
      <c r="F3061" s="35"/>
      <c r="G3061" s="47"/>
      <c r="H3061" s="47"/>
      <c r="I3061" s="47"/>
      <c r="J3061" s="47"/>
      <c r="K3061" s="47"/>
      <c r="L3061" s="47"/>
      <c r="M3061" s="47"/>
      <c r="O3061" s="47"/>
      <c r="P3061" s="47"/>
      <c r="Q3061" s="47"/>
      <c r="R3061" s="47"/>
      <c r="S3061" s="47"/>
    </row>
    <row r="3062" spans="1:19" x14ac:dyDescent="0.25">
      <c r="A3062" s="47"/>
      <c r="B3062" s="51" t="s">
        <v>1431</v>
      </c>
      <c r="C3062" s="52">
        <v>1</v>
      </c>
      <c r="D3062" s="52">
        <v>199950</v>
      </c>
      <c r="E3062" s="35"/>
      <c r="F3062" s="35"/>
      <c r="G3062" s="47"/>
      <c r="H3062" s="47"/>
      <c r="I3062" s="47"/>
      <c r="J3062" s="47"/>
      <c r="K3062" s="47"/>
      <c r="L3062" s="47"/>
      <c r="M3062" s="47"/>
      <c r="O3062" s="47"/>
      <c r="P3062" s="47"/>
      <c r="Q3062" s="47"/>
      <c r="R3062" s="47"/>
      <c r="S3062" s="47"/>
    </row>
    <row r="3063" spans="1:19" x14ac:dyDescent="0.25">
      <c r="A3063" s="47"/>
      <c r="B3063" s="51" t="s">
        <v>1501</v>
      </c>
      <c r="C3063" s="52">
        <v>1</v>
      </c>
      <c r="D3063" s="52">
        <v>199902</v>
      </c>
      <c r="E3063" s="35"/>
      <c r="F3063" s="35"/>
      <c r="G3063" s="47"/>
      <c r="H3063" s="47"/>
      <c r="I3063" s="47"/>
      <c r="J3063" s="47"/>
      <c r="K3063" s="47"/>
      <c r="L3063" s="47"/>
      <c r="M3063" s="47"/>
      <c r="O3063" s="47"/>
      <c r="P3063" s="47"/>
      <c r="Q3063" s="47"/>
      <c r="R3063" s="47"/>
      <c r="S3063" s="47"/>
    </row>
    <row r="3064" spans="1:19" x14ac:dyDescent="0.25">
      <c r="A3064" s="47"/>
      <c r="B3064" s="51" t="s">
        <v>2556</v>
      </c>
      <c r="C3064" s="52">
        <v>1</v>
      </c>
      <c r="D3064" s="52">
        <v>199800</v>
      </c>
      <c r="E3064" s="35"/>
      <c r="F3064" s="35"/>
      <c r="G3064" s="47"/>
      <c r="H3064" s="47"/>
      <c r="I3064" s="47"/>
      <c r="J3064" s="47"/>
      <c r="K3064" s="47"/>
      <c r="L3064" s="47"/>
      <c r="M3064" s="47"/>
      <c r="O3064" s="47"/>
      <c r="P3064" s="47"/>
      <c r="Q3064" s="47"/>
      <c r="R3064" s="47"/>
      <c r="S3064" s="47"/>
    </row>
    <row r="3065" spans="1:19" x14ac:dyDescent="0.25">
      <c r="A3065" s="47"/>
      <c r="B3065" s="51" t="s">
        <v>3723</v>
      </c>
      <c r="C3065" s="52">
        <v>1</v>
      </c>
      <c r="D3065" s="52">
        <v>199800</v>
      </c>
      <c r="E3065" s="35"/>
      <c r="F3065" s="35"/>
      <c r="G3065" s="47"/>
      <c r="H3065" s="47"/>
      <c r="I3065" s="47"/>
      <c r="J3065" s="47"/>
      <c r="K3065" s="47"/>
      <c r="L3065" s="47"/>
      <c r="M3065" s="47"/>
      <c r="O3065" s="47"/>
      <c r="P3065" s="47"/>
      <c r="Q3065" s="47"/>
      <c r="R3065" s="47"/>
      <c r="S3065" s="47"/>
    </row>
    <row r="3066" spans="1:19" x14ac:dyDescent="0.25">
      <c r="A3066" s="47"/>
      <c r="B3066" s="51" t="s">
        <v>654</v>
      </c>
      <c r="C3066" s="52">
        <v>1</v>
      </c>
      <c r="D3066" s="52">
        <v>199500</v>
      </c>
      <c r="E3066" s="35"/>
      <c r="F3066" s="35"/>
      <c r="G3066" s="47"/>
      <c r="H3066" s="47"/>
      <c r="I3066" s="47"/>
      <c r="J3066" s="47"/>
      <c r="K3066" s="47"/>
      <c r="L3066" s="47"/>
      <c r="M3066" s="47"/>
      <c r="O3066" s="47"/>
      <c r="P3066" s="47"/>
      <c r="Q3066" s="47"/>
      <c r="R3066" s="47"/>
      <c r="S3066" s="47"/>
    </row>
    <row r="3067" spans="1:19" x14ac:dyDescent="0.25">
      <c r="A3067" s="47"/>
      <c r="B3067" s="51" t="s">
        <v>1182</v>
      </c>
      <c r="C3067" s="52">
        <v>1</v>
      </c>
      <c r="D3067" s="52">
        <v>199080</v>
      </c>
      <c r="E3067" s="35"/>
      <c r="F3067" s="35"/>
      <c r="G3067" s="47"/>
      <c r="H3067" s="47"/>
      <c r="I3067" s="47"/>
      <c r="J3067" s="47"/>
      <c r="K3067" s="47"/>
      <c r="L3067" s="47"/>
      <c r="M3067" s="47"/>
      <c r="O3067" s="47"/>
      <c r="P3067" s="47"/>
      <c r="Q3067" s="47"/>
      <c r="R3067" s="47"/>
      <c r="S3067" s="47"/>
    </row>
    <row r="3068" spans="1:19" x14ac:dyDescent="0.25">
      <c r="A3068" s="47"/>
      <c r="B3068" s="51" t="s">
        <v>1830</v>
      </c>
      <c r="C3068" s="52">
        <v>1</v>
      </c>
      <c r="D3068" s="52">
        <v>199000</v>
      </c>
      <c r="E3068" s="35"/>
      <c r="F3068" s="35"/>
      <c r="G3068" s="47"/>
      <c r="H3068" s="47"/>
      <c r="I3068" s="47"/>
      <c r="J3068" s="47"/>
      <c r="K3068" s="47"/>
      <c r="L3068" s="47"/>
      <c r="M3068" s="47"/>
      <c r="O3068" s="47"/>
      <c r="P3068" s="47"/>
      <c r="Q3068" s="47"/>
      <c r="R3068" s="47"/>
      <c r="S3068" s="47"/>
    </row>
    <row r="3069" spans="1:19" x14ac:dyDescent="0.25">
      <c r="A3069" s="47"/>
      <c r="B3069" s="51" t="s">
        <v>3519</v>
      </c>
      <c r="C3069" s="52">
        <v>1</v>
      </c>
      <c r="D3069" s="52">
        <v>199000</v>
      </c>
      <c r="E3069" s="35"/>
      <c r="F3069" s="35"/>
      <c r="G3069" s="47"/>
      <c r="H3069" s="47"/>
      <c r="I3069" s="47"/>
      <c r="J3069" s="47"/>
      <c r="K3069" s="47"/>
      <c r="L3069" s="47"/>
      <c r="M3069" s="47"/>
      <c r="O3069" s="47"/>
      <c r="P3069" s="47"/>
      <c r="Q3069" s="47"/>
      <c r="R3069" s="47"/>
      <c r="S3069" s="47"/>
    </row>
    <row r="3070" spans="1:19" x14ac:dyDescent="0.25">
      <c r="A3070" s="47"/>
      <c r="B3070" s="51" t="s">
        <v>345</v>
      </c>
      <c r="C3070" s="52">
        <v>1</v>
      </c>
      <c r="D3070" s="52">
        <v>198800</v>
      </c>
      <c r="E3070" s="35"/>
      <c r="F3070" s="35"/>
      <c r="G3070" s="47"/>
      <c r="H3070" s="47"/>
      <c r="I3070" s="47"/>
      <c r="J3070" s="47"/>
      <c r="K3070" s="47"/>
      <c r="L3070" s="47"/>
      <c r="M3070" s="47"/>
      <c r="O3070" s="47"/>
      <c r="P3070" s="47"/>
      <c r="Q3070" s="47"/>
      <c r="R3070" s="47"/>
      <c r="S3070" s="47"/>
    </row>
    <row r="3071" spans="1:19" x14ac:dyDescent="0.25">
      <c r="A3071" s="47"/>
      <c r="B3071" s="51" t="s">
        <v>346</v>
      </c>
      <c r="C3071" s="52">
        <v>1</v>
      </c>
      <c r="D3071" s="52">
        <v>198000</v>
      </c>
      <c r="E3071" s="35"/>
      <c r="F3071" s="35"/>
      <c r="G3071" s="47"/>
      <c r="H3071" s="47"/>
      <c r="I3071" s="47"/>
      <c r="J3071" s="47"/>
      <c r="K3071" s="47"/>
      <c r="L3071" s="47"/>
      <c r="M3071" s="47"/>
      <c r="O3071" s="47"/>
      <c r="P3071" s="47"/>
      <c r="Q3071" s="47"/>
      <c r="R3071" s="47"/>
      <c r="S3071" s="47"/>
    </row>
    <row r="3072" spans="1:19" x14ac:dyDescent="0.25">
      <c r="A3072" s="47"/>
      <c r="B3072" s="51" t="s">
        <v>312</v>
      </c>
      <c r="C3072" s="52">
        <v>1</v>
      </c>
      <c r="D3072" s="52">
        <v>198000</v>
      </c>
      <c r="E3072" s="35"/>
      <c r="F3072" s="35"/>
      <c r="G3072" s="47"/>
      <c r="H3072" s="47"/>
      <c r="I3072" s="47"/>
      <c r="J3072" s="47"/>
      <c r="K3072" s="47"/>
      <c r="L3072" s="47"/>
      <c r="M3072" s="47"/>
      <c r="O3072" s="47"/>
      <c r="P3072" s="47"/>
      <c r="Q3072" s="47"/>
      <c r="R3072" s="47"/>
      <c r="S3072" s="47"/>
    </row>
    <row r="3073" spans="1:19" x14ac:dyDescent="0.25">
      <c r="A3073" s="47"/>
      <c r="B3073" s="51" t="s">
        <v>1144</v>
      </c>
      <c r="C3073" s="52">
        <v>1</v>
      </c>
      <c r="D3073" s="52">
        <v>198000</v>
      </c>
      <c r="E3073" s="35"/>
      <c r="F3073" s="35"/>
      <c r="G3073" s="47"/>
      <c r="H3073" s="47"/>
      <c r="I3073" s="47"/>
      <c r="J3073" s="47"/>
      <c r="K3073" s="47"/>
      <c r="L3073" s="47"/>
      <c r="M3073" s="47"/>
      <c r="O3073" s="47"/>
      <c r="P3073" s="47"/>
      <c r="Q3073" s="47"/>
      <c r="R3073" s="47"/>
      <c r="S3073" s="47"/>
    </row>
    <row r="3074" spans="1:19" x14ac:dyDescent="0.25">
      <c r="A3074" s="47"/>
      <c r="B3074" s="51" t="s">
        <v>2312</v>
      </c>
      <c r="C3074" s="52">
        <v>1</v>
      </c>
      <c r="D3074" s="52">
        <v>198000</v>
      </c>
      <c r="E3074" s="35"/>
      <c r="F3074" s="35"/>
      <c r="G3074" s="47"/>
      <c r="H3074" s="47"/>
      <c r="I3074" s="47"/>
      <c r="J3074" s="47"/>
      <c r="K3074" s="47"/>
      <c r="L3074" s="47"/>
      <c r="M3074" s="47"/>
      <c r="O3074" s="47"/>
      <c r="P3074" s="47"/>
      <c r="Q3074" s="47"/>
      <c r="R3074" s="47"/>
      <c r="S3074" s="47"/>
    </row>
    <row r="3075" spans="1:19" x14ac:dyDescent="0.25">
      <c r="A3075" s="47"/>
      <c r="B3075" s="51" t="s">
        <v>2975</v>
      </c>
      <c r="C3075" s="52">
        <v>1</v>
      </c>
      <c r="D3075" s="52">
        <v>197880</v>
      </c>
      <c r="E3075" s="35"/>
      <c r="F3075" s="35"/>
      <c r="G3075" s="47"/>
      <c r="H3075" s="47"/>
      <c r="I3075" s="47"/>
      <c r="J3075" s="47"/>
      <c r="K3075" s="47"/>
      <c r="L3075" s="47"/>
      <c r="M3075" s="47"/>
      <c r="O3075" s="47"/>
      <c r="P3075" s="47"/>
      <c r="Q3075" s="47"/>
      <c r="R3075" s="47"/>
      <c r="S3075" s="47"/>
    </row>
    <row r="3076" spans="1:19" x14ac:dyDescent="0.25">
      <c r="A3076" s="47"/>
      <c r="B3076" s="51" t="s">
        <v>2269</v>
      </c>
      <c r="C3076" s="52">
        <v>1</v>
      </c>
      <c r="D3076" s="52">
        <v>197089.9</v>
      </c>
      <c r="E3076" s="35"/>
      <c r="F3076" s="35"/>
      <c r="G3076" s="47"/>
      <c r="H3076" s="47"/>
      <c r="I3076" s="47"/>
      <c r="J3076" s="47"/>
      <c r="K3076" s="47"/>
      <c r="L3076" s="47"/>
      <c r="M3076" s="47"/>
      <c r="O3076" s="47"/>
      <c r="P3076" s="47"/>
      <c r="Q3076" s="47"/>
      <c r="R3076" s="47"/>
      <c r="S3076" s="47"/>
    </row>
    <row r="3077" spans="1:19" x14ac:dyDescent="0.25">
      <c r="A3077" s="47"/>
      <c r="B3077" s="51" t="s">
        <v>2345</v>
      </c>
      <c r="C3077" s="52">
        <v>1</v>
      </c>
      <c r="D3077" s="52">
        <v>196748.41</v>
      </c>
      <c r="E3077" s="35"/>
      <c r="F3077" s="35"/>
      <c r="G3077" s="47"/>
      <c r="H3077" s="47"/>
      <c r="I3077" s="47"/>
      <c r="J3077" s="47"/>
      <c r="K3077" s="47"/>
      <c r="L3077" s="47"/>
      <c r="M3077" s="47"/>
      <c r="O3077" s="47"/>
      <c r="P3077" s="47"/>
      <c r="Q3077" s="47"/>
      <c r="R3077" s="47"/>
      <c r="S3077" s="47"/>
    </row>
    <row r="3078" spans="1:19" x14ac:dyDescent="0.25">
      <c r="A3078" s="47"/>
      <c r="B3078" s="51" t="s">
        <v>2414</v>
      </c>
      <c r="C3078" s="52">
        <v>1</v>
      </c>
      <c r="D3078" s="52">
        <v>196443.6</v>
      </c>
      <c r="E3078" s="35"/>
      <c r="F3078" s="35"/>
      <c r="G3078" s="47"/>
      <c r="H3078" s="47"/>
      <c r="I3078" s="47"/>
      <c r="J3078" s="47"/>
      <c r="K3078" s="47"/>
      <c r="L3078" s="47"/>
      <c r="M3078" s="47"/>
      <c r="O3078" s="47"/>
      <c r="P3078" s="47"/>
      <c r="Q3078" s="47"/>
      <c r="R3078" s="47"/>
      <c r="S3078" s="47"/>
    </row>
    <row r="3079" spans="1:19" x14ac:dyDescent="0.25">
      <c r="A3079" s="47"/>
      <c r="B3079" s="51" t="s">
        <v>1585</v>
      </c>
      <c r="C3079" s="52">
        <v>1</v>
      </c>
      <c r="D3079" s="52">
        <v>196000</v>
      </c>
      <c r="E3079" s="35"/>
      <c r="F3079" s="35"/>
      <c r="G3079" s="47"/>
      <c r="H3079" s="47"/>
      <c r="I3079" s="47"/>
      <c r="J3079" s="47"/>
      <c r="K3079" s="47"/>
      <c r="L3079" s="47"/>
      <c r="M3079" s="47"/>
      <c r="O3079" s="47"/>
      <c r="P3079" s="47"/>
      <c r="Q3079" s="47"/>
      <c r="R3079" s="47"/>
      <c r="S3079" s="47"/>
    </row>
    <row r="3080" spans="1:19" x14ac:dyDescent="0.25">
      <c r="A3080" s="47"/>
      <c r="B3080" s="51" t="s">
        <v>1864</v>
      </c>
      <c r="C3080" s="52">
        <v>1</v>
      </c>
      <c r="D3080" s="52">
        <v>196000</v>
      </c>
      <c r="E3080" s="35"/>
      <c r="F3080" s="35"/>
      <c r="G3080" s="47"/>
      <c r="H3080" s="47"/>
      <c r="I3080" s="47"/>
      <c r="J3080" s="47"/>
      <c r="K3080" s="47"/>
      <c r="L3080" s="47"/>
      <c r="M3080" s="47"/>
      <c r="O3080" s="47"/>
      <c r="P3080" s="47"/>
      <c r="Q3080" s="47"/>
      <c r="R3080" s="47"/>
      <c r="S3080" s="47"/>
    </row>
    <row r="3081" spans="1:19" x14ac:dyDescent="0.25">
      <c r="A3081" s="47"/>
      <c r="B3081" s="51" t="s">
        <v>2090</v>
      </c>
      <c r="C3081" s="52">
        <v>1</v>
      </c>
      <c r="D3081" s="52">
        <v>196000</v>
      </c>
      <c r="E3081" s="35"/>
      <c r="F3081" s="35"/>
      <c r="G3081" s="47"/>
      <c r="H3081" s="47"/>
      <c r="I3081" s="47"/>
      <c r="J3081" s="47"/>
      <c r="K3081" s="47"/>
      <c r="L3081" s="47"/>
      <c r="M3081" s="47"/>
      <c r="O3081" s="47"/>
      <c r="P3081" s="47"/>
      <c r="Q3081" s="47"/>
      <c r="R3081" s="47"/>
      <c r="S3081" s="47"/>
    </row>
    <row r="3082" spans="1:19" x14ac:dyDescent="0.25">
      <c r="A3082" s="47"/>
      <c r="B3082" s="51" t="s">
        <v>1807</v>
      </c>
      <c r="C3082" s="52">
        <v>1</v>
      </c>
      <c r="D3082" s="52">
        <v>195400</v>
      </c>
      <c r="E3082" s="35"/>
      <c r="F3082" s="35"/>
      <c r="G3082" s="47"/>
      <c r="H3082" s="47"/>
      <c r="I3082" s="47"/>
      <c r="J3082" s="47"/>
      <c r="K3082" s="47"/>
      <c r="L3082" s="47"/>
      <c r="M3082" s="47"/>
      <c r="O3082" s="47"/>
      <c r="P3082" s="47"/>
      <c r="Q3082" s="47"/>
      <c r="R3082" s="47"/>
      <c r="S3082" s="47"/>
    </row>
    <row r="3083" spans="1:19" x14ac:dyDescent="0.25">
      <c r="A3083" s="47"/>
      <c r="B3083" s="51" t="s">
        <v>380</v>
      </c>
      <c r="C3083" s="52">
        <v>1</v>
      </c>
      <c r="D3083" s="52">
        <v>195000</v>
      </c>
      <c r="E3083" s="35"/>
      <c r="F3083" s="35"/>
      <c r="G3083" s="47"/>
      <c r="H3083" s="47"/>
      <c r="I3083" s="47"/>
      <c r="J3083" s="47"/>
      <c r="K3083" s="47"/>
      <c r="L3083" s="47"/>
      <c r="M3083" s="47"/>
      <c r="O3083" s="47"/>
      <c r="P3083" s="47"/>
      <c r="Q3083" s="47"/>
      <c r="R3083" s="47"/>
      <c r="S3083" s="47"/>
    </row>
    <row r="3084" spans="1:19" x14ac:dyDescent="0.25">
      <c r="A3084" s="47"/>
      <c r="B3084" s="51" t="s">
        <v>879</v>
      </c>
      <c r="C3084" s="52">
        <v>1</v>
      </c>
      <c r="D3084" s="52">
        <v>195000</v>
      </c>
      <c r="E3084" s="35"/>
      <c r="F3084" s="35"/>
      <c r="G3084" s="47"/>
      <c r="H3084" s="47"/>
      <c r="I3084" s="47"/>
      <c r="J3084" s="47"/>
      <c r="K3084" s="47"/>
      <c r="L3084" s="47"/>
      <c r="M3084" s="47"/>
      <c r="O3084" s="47"/>
      <c r="P3084" s="47"/>
      <c r="Q3084" s="47"/>
      <c r="R3084" s="47"/>
      <c r="S3084" s="47"/>
    </row>
    <row r="3085" spans="1:19" x14ac:dyDescent="0.25">
      <c r="A3085" s="47"/>
      <c r="B3085" s="51" t="s">
        <v>1927</v>
      </c>
      <c r="C3085" s="52">
        <v>1</v>
      </c>
      <c r="D3085" s="52">
        <v>195000</v>
      </c>
      <c r="E3085" s="35"/>
      <c r="F3085" s="35"/>
      <c r="G3085" s="47"/>
      <c r="H3085" s="47"/>
      <c r="I3085" s="47"/>
      <c r="J3085" s="47"/>
      <c r="K3085" s="47"/>
      <c r="L3085" s="47"/>
      <c r="M3085" s="47"/>
      <c r="O3085" s="47"/>
      <c r="P3085" s="47"/>
      <c r="Q3085" s="47"/>
      <c r="R3085" s="47"/>
      <c r="S3085" s="47"/>
    </row>
    <row r="3086" spans="1:19" x14ac:dyDescent="0.25">
      <c r="A3086" s="47"/>
      <c r="B3086" s="51" t="s">
        <v>2970</v>
      </c>
      <c r="C3086" s="52">
        <v>1</v>
      </c>
      <c r="D3086" s="52">
        <v>195000</v>
      </c>
      <c r="E3086" s="35"/>
      <c r="F3086" s="35"/>
      <c r="G3086" s="47"/>
      <c r="H3086" s="47"/>
      <c r="I3086" s="47"/>
      <c r="J3086" s="47"/>
      <c r="K3086" s="47"/>
      <c r="L3086" s="47"/>
      <c r="M3086" s="47"/>
      <c r="O3086" s="47"/>
      <c r="P3086" s="47"/>
      <c r="Q3086" s="47"/>
      <c r="R3086" s="47"/>
      <c r="S3086" s="47"/>
    </row>
    <row r="3087" spans="1:19" x14ac:dyDescent="0.25">
      <c r="A3087" s="47"/>
      <c r="B3087" s="51" t="s">
        <v>1979</v>
      </c>
      <c r="C3087" s="52">
        <v>1</v>
      </c>
      <c r="D3087" s="52">
        <v>194875.4</v>
      </c>
      <c r="E3087" s="35"/>
      <c r="F3087" s="35"/>
      <c r="G3087" s="47"/>
      <c r="H3087" s="47"/>
      <c r="I3087" s="47"/>
      <c r="J3087" s="47"/>
      <c r="K3087" s="47"/>
      <c r="L3087" s="47"/>
      <c r="M3087" s="47"/>
      <c r="O3087" s="47"/>
      <c r="P3087" s="47"/>
      <c r="Q3087" s="47"/>
      <c r="R3087" s="47"/>
      <c r="S3087" s="47"/>
    </row>
    <row r="3088" spans="1:19" x14ac:dyDescent="0.25">
      <c r="A3088" s="47"/>
      <c r="B3088" s="51" t="s">
        <v>772</v>
      </c>
      <c r="C3088" s="52">
        <v>1</v>
      </c>
      <c r="D3088" s="52">
        <v>194016</v>
      </c>
      <c r="E3088" s="35"/>
      <c r="F3088" s="35"/>
      <c r="G3088" s="47"/>
      <c r="H3088" s="47"/>
      <c r="I3088" s="47"/>
      <c r="J3088" s="47"/>
      <c r="K3088" s="47"/>
      <c r="L3088" s="47"/>
      <c r="M3088" s="47"/>
      <c r="O3088" s="47"/>
      <c r="P3088" s="47"/>
      <c r="Q3088" s="47"/>
      <c r="R3088" s="47"/>
      <c r="S3088" s="47"/>
    </row>
    <row r="3089" spans="1:19" x14ac:dyDescent="0.25">
      <c r="A3089" s="47"/>
      <c r="B3089" s="51" t="s">
        <v>1446</v>
      </c>
      <c r="C3089" s="52">
        <v>1</v>
      </c>
      <c r="D3089" s="52">
        <v>193489.2</v>
      </c>
      <c r="E3089" s="35"/>
      <c r="F3089" s="35"/>
      <c r="G3089" s="47"/>
      <c r="H3089" s="47"/>
      <c r="I3089" s="47"/>
      <c r="J3089" s="47"/>
      <c r="K3089" s="47"/>
      <c r="L3089" s="47"/>
      <c r="M3089" s="47"/>
      <c r="O3089" s="47"/>
      <c r="P3089" s="47"/>
      <c r="Q3089" s="47"/>
      <c r="R3089" s="47"/>
      <c r="S3089" s="47"/>
    </row>
    <row r="3090" spans="1:19" x14ac:dyDescent="0.25">
      <c r="A3090" s="47"/>
      <c r="B3090" s="51" t="s">
        <v>1335</v>
      </c>
      <c r="C3090" s="52">
        <v>1</v>
      </c>
      <c r="D3090" s="52">
        <v>193100</v>
      </c>
      <c r="E3090" s="35"/>
      <c r="F3090" s="35"/>
      <c r="G3090" s="47"/>
      <c r="H3090" s="47"/>
      <c r="I3090" s="47"/>
      <c r="J3090" s="47"/>
      <c r="K3090" s="47"/>
      <c r="L3090" s="47"/>
      <c r="M3090" s="47"/>
      <c r="O3090" s="47"/>
      <c r="P3090" s="47"/>
      <c r="Q3090" s="47"/>
      <c r="R3090" s="47"/>
      <c r="S3090" s="47"/>
    </row>
    <row r="3091" spans="1:19" x14ac:dyDescent="0.25">
      <c r="A3091" s="47"/>
      <c r="B3091" s="51" t="s">
        <v>2237</v>
      </c>
      <c r="C3091" s="52">
        <v>1</v>
      </c>
      <c r="D3091" s="52">
        <v>191596</v>
      </c>
      <c r="E3091" s="35"/>
      <c r="F3091" s="35"/>
      <c r="G3091" s="47"/>
      <c r="H3091" s="47"/>
      <c r="I3091" s="47"/>
      <c r="J3091" s="47"/>
      <c r="K3091" s="47"/>
      <c r="L3091" s="47"/>
      <c r="M3091" s="47"/>
      <c r="O3091" s="47"/>
      <c r="P3091" s="47"/>
      <c r="Q3091" s="47"/>
      <c r="R3091" s="47"/>
      <c r="S3091" s="47"/>
    </row>
    <row r="3092" spans="1:19" x14ac:dyDescent="0.25">
      <c r="A3092" s="47"/>
      <c r="B3092" s="51" t="s">
        <v>1904</v>
      </c>
      <c r="C3092" s="52">
        <v>1</v>
      </c>
      <c r="D3092" s="52">
        <v>190316.85</v>
      </c>
      <c r="E3092" s="35"/>
      <c r="F3092" s="35"/>
      <c r="G3092" s="47"/>
      <c r="H3092" s="47"/>
      <c r="I3092" s="47"/>
      <c r="J3092" s="47"/>
      <c r="K3092" s="47"/>
      <c r="L3092" s="47"/>
      <c r="M3092" s="47"/>
      <c r="O3092" s="47"/>
      <c r="P3092" s="47"/>
      <c r="Q3092" s="47"/>
      <c r="R3092" s="47"/>
      <c r="S3092" s="47"/>
    </row>
    <row r="3093" spans="1:19" x14ac:dyDescent="0.25">
      <c r="A3093" s="47"/>
      <c r="B3093" s="51" t="s">
        <v>3294</v>
      </c>
      <c r="C3093" s="52">
        <v>1</v>
      </c>
      <c r="D3093" s="52">
        <v>190000</v>
      </c>
      <c r="E3093" s="35"/>
      <c r="F3093" s="35"/>
      <c r="G3093" s="47"/>
      <c r="H3093" s="47"/>
      <c r="I3093" s="47"/>
      <c r="J3093" s="47"/>
      <c r="K3093" s="47"/>
      <c r="L3093" s="47"/>
      <c r="M3093" s="47"/>
      <c r="O3093" s="47"/>
      <c r="P3093" s="47"/>
      <c r="Q3093" s="47"/>
      <c r="R3093" s="47"/>
      <c r="S3093" s="47"/>
    </row>
    <row r="3094" spans="1:19" x14ac:dyDescent="0.25">
      <c r="A3094" s="47"/>
      <c r="B3094" s="51" t="s">
        <v>2449</v>
      </c>
      <c r="C3094" s="52">
        <v>1</v>
      </c>
      <c r="D3094" s="52">
        <v>189733.8</v>
      </c>
      <c r="E3094" s="35"/>
      <c r="F3094" s="35"/>
      <c r="G3094" s="47"/>
      <c r="H3094" s="47"/>
      <c r="I3094" s="47"/>
      <c r="J3094" s="47"/>
      <c r="K3094" s="47"/>
      <c r="L3094" s="47"/>
      <c r="M3094" s="47"/>
      <c r="O3094" s="47"/>
      <c r="P3094" s="47"/>
      <c r="Q3094" s="47"/>
      <c r="R3094" s="47"/>
      <c r="S3094" s="47"/>
    </row>
    <row r="3095" spans="1:19" x14ac:dyDescent="0.25">
      <c r="A3095" s="47"/>
      <c r="B3095" s="51" t="s">
        <v>2478</v>
      </c>
      <c r="C3095" s="52">
        <v>1</v>
      </c>
      <c r="D3095" s="52">
        <v>188100</v>
      </c>
      <c r="E3095" s="35"/>
      <c r="F3095" s="35"/>
      <c r="G3095" s="47"/>
      <c r="H3095" s="47"/>
      <c r="I3095" s="47"/>
      <c r="J3095" s="47"/>
      <c r="K3095" s="47"/>
      <c r="L3095" s="47"/>
      <c r="M3095" s="47"/>
      <c r="O3095" s="47"/>
      <c r="P3095" s="47"/>
      <c r="Q3095" s="47"/>
      <c r="R3095" s="47"/>
      <c r="S3095" s="47"/>
    </row>
    <row r="3096" spans="1:19" x14ac:dyDescent="0.25">
      <c r="A3096" s="47"/>
      <c r="B3096" s="51" t="s">
        <v>2217</v>
      </c>
      <c r="C3096" s="52">
        <v>1</v>
      </c>
      <c r="D3096" s="52">
        <v>183499</v>
      </c>
      <c r="E3096" s="35"/>
      <c r="F3096" s="35"/>
      <c r="G3096" s="47"/>
      <c r="H3096" s="47"/>
      <c r="I3096" s="47"/>
      <c r="J3096" s="47"/>
      <c r="K3096" s="47"/>
      <c r="L3096" s="47"/>
      <c r="M3096" s="47"/>
      <c r="O3096" s="47"/>
      <c r="P3096" s="47"/>
      <c r="Q3096" s="47"/>
      <c r="R3096" s="47"/>
      <c r="S3096" s="47"/>
    </row>
    <row r="3097" spans="1:19" x14ac:dyDescent="0.25">
      <c r="A3097" s="47"/>
      <c r="B3097" s="51" t="s">
        <v>2495</v>
      </c>
      <c r="C3097" s="52">
        <v>1</v>
      </c>
      <c r="D3097" s="52">
        <v>183120</v>
      </c>
      <c r="E3097" s="35"/>
      <c r="F3097" s="35"/>
      <c r="G3097" s="47"/>
      <c r="H3097" s="47"/>
      <c r="I3097" s="47"/>
      <c r="J3097" s="47"/>
      <c r="K3097" s="47"/>
      <c r="L3097" s="47"/>
      <c r="M3097" s="47"/>
      <c r="O3097" s="47"/>
      <c r="P3097" s="47"/>
      <c r="Q3097" s="47"/>
      <c r="R3097" s="47"/>
      <c r="S3097" s="47"/>
    </row>
    <row r="3098" spans="1:19" x14ac:dyDescent="0.25">
      <c r="A3098" s="47"/>
      <c r="B3098" s="51" t="s">
        <v>2717</v>
      </c>
      <c r="C3098" s="52">
        <v>1</v>
      </c>
      <c r="D3098" s="52">
        <v>180000</v>
      </c>
      <c r="E3098" s="35"/>
      <c r="F3098" s="35"/>
      <c r="G3098" s="47"/>
      <c r="H3098" s="47"/>
      <c r="I3098" s="47"/>
      <c r="J3098" s="47"/>
      <c r="K3098" s="47"/>
      <c r="L3098" s="47"/>
      <c r="M3098" s="47"/>
      <c r="O3098" s="47"/>
      <c r="P3098" s="47"/>
      <c r="Q3098" s="47"/>
      <c r="R3098" s="47"/>
      <c r="S3098" s="47"/>
    </row>
    <row r="3099" spans="1:19" x14ac:dyDescent="0.25">
      <c r="A3099" s="47"/>
      <c r="B3099" s="51" t="s">
        <v>3675</v>
      </c>
      <c r="C3099" s="52">
        <v>1</v>
      </c>
      <c r="D3099" s="52">
        <v>180000</v>
      </c>
      <c r="E3099" s="35"/>
      <c r="F3099" s="35"/>
      <c r="G3099" s="47"/>
      <c r="H3099" s="47"/>
      <c r="I3099" s="47"/>
      <c r="J3099" s="47"/>
      <c r="K3099" s="47"/>
      <c r="L3099" s="47"/>
      <c r="M3099" s="47"/>
      <c r="O3099" s="47"/>
      <c r="P3099" s="47"/>
      <c r="Q3099" s="47"/>
      <c r="R3099" s="47"/>
      <c r="S3099" s="47"/>
    </row>
    <row r="3100" spans="1:19" x14ac:dyDescent="0.25">
      <c r="A3100" s="47"/>
      <c r="B3100" s="51" t="s">
        <v>700</v>
      </c>
      <c r="C3100" s="52">
        <v>1</v>
      </c>
      <c r="D3100" s="52">
        <v>179998.86</v>
      </c>
      <c r="E3100" s="35"/>
      <c r="F3100" s="35"/>
      <c r="G3100" s="47"/>
      <c r="H3100" s="47"/>
      <c r="I3100" s="47"/>
      <c r="J3100" s="47"/>
      <c r="K3100" s="47"/>
      <c r="L3100" s="47"/>
      <c r="M3100" s="47"/>
      <c r="O3100" s="47"/>
      <c r="P3100" s="47"/>
      <c r="Q3100" s="47"/>
      <c r="R3100" s="47"/>
      <c r="S3100" s="47"/>
    </row>
    <row r="3101" spans="1:19" x14ac:dyDescent="0.25">
      <c r="A3101" s="47"/>
      <c r="B3101" s="51" t="s">
        <v>1181</v>
      </c>
      <c r="C3101" s="52">
        <v>1</v>
      </c>
      <c r="D3101" s="52">
        <v>179000</v>
      </c>
      <c r="E3101" s="35"/>
      <c r="F3101" s="35"/>
      <c r="G3101" s="47"/>
      <c r="H3101" s="47"/>
      <c r="I3101" s="47"/>
      <c r="J3101" s="47"/>
      <c r="K3101" s="47"/>
      <c r="L3101" s="47"/>
      <c r="M3101" s="47"/>
      <c r="O3101" s="47"/>
      <c r="P3101" s="47"/>
      <c r="Q3101" s="47"/>
      <c r="R3101" s="47"/>
      <c r="S3101" s="47"/>
    </row>
    <row r="3102" spans="1:19" x14ac:dyDescent="0.25">
      <c r="A3102" s="47"/>
      <c r="B3102" s="51" t="s">
        <v>2910</v>
      </c>
      <c r="C3102" s="52">
        <v>1</v>
      </c>
      <c r="D3102" s="52">
        <v>172800</v>
      </c>
      <c r="E3102" s="35"/>
      <c r="F3102" s="35"/>
      <c r="G3102" s="47"/>
      <c r="H3102" s="47"/>
      <c r="I3102" s="47"/>
      <c r="J3102" s="47"/>
      <c r="K3102" s="47"/>
      <c r="L3102" s="47"/>
      <c r="M3102" s="47"/>
      <c r="O3102" s="47"/>
      <c r="P3102" s="47"/>
      <c r="Q3102" s="47"/>
      <c r="R3102" s="47"/>
      <c r="S3102" s="47"/>
    </row>
    <row r="3103" spans="1:19" x14ac:dyDescent="0.25">
      <c r="A3103" s="47"/>
      <c r="B3103" s="51" t="s">
        <v>1915</v>
      </c>
      <c r="C3103" s="52">
        <v>1</v>
      </c>
      <c r="D3103" s="52">
        <v>172000</v>
      </c>
      <c r="E3103" s="35"/>
      <c r="F3103" s="35"/>
      <c r="G3103" s="47"/>
      <c r="H3103" s="47"/>
      <c r="I3103" s="47"/>
      <c r="J3103" s="47"/>
      <c r="K3103" s="47"/>
      <c r="L3103" s="47"/>
      <c r="M3103" s="47"/>
      <c r="O3103" s="47"/>
      <c r="P3103" s="47"/>
      <c r="Q3103" s="47"/>
      <c r="R3103" s="47"/>
      <c r="S3103" s="47"/>
    </row>
    <row r="3104" spans="1:19" x14ac:dyDescent="0.25">
      <c r="A3104" s="47"/>
      <c r="B3104" s="51" t="s">
        <v>1023</v>
      </c>
      <c r="C3104" s="52">
        <v>1</v>
      </c>
      <c r="D3104" s="52">
        <v>167243</v>
      </c>
      <c r="E3104" s="35"/>
      <c r="F3104" s="35"/>
      <c r="G3104" s="47"/>
      <c r="H3104" s="47"/>
      <c r="I3104" s="47"/>
      <c r="J3104" s="47"/>
      <c r="K3104" s="47"/>
      <c r="L3104" s="47"/>
      <c r="M3104" s="47"/>
      <c r="O3104" s="47"/>
      <c r="P3104" s="47"/>
      <c r="Q3104" s="47"/>
      <c r="R3104" s="47"/>
      <c r="S3104" s="47"/>
    </row>
    <row r="3105" spans="1:19" x14ac:dyDescent="0.25">
      <c r="A3105" s="47"/>
      <c r="B3105" s="51" t="s">
        <v>1443</v>
      </c>
      <c r="C3105" s="52">
        <v>1</v>
      </c>
      <c r="D3105" s="52">
        <v>164906</v>
      </c>
      <c r="E3105" s="35"/>
      <c r="F3105" s="35"/>
      <c r="G3105" s="47"/>
      <c r="H3105" s="47"/>
      <c r="I3105" s="47"/>
      <c r="J3105" s="47"/>
      <c r="K3105" s="47"/>
      <c r="L3105" s="47"/>
      <c r="M3105" s="47"/>
      <c r="O3105" s="47"/>
      <c r="P3105" s="47"/>
      <c r="Q3105" s="47"/>
      <c r="R3105" s="47"/>
      <c r="S3105" s="47"/>
    </row>
    <row r="3106" spans="1:19" x14ac:dyDescent="0.25">
      <c r="A3106" s="47"/>
      <c r="B3106" s="51" t="s">
        <v>479</v>
      </c>
      <c r="C3106" s="52">
        <v>1</v>
      </c>
      <c r="D3106" s="52">
        <v>163000.04</v>
      </c>
      <c r="E3106" s="35"/>
      <c r="F3106" s="35"/>
      <c r="G3106" s="47"/>
      <c r="H3106" s="47"/>
      <c r="I3106" s="47"/>
      <c r="J3106" s="47"/>
      <c r="K3106" s="47"/>
      <c r="L3106" s="47"/>
      <c r="M3106" s="47"/>
      <c r="O3106" s="47"/>
      <c r="P3106" s="47"/>
      <c r="Q3106" s="47"/>
      <c r="R3106" s="47"/>
      <c r="S3106" s="47"/>
    </row>
    <row r="3107" spans="1:19" x14ac:dyDescent="0.25">
      <c r="A3107" s="47"/>
      <c r="B3107" s="51" t="s">
        <v>88</v>
      </c>
      <c r="C3107" s="52">
        <v>1</v>
      </c>
      <c r="D3107" s="52">
        <v>162538.35</v>
      </c>
      <c r="E3107" s="35"/>
      <c r="F3107" s="35"/>
      <c r="G3107" s="47"/>
      <c r="H3107" s="47"/>
      <c r="I3107" s="47"/>
      <c r="J3107" s="47"/>
      <c r="K3107" s="47"/>
      <c r="L3107" s="47"/>
      <c r="M3107" s="47"/>
      <c r="O3107" s="47"/>
      <c r="P3107" s="47"/>
      <c r="Q3107" s="47"/>
      <c r="R3107" s="47"/>
      <c r="S3107" s="47"/>
    </row>
    <row r="3108" spans="1:19" x14ac:dyDescent="0.25">
      <c r="A3108" s="47"/>
      <c r="B3108" s="51" t="s">
        <v>2905</v>
      </c>
      <c r="C3108" s="52">
        <v>1</v>
      </c>
      <c r="D3108" s="52">
        <v>158400</v>
      </c>
      <c r="E3108" s="35"/>
      <c r="F3108" s="35"/>
      <c r="G3108" s="47"/>
      <c r="H3108" s="47"/>
      <c r="I3108" s="47"/>
      <c r="J3108" s="47"/>
      <c r="K3108" s="47"/>
      <c r="L3108" s="47"/>
      <c r="M3108" s="47"/>
      <c r="O3108" s="47"/>
      <c r="P3108" s="47"/>
      <c r="Q3108" s="47"/>
      <c r="R3108" s="47"/>
      <c r="S3108" s="47"/>
    </row>
    <row r="3109" spans="1:19" x14ac:dyDescent="0.25">
      <c r="A3109" s="47"/>
      <c r="B3109" s="51" t="s">
        <v>149</v>
      </c>
      <c r="C3109" s="52">
        <v>1</v>
      </c>
      <c r="D3109" s="52">
        <v>157765</v>
      </c>
      <c r="E3109" s="35"/>
      <c r="F3109" s="35"/>
      <c r="G3109" s="47"/>
      <c r="H3109" s="47"/>
      <c r="I3109" s="47"/>
      <c r="J3109" s="47"/>
      <c r="K3109" s="47"/>
      <c r="L3109" s="47"/>
      <c r="M3109" s="47"/>
      <c r="O3109" s="47"/>
      <c r="P3109" s="47"/>
      <c r="Q3109" s="47"/>
      <c r="R3109" s="47"/>
      <c r="S3109" s="47"/>
    </row>
    <row r="3110" spans="1:19" x14ac:dyDescent="0.25">
      <c r="A3110" s="47"/>
      <c r="B3110" s="51" t="s">
        <v>487</v>
      </c>
      <c r="C3110" s="52">
        <v>1</v>
      </c>
      <c r="D3110" s="52">
        <v>157500</v>
      </c>
      <c r="E3110" s="35"/>
      <c r="F3110" s="35"/>
      <c r="G3110" s="47"/>
      <c r="H3110" s="47"/>
      <c r="I3110" s="47"/>
      <c r="J3110" s="47"/>
      <c r="K3110" s="47"/>
      <c r="L3110" s="47"/>
      <c r="M3110" s="47"/>
      <c r="O3110" s="47"/>
      <c r="P3110" s="47"/>
      <c r="Q3110" s="47"/>
      <c r="R3110" s="47"/>
      <c r="S3110" s="47"/>
    </row>
    <row r="3111" spans="1:19" x14ac:dyDescent="0.25">
      <c r="A3111" s="47"/>
      <c r="B3111" s="51" t="s">
        <v>2669</v>
      </c>
      <c r="C3111" s="52">
        <v>1</v>
      </c>
      <c r="D3111" s="52">
        <v>156000</v>
      </c>
      <c r="E3111" s="35"/>
      <c r="F3111" s="35"/>
      <c r="G3111" s="47"/>
      <c r="H3111" s="47"/>
      <c r="I3111" s="47"/>
      <c r="J3111" s="47"/>
      <c r="K3111" s="47"/>
      <c r="L3111" s="47"/>
      <c r="M3111" s="47"/>
      <c r="O3111" s="47"/>
      <c r="P3111" s="47"/>
      <c r="Q3111" s="47"/>
      <c r="R3111" s="47"/>
      <c r="S3111" s="47"/>
    </row>
    <row r="3112" spans="1:19" x14ac:dyDescent="0.25">
      <c r="A3112" s="47"/>
      <c r="B3112" s="51" t="s">
        <v>2856</v>
      </c>
      <c r="C3112" s="52">
        <v>1</v>
      </c>
      <c r="D3112" s="52">
        <v>156000</v>
      </c>
      <c r="E3112" s="35"/>
      <c r="F3112" s="35"/>
      <c r="G3112" s="47"/>
      <c r="H3112" s="47"/>
      <c r="I3112" s="47"/>
      <c r="J3112" s="47"/>
      <c r="K3112" s="47"/>
      <c r="L3112" s="47"/>
      <c r="M3112" s="47"/>
      <c r="O3112" s="47"/>
      <c r="P3112" s="47"/>
      <c r="Q3112" s="47"/>
      <c r="R3112" s="47"/>
      <c r="S3112" s="47"/>
    </row>
    <row r="3113" spans="1:19" x14ac:dyDescent="0.25">
      <c r="A3113" s="47"/>
      <c r="B3113" s="51" t="s">
        <v>1281</v>
      </c>
      <c r="C3113" s="52">
        <v>1</v>
      </c>
      <c r="D3113" s="52">
        <v>155000</v>
      </c>
      <c r="E3113" s="35"/>
      <c r="F3113" s="35"/>
      <c r="G3113" s="47"/>
      <c r="H3113" s="47"/>
      <c r="I3113" s="47"/>
      <c r="J3113" s="47"/>
      <c r="K3113" s="47"/>
      <c r="L3113" s="47"/>
      <c r="M3113" s="47"/>
      <c r="O3113" s="47"/>
      <c r="P3113" s="47"/>
      <c r="Q3113" s="47"/>
      <c r="R3113" s="47"/>
      <c r="S3113" s="47"/>
    </row>
    <row r="3114" spans="1:19" x14ac:dyDescent="0.25">
      <c r="A3114" s="47"/>
      <c r="B3114" s="51" t="s">
        <v>1268</v>
      </c>
      <c r="C3114" s="52">
        <v>1</v>
      </c>
      <c r="D3114" s="52">
        <v>153708</v>
      </c>
      <c r="E3114" s="35"/>
      <c r="F3114" s="35"/>
      <c r="G3114" s="47"/>
      <c r="H3114" s="47"/>
      <c r="I3114" s="47"/>
      <c r="J3114" s="47"/>
      <c r="K3114" s="47"/>
      <c r="L3114" s="47"/>
      <c r="M3114" s="47"/>
      <c r="O3114" s="47"/>
      <c r="P3114" s="47"/>
      <c r="Q3114" s="47"/>
      <c r="R3114" s="47"/>
      <c r="S3114" s="47"/>
    </row>
    <row r="3115" spans="1:19" x14ac:dyDescent="0.25">
      <c r="A3115" s="47"/>
      <c r="B3115" s="51" t="s">
        <v>821</v>
      </c>
      <c r="C3115" s="52">
        <v>1</v>
      </c>
      <c r="D3115" s="52">
        <v>152030</v>
      </c>
      <c r="E3115" s="35"/>
      <c r="F3115" s="35"/>
      <c r="G3115" s="47"/>
      <c r="H3115" s="47"/>
      <c r="I3115" s="47"/>
      <c r="J3115" s="47"/>
      <c r="K3115" s="47"/>
      <c r="L3115" s="47"/>
      <c r="M3115" s="47"/>
      <c r="O3115" s="47"/>
      <c r="P3115" s="47"/>
      <c r="Q3115" s="47"/>
      <c r="R3115" s="47"/>
      <c r="S3115" s="47"/>
    </row>
    <row r="3116" spans="1:19" x14ac:dyDescent="0.25">
      <c r="A3116" s="47"/>
      <c r="B3116" s="51" t="s">
        <v>805</v>
      </c>
      <c r="C3116" s="52">
        <v>1</v>
      </c>
      <c r="D3116" s="52">
        <v>150000</v>
      </c>
      <c r="E3116" s="35"/>
      <c r="F3116" s="35"/>
      <c r="G3116" s="47"/>
      <c r="H3116" s="47"/>
      <c r="I3116" s="47"/>
      <c r="J3116" s="47"/>
      <c r="K3116" s="47"/>
      <c r="L3116" s="47"/>
      <c r="M3116" s="47"/>
      <c r="O3116" s="47"/>
      <c r="P3116" s="47"/>
      <c r="Q3116" s="47"/>
      <c r="R3116" s="47"/>
      <c r="S3116" s="47"/>
    </row>
    <row r="3117" spans="1:19" x14ac:dyDescent="0.25">
      <c r="A3117" s="47"/>
      <c r="B3117" s="51" t="s">
        <v>2838</v>
      </c>
      <c r="C3117" s="52">
        <v>1</v>
      </c>
      <c r="D3117" s="52">
        <v>150000</v>
      </c>
      <c r="E3117" s="35"/>
      <c r="F3117" s="35"/>
      <c r="G3117" s="47"/>
      <c r="H3117" s="47"/>
      <c r="I3117" s="47"/>
      <c r="J3117" s="47"/>
      <c r="K3117" s="47"/>
      <c r="L3117" s="47"/>
      <c r="M3117" s="47"/>
      <c r="O3117" s="47"/>
      <c r="P3117" s="47"/>
      <c r="Q3117" s="47"/>
      <c r="R3117" s="47"/>
      <c r="S3117" s="47"/>
    </row>
    <row r="3118" spans="1:19" x14ac:dyDescent="0.25">
      <c r="A3118" s="47"/>
      <c r="B3118" s="51" t="s">
        <v>2957</v>
      </c>
      <c r="C3118" s="52">
        <v>1</v>
      </c>
      <c r="D3118" s="52">
        <v>150000</v>
      </c>
      <c r="E3118" s="35"/>
      <c r="F3118" s="35"/>
      <c r="G3118" s="47"/>
      <c r="H3118" s="47"/>
      <c r="I3118" s="47"/>
      <c r="J3118" s="47"/>
      <c r="K3118" s="47"/>
      <c r="L3118" s="47"/>
      <c r="M3118" s="47"/>
      <c r="O3118" s="47"/>
      <c r="P3118" s="47"/>
      <c r="Q3118" s="47"/>
      <c r="R3118" s="47"/>
      <c r="S3118" s="47"/>
    </row>
    <row r="3119" spans="1:19" x14ac:dyDescent="0.25">
      <c r="A3119" s="47"/>
      <c r="B3119" s="51" t="s">
        <v>2973</v>
      </c>
      <c r="C3119" s="52">
        <v>1</v>
      </c>
      <c r="D3119" s="52">
        <v>149585</v>
      </c>
      <c r="E3119" s="35"/>
      <c r="F3119" s="35"/>
      <c r="G3119" s="47"/>
      <c r="H3119" s="47"/>
      <c r="I3119" s="47"/>
      <c r="J3119" s="47"/>
      <c r="K3119" s="47"/>
      <c r="L3119" s="47"/>
      <c r="M3119" s="47"/>
      <c r="O3119" s="47"/>
      <c r="P3119" s="47"/>
      <c r="Q3119" s="47"/>
      <c r="R3119" s="47"/>
      <c r="S3119" s="47"/>
    </row>
    <row r="3120" spans="1:19" x14ac:dyDescent="0.25">
      <c r="A3120" s="47"/>
      <c r="B3120" s="51" t="s">
        <v>3186</v>
      </c>
      <c r="C3120" s="52">
        <v>1</v>
      </c>
      <c r="D3120" s="52">
        <v>143150.39999999999</v>
      </c>
      <c r="E3120" s="35"/>
      <c r="F3120" s="35"/>
      <c r="G3120" s="47"/>
      <c r="H3120" s="47"/>
      <c r="I3120" s="47"/>
      <c r="J3120" s="47"/>
      <c r="K3120" s="47"/>
      <c r="L3120" s="47"/>
      <c r="M3120" s="47"/>
      <c r="O3120" s="47"/>
      <c r="P3120" s="47"/>
      <c r="Q3120" s="47"/>
      <c r="R3120" s="47"/>
      <c r="S3120" s="47"/>
    </row>
    <row r="3121" spans="1:19" x14ac:dyDescent="0.25">
      <c r="A3121" s="47"/>
      <c r="B3121" s="51" t="s">
        <v>2907</v>
      </c>
      <c r="C3121" s="52">
        <v>1</v>
      </c>
      <c r="D3121" s="52">
        <v>143000</v>
      </c>
      <c r="E3121" s="35"/>
      <c r="F3121" s="35"/>
      <c r="G3121" s="47"/>
      <c r="H3121" s="47"/>
      <c r="I3121" s="47"/>
      <c r="J3121" s="47"/>
      <c r="K3121" s="47"/>
      <c r="L3121" s="47"/>
      <c r="M3121" s="47"/>
      <c r="O3121" s="47"/>
      <c r="P3121" s="47"/>
      <c r="Q3121" s="47"/>
      <c r="R3121" s="47"/>
      <c r="S3121" s="47"/>
    </row>
    <row r="3122" spans="1:19" x14ac:dyDescent="0.25">
      <c r="A3122" s="47"/>
      <c r="B3122" s="51" t="s">
        <v>1368</v>
      </c>
      <c r="C3122" s="52">
        <v>1</v>
      </c>
      <c r="D3122" s="52">
        <v>140000</v>
      </c>
      <c r="E3122" s="35"/>
      <c r="F3122" s="35"/>
      <c r="G3122" s="47"/>
      <c r="H3122" s="47"/>
      <c r="I3122" s="47"/>
      <c r="J3122" s="47"/>
      <c r="K3122" s="47"/>
      <c r="L3122" s="47"/>
      <c r="M3122" s="47"/>
      <c r="O3122" s="47"/>
      <c r="P3122" s="47"/>
      <c r="Q3122" s="47"/>
      <c r="R3122" s="47"/>
      <c r="S3122" s="47"/>
    </row>
    <row r="3123" spans="1:19" x14ac:dyDescent="0.25">
      <c r="A3123" s="47"/>
      <c r="B3123" s="51" t="s">
        <v>1481</v>
      </c>
      <c r="C3123" s="52">
        <v>1</v>
      </c>
      <c r="D3123" s="52">
        <v>140000</v>
      </c>
      <c r="E3123" s="35"/>
      <c r="F3123" s="35"/>
      <c r="G3123" s="47"/>
      <c r="H3123" s="47"/>
      <c r="I3123" s="47"/>
      <c r="J3123" s="47"/>
      <c r="K3123" s="47"/>
      <c r="L3123" s="47"/>
      <c r="M3123" s="47"/>
      <c r="O3123" s="47"/>
      <c r="P3123" s="47"/>
      <c r="Q3123" s="47"/>
      <c r="R3123" s="47"/>
      <c r="S3123" s="47"/>
    </row>
    <row r="3124" spans="1:19" x14ac:dyDescent="0.25">
      <c r="A3124" s="47"/>
      <c r="B3124" s="51" t="s">
        <v>2686</v>
      </c>
      <c r="C3124" s="52">
        <v>1</v>
      </c>
      <c r="D3124" s="52">
        <v>140000</v>
      </c>
      <c r="E3124" s="35"/>
      <c r="F3124" s="35"/>
      <c r="G3124" s="47"/>
      <c r="H3124" s="47"/>
      <c r="I3124" s="47"/>
      <c r="J3124" s="47"/>
      <c r="K3124" s="47"/>
      <c r="L3124" s="47"/>
      <c r="M3124" s="47"/>
      <c r="O3124" s="47"/>
      <c r="P3124" s="47"/>
      <c r="Q3124" s="47"/>
      <c r="R3124" s="47"/>
      <c r="S3124" s="47"/>
    </row>
    <row r="3125" spans="1:19" x14ac:dyDescent="0.25">
      <c r="A3125" s="47"/>
      <c r="B3125" s="51" t="s">
        <v>3247</v>
      </c>
      <c r="C3125" s="52">
        <v>1</v>
      </c>
      <c r="D3125" s="52">
        <v>139000</v>
      </c>
      <c r="E3125" s="35"/>
      <c r="F3125" s="35"/>
      <c r="G3125" s="47"/>
      <c r="H3125" s="47"/>
      <c r="I3125" s="47"/>
      <c r="J3125" s="47"/>
      <c r="K3125" s="47"/>
      <c r="L3125" s="47"/>
      <c r="M3125" s="47"/>
      <c r="O3125" s="47"/>
      <c r="P3125" s="47"/>
      <c r="Q3125" s="47"/>
      <c r="R3125" s="47"/>
      <c r="S3125" s="47"/>
    </row>
    <row r="3126" spans="1:19" x14ac:dyDescent="0.25">
      <c r="A3126" s="47"/>
      <c r="B3126" s="51" t="s">
        <v>2432</v>
      </c>
      <c r="C3126" s="52">
        <v>1</v>
      </c>
      <c r="D3126" s="52">
        <v>138059.24</v>
      </c>
      <c r="E3126" s="35"/>
      <c r="F3126" s="35"/>
      <c r="G3126" s="47"/>
      <c r="H3126" s="47"/>
      <c r="I3126" s="47"/>
      <c r="J3126" s="47"/>
      <c r="K3126" s="47"/>
      <c r="L3126" s="47"/>
      <c r="M3126" s="47"/>
      <c r="O3126" s="47"/>
      <c r="P3126" s="47"/>
      <c r="Q3126" s="47"/>
      <c r="R3126" s="47"/>
      <c r="S3126" s="47"/>
    </row>
    <row r="3127" spans="1:19" x14ac:dyDescent="0.25">
      <c r="A3127" s="47"/>
      <c r="B3127" s="51" t="s">
        <v>1274</v>
      </c>
      <c r="C3127" s="52">
        <v>1</v>
      </c>
      <c r="D3127" s="52">
        <v>136620</v>
      </c>
      <c r="E3127" s="35"/>
      <c r="F3127" s="35"/>
      <c r="G3127" s="47"/>
      <c r="H3127" s="47"/>
      <c r="I3127" s="47"/>
      <c r="J3127" s="47"/>
      <c r="K3127" s="47"/>
      <c r="L3127" s="47"/>
      <c r="M3127" s="47"/>
      <c r="O3127" s="47"/>
      <c r="P3127" s="47"/>
      <c r="Q3127" s="47"/>
      <c r="R3127" s="47"/>
      <c r="S3127" s="47"/>
    </row>
    <row r="3128" spans="1:19" x14ac:dyDescent="0.25">
      <c r="A3128" s="47"/>
      <c r="B3128" s="51" t="s">
        <v>2762</v>
      </c>
      <c r="C3128" s="52">
        <v>1</v>
      </c>
      <c r="D3128" s="52">
        <v>135000</v>
      </c>
      <c r="E3128" s="35"/>
      <c r="F3128" s="35"/>
      <c r="G3128" s="47"/>
      <c r="H3128" s="47"/>
      <c r="I3128" s="47"/>
      <c r="J3128" s="47"/>
      <c r="K3128" s="47"/>
      <c r="L3128" s="47"/>
      <c r="M3128" s="47"/>
      <c r="O3128" s="47"/>
      <c r="P3128" s="47"/>
      <c r="Q3128" s="47"/>
      <c r="R3128" s="47"/>
      <c r="S3128" s="47"/>
    </row>
    <row r="3129" spans="1:19" x14ac:dyDescent="0.25">
      <c r="A3129" s="47"/>
      <c r="B3129" s="51" t="s">
        <v>2343</v>
      </c>
      <c r="C3129" s="52">
        <v>1</v>
      </c>
      <c r="D3129" s="52">
        <v>134000</v>
      </c>
      <c r="E3129" s="35"/>
      <c r="F3129" s="35"/>
      <c r="G3129" s="47"/>
      <c r="H3129" s="47"/>
      <c r="I3129" s="47"/>
      <c r="J3129" s="47"/>
      <c r="K3129" s="47"/>
      <c r="L3129" s="47"/>
      <c r="M3129" s="47"/>
      <c r="O3129" s="47"/>
      <c r="P3129" s="47"/>
      <c r="Q3129" s="47"/>
      <c r="R3129" s="47"/>
      <c r="S3129" s="47"/>
    </row>
    <row r="3130" spans="1:19" x14ac:dyDescent="0.25">
      <c r="A3130" s="47"/>
      <c r="B3130" s="51" t="s">
        <v>2412</v>
      </c>
      <c r="C3130" s="52">
        <v>1</v>
      </c>
      <c r="D3130" s="52">
        <v>132500</v>
      </c>
      <c r="E3130" s="35"/>
      <c r="F3130" s="35"/>
      <c r="G3130" s="47"/>
      <c r="H3130" s="47"/>
      <c r="I3130" s="47"/>
      <c r="J3130" s="47"/>
      <c r="K3130" s="47"/>
      <c r="L3130" s="47"/>
      <c r="M3130" s="47"/>
      <c r="O3130" s="47"/>
      <c r="P3130" s="47"/>
      <c r="Q3130" s="47"/>
      <c r="R3130" s="47"/>
      <c r="S3130" s="47"/>
    </row>
    <row r="3131" spans="1:19" x14ac:dyDescent="0.25">
      <c r="A3131" s="47"/>
      <c r="B3131" s="51" t="s">
        <v>3024</v>
      </c>
      <c r="C3131" s="52">
        <v>1</v>
      </c>
      <c r="D3131" s="52">
        <v>132000</v>
      </c>
      <c r="E3131" s="35"/>
      <c r="F3131" s="35"/>
      <c r="G3131" s="47"/>
      <c r="H3131" s="47"/>
      <c r="I3131" s="47"/>
      <c r="J3131" s="47"/>
      <c r="K3131" s="47"/>
      <c r="L3131" s="47"/>
      <c r="M3131" s="47"/>
      <c r="O3131" s="47"/>
      <c r="P3131" s="47"/>
      <c r="Q3131" s="47"/>
      <c r="R3131" s="47"/>
      <c r="S3131" s="47"/>
    </row>
    <row r="3132" spans="1:19" x14ac:dyDescent="0.25">
      <c r="A3132" s="47"/>
      <c r="B3132" s="51" t="s">
        <v>803</v>
      </c>
      <c r="C3132" s="52">
        <v>1</v>
      </c>
      <c r="D3132" s="52">
        <v>130000</v>
      </c>
      <c r="E3132" s="35"/>
      <c r="F3132" s="35"/>
      <c r="G3132" s="47"/>
      <c r="H3132" s="47"/>
      <c r="I3132" s="47"/>
      <c r="J3132" s="47"/>
      <c r="K3132" s="47"/>
      <c r="L3132" s="47"/>
      <c r="M3132" s="47"/>
      <c r="O3132" s="47"/>
      <c r="P3132" s="47"/>
      <c r="Q3132" s="47"/>
      <c r="R3132" s="47"/>
      <c r="S3132" s="47"/>
    </row>
    <row r="3133" spans="1:19" x14ac:dyDescent="0.25">
      <c r="A3133" s="47"/>
      <c r="B3133" s="51" t="s">
        <v>811</v>
      </c>
      <c r="C3133" s="52">
        <v>1</v>
      </c>
      <c r="D3133" s="52">
        <v>130000</v>
      </c>
      <c r="E3133" s="35"/>
      <c r="F3133" s="35"/>
      <c r="G3133" s="47"/>
      <c r="H3133" s="47"/>
      <c r="I3133" s="47"/>
      <c r="J3133" s="47"/>
      <c r="K3133" s="47"/>
      <c r="L3133" s="47"/>
      <c r="M3133" s="47"/>
      <c r="O3133" s="47"/>
      <c r="P3133" s="47"/>
      <c r="Q3133" s="47"/>
      <c r="R3133" s="47"/>
      <c r="S3133" s="47"/>
    </row>
    <row r="3134" spans="1:19" x14ac:dyDescent="0.25">
      <c r="A3134" s="47"/>
      <c r="B3134" s="51" t="s">
        <v>1170</v>
      </c>
      <c r="C3134" s="52">
        <v>1</v>
      </c>
      <c r="D3134" s="52">
        <v>129361.60000000001</v>
      </c>
      <c r="E3134" s="35"/>
      <c r="F3134" s="35"/>
      <c r="G3134" s="47"/>
      <c r="H3134" s="47"/>
      <c r="I3134" s="47"/>
      <c r="J3134" s="47"/>
      <c r="K3134" s="47"/>
      <c r="L3134" s="47"/>
      <c r="M3134" s="47"/>
      <c r="O3134" s="47"/>
      <c r="P3134" s="47"/>
      <c r="Q3134" s="47"/>
      <c r="R3134" s="47"/>
      <c r="S3134" s="47"/>
    </row>
    <row r="3135" spans="1:19" x14ac:dyDescent="0.25">
      <c r="A3135" s="47"/>
      <c r="B3135" s="51" t="s">
        <v>2116</v>
      </c>
      <c r="C3135" s="52">
        <v>1</v>
      </c>
      <c r="D3135" s="52">
        <v>128304</v>
      </c>
      <c r="E3135" s="35"/>
      <c r="F3135" s="35"/>
      <c r="G3135" s="47"/>
      <c r="H3135" s="47"/>
      <c r="I3135" s="47"/>
      <c r="J3135" s="47"/>
      <c r="K3135" s="47"/>
      <c r="L3135" s="47"/>
      <c r="M3135" s="47"/>
      <c r="O3135" s="47"/>
      <c r="P3135" s="47"/>
      <c r="Q3135" s="47"/>
      <c r="R3135" s="47"/>
      <c r="S3135" s="47"/>
    </row>
    <row r="3136" spans="1:19" x14ac:dyDescent="0.25">
      <c r="A3136" s="47"/>
      <c r="B3136" s="51" t="s">
        <v>694</v>
      </c>
      <c r="C3136" s="52">
        <v>1</v>
      </c>
      <c r="D3136" s="52">
        <v>128000</v>
      </c>
      <c r="E3136" s="35"/>
      <c r="F3136" s="35"/>
      <c r="G3136" s="47"/>
      <c r="H3136" s="47"/>
      <c r="I3136" s="47"/>
      <c r="J3136" s="47"/>
      <c r="K3136" s="47"/>
      <c r="L3136" s="47"/>
      <c r="M3136" s="47"/>
      <c r="O3136" s="47"/>
      <c r="P3136" s="47"/>
      <c r="Q3136" s="47"/>
      <c r="R3136" s="47"/>
      <c r="S3136" s="47"/>
    </row>
    <row r="3137" spans="1:19" x14ac:dyDescent="0.25">
      <c r="A3137" s="47"/>
      <c r="B3137" s="51" t="s">
        <v>3236</v>
      </c>
      <c r="C3137" s="52">
        <v>1</v>
      </c>
      <c r="D3137" s="52">
        <v>127529.04</v>
      </c>
      <c r="E3137" s="35"/>
      <c r="F3137" s="35"/>
      <c r="G3137" s="47"/>
      <c r="H3137" s="47"/>
      <c r="I3137" s="47"/>
      <c r="J3137" s="47"/>
      <c r="K3137" s="47"/>
      <c r="L3137" s="47"/>
      <c r="M3137" s="47"/>
      <c r="O3137" s="47"/>
      <c r="P3137" s="47"/>
      <c r="Q3137" s="47"/>
      <c r="R3137" s="47"/>
      <c r="S3137" s="47"/>
    </row>
    <row r="3138" spans="1:19" x14ac:dyDescent="0.25">
      <c r="A3138" s="47"/>
      <c r="B3138" s="51" t="s">
        <v>748</v>
      </c>
      <c r="C3138" s="52">
        <v>1</v>
      </c>
      <c r="D3138" s="52">
        <v>126900</v>
      </c>
      <c r="E3138" s="35"/>
      <c r="F3138" s="35"/>
      <c r="G3138" s="47"/>
      <c r="H3138" s="47"/>
      <c r="I3138" s="47"/>
      <c r="J3138" s="47"/>
      <c r="K3138" s="47"/>
      <c r="L3138" s="47"/>
      <c r="M3138" s="47"/>
      <c r="O3138" s="47"/>
      <c r="P3138" s="47"/>
      <c r="Q3138" s="47"/>
      <c r="R3138" s="47"/>
      <c r="S3138" s="47"/>
    </row>
    <row r="3139" spans="1:19" x14ac:dyDescent="0.25">
      <c r="A3139" s="47"/>
      <c r="B3139" s="51" t="s">
        <v>3069</v>
      </c>
      <c r="C3139" s="52">
        <v>1</v>
      </c>
      <c r="D3139" s="52">
        <v>126900</v>
      </c>
      <c r="E3139" s="35"/>
      <c r="F3139" s="35"/>
      <c r="G3139" s="47"/>
      <c r="H3139" s="47"/>
      <c r="I3139" s="47"/>
      <c r="J3139" s="47"/>
      <c r="K3139" s="47"/>
      <c r="L3139" s="47"/>
      <c r="M3139" s="47"/>
      <c r="O3139" s="47"/>
      <c r="P3139" s="47"/>
      <c r="Q3139" s="47"/>
      <c r="R3139" s="47"/>
      <c r="S3139" s="47"/>
    </row>
    <row r="3140" spans="1:19" x14ac:dyDescent="0.25">
      <c r="A3140" s="47"/>
      <c r="B3140" s="51" t="s">
        <v>2341</v>
      </c>
      <c r="C3140" s="52">
        <v>1</v>
      </c>
      <c r="D3140" s="52">
        <v>124994.07</v>
      </c>
      <c r="E3140" s="35"/>
      <c r="F3140" s="35"/>
      <c r="G3140" s="47"/>
      <c r="H3140" s="47"/>
      <c r="I3140" s="47"/>
      <c r="J3140" s="47"/>
      <c r="K3140" s="47"/>
      <c r="L3140" s="47"/>
      <c r="M3140" s="47"/>
      <c r="O3140" s="47"/>
      <c r="P3140" s="47"/>
      <c r="Q3140" s="47"/>
      <c r="R3140" s="47"/>
      <c r="S3140" s="47"/>
    </row>
    <row r="3141" spans="1:19" x14ac:dyDescent="0.25">
      <c r="A3141" s="47"/>
      <c r="B3141" s="51" t="s">
        <v>1926</v>
      </c>
      <c r="C3141" s="52">
        <v>1</v>
      </c>
      <c r="D3141" s="52">
        <v>124775.21</v>
      </c>
      <c r="E3141" s="35"/>
      <c r="F3141" s="35"/>
      <c r="G3141" s="47"/>
      <c r="H3141" s="47"/>
      <c r="I3141" s="47"/>
      <c r="J3141" s="47"/>
      <c r="K3141" s="47"/>
      <c r="L3141" s="47"/>
      <c r="M3141" s="47"/>
      <c r="O3141" s="47"/>
      <c r="P3141" s="47"/>
      <c r="Q3141" s="47"/>
      <c r="R3141" s="47"/>
      <c r="S3141" s="47"/>
    </row>
    <row r="3142" spans="1:19" x14ac:dyDescent="0.25">
      <c r="A3142" s="47"/>
      <c r="B3142" s="51" t="s">
        <v>2806</v>
      </c>
      <c r="C3142" s="52">
        <v>1</v>
      </c>
      <c r="D3142" s="52">
        <v>124000</v>
      </c>
      <c r="E3142" s="35"/>
      <c r="F3142" s="35"/>
      <c r="G3142" s="47"/>
      <c r="H3142" s="47"/>
      <c r="I3142" s="47"/>
      <c r="J3142" s="47"/>
      <c r="K3142" s="47"/>
      <c r="L3142" s="47"/>
      <c r="M3142" s="47"/>
      <c r="O3142" s="47"/>
      <c r="P3142" s="47"/>
      <c r="Q3142" s="47"/>
      <c r="R3142" s="47"/>
      <c r="S3142" s="47"/>
    </row>
    <row r="3143" spans="1:19" x14ac:dyDescent="0.25">
      <c r="A3143" s="47"/>
      <c r="B3143" s="51" t="s">
        <v>2949</v>
      </c>
      <c r="C3143" s="52">
        <v>1</v>
      </c>
      <c r="D3143" s="52">
        <v>122930.5</v>
      </c>
      <c r="E3143" s="35"/>
      <c r="F3143" s="35"/>
      <c r="G3143" s="47"/>
      <c r="H3143" s="47"/>
      <c r="I3143" s="47"/>
      <c r="J3143" s="47"/>
      <c r="K3143" s="47"/>
      <c r="L3143" s="47"/>
      <c r="M3143" s="47"/>
      <c r="O3143" s="47"/>
      <c r="P3143" s="47"/>
      <c r="Q3143" s="47"/>
      <c r="R3143" s="47"/>
      <c r="S3143" s="47"/>
    </row>
    <row r="3144" spans="1:19" x14ac:dyDescent="0.25">
      <c r="A3144" s="47"/>
      <c r="B3144" s="51" t="s">
        <v>3012</v>
      </c>
      <c r="C3144" s="52">
        <v>1</v>
      </c>
      <c r="D3144" s="52">
        <v>121800</v>
      </c>
      <c r="E3144" s="35"/>
      <c r="F3144" s="35"/>
      <c r="G3144" s="47"/>
      <c r="H3144" s="47"/>
      <c r="I3144" s="47"/>
      <c r="J3144" s="47"/>
      <c r="K3144" s="47"/>
      <c r="L3144" s="47"/>
      <c r="M3144" s="47"/>
      <c r="O3144" s="47"/>
      <c r="P3144" s="47"/>
      <c r="Q3144" s="47"/>
      <c r="R3144" s="47"/>
      <c r="S3144" s="47"/>
    </row>
    <row r="3145" spans="1:19" x14ac:dyDescent="0.25">
      <c r="A3145" s="47"/>
      <c r="B3145" s="51" t="s">
        <v>1408</v>
      </c>
      <c r="C3145" s="52">
        <v>1</v>
      </c>
      <c r="D3145" s="52">
        <v>120640</v>
      </c>
      <c r="E3145" s="35"/>
      <c r="F3145" s="35"/>
      <c r="G3145" s="47"/>
      <c r="H3145" s="47"/>
      <c r="I3145" s="47"/>
      <c r="J3145" s="47"/>
      <c r="K3145" s="47"/>
      <c r="L3145" s="47"/>
      <c r="M3145" s="47"/>
      <c r="O3145" s="47"/>
      <c r="P3145" s="47"/>
      <c r="Q3145" s="47"/>
      <c r="R3145" s="47"/>
      <c r="S3145" s="47"/>
    </row>
    <row r="3146" spans="1:19" x14ac:dyDescent="0.25">
      <c r="A3146" s="47"/>
      <c r="B3146" s="51" t="s">
        <v>2234</v>
      </c>
      <c r="C3146" s="52">
        <v>1</v>
      </c>
      <c r="D3146" s="52">
        <v>120520</v>
      </c>
      <c r="E3146" s="35"/>
      <c r="F3146" s="35"/>
      <c r="G3146" s="47"/>
      <c r="H3146" s="47"/>
      <c r="I3146" s="47"/>
      <c r="J3146" s="47"/>
      <c r="K3146" s="47"/>
      <c r="L3146" s="47"/>
      <c r="M3146" s="47"/>
      <c r="O3146" s="47"/>
      <c r="P3146" s="47"/>
      <c r="Q3146" s="47"/>
      <c r="R3146" s="47"/>
      <c r="S3146" s="47"/>
    </row>
    <row r="3147" spans="1:19" x14ac:dyDescent="0.25">
      <c r="A3147" s="47"/>
      <c r="B3147" s="51" t="s">
        <v>987</v>
      </c>
      <c r="C3147" s="52">
        <v>1</v>
      </c>
      <c r="D3147" s="52">
        <v>119599.92</v>
      </c>
      <c r="E3147" s="35"/>
      <c r="F3147" s="35"/>
      <c r="G3147" s="47"/>
      <c r="H3147" s="47"/>
      <c r="I3147" s="47"/>
      <c r="J3147" s="47"/>
      <c r="K3147" s="47"/>
      <c r="L3147" s="47"/>
      <c r="M3147" s="47"/>
      <c r="O3147" s="47"/>
      <c r="P3147" s="47"/>
      <c r="Q3147" s="47"/>
      <c r="R3147" s="47"/>
      <c r="S3147" s="47"/>
    </row>
    <row r="3148" spans="1:19" x14ac:dyDescent="0.25">
      <c r="A3148" s="47"/>
      <c r="B3148" s="51" t="s">
        <v>2817</v>
      </c>
      <c r="C3148" s="52">
        <v>1</v>
      </c>
      <c r="D3148" s="52">
        <v>118000</v>
      </c>
      <c r="E3148" s="35"/>
      <c r="F3148" s="35"/>
      <c r="G3148" s="47"/>
      <c r="H3148" s="47"/>
      <c r="I3148" s="47"/>
      <c r="J3148" s="47"/>
      <c r="K3148" s="47"/>
      <c r="L3148" s="47"/>
      <c r="M3148" s="47"/>
      <c r="O3148" s="47"/>
      <c r="P3148" s="47"/>
      <c r="Q3148" s="47"/>
      <c r="R3148" s="47"/>
      <c r="S3148" s="47"/>
    </row>
    <row r="3149" spans="1:19" x14ac:dyDescent="0.25">
      <c r="A3149" s="47"/>
      <c r="B3149" s="51" t="s">
        <v>2808</v>
      </c>
      <c r="C3149" s="52">
        <v>1</v>
      </c>
      <c r="D3149" s="52">
        <v>116400</v>
      </c>
      <c r="E3149" s="35"/>
      <c r="F3149" s="35"/>
      <c r="G3149" s="47"/>
      <c r="H3149" s="47"/>
      <c r="I3149" s="47"/>
      <c r="J3149" s="47"/>
      <c r="K3149" s="47"/>
      <c r="L3149" s="47"/>
      <c r="M3149" s="47"/>
      <c r="O3149" s="47"/>
      <c r="P3149" s="47"/>
      <c r="Q3149" s="47"/>
      <c r="R3149" s="47"/>
      <c r="S3149" s="47"/>
    </row>
    <row r="3150" spans="1:19" x14ac:dyDescent="0.25">
      <c r="A3150" s="47"/>
      <c r="B3150" s="51" t="s">
        <v>3112</v>
      </c>
      <c r="C3150" s="52">
        <v>1</v>
      </c>
      <c r="D3150" s="52">
        <v>114490</v>
      </c>
      <c r="E3150" s="35"/>
      <c r="F3150" s="35"/>
      <c r="G3150" s="47"/>
      <c r="H3150" s="47"/>
      <c r="I3150" s="47"/>
      <c r="J3150" s="47"/>
      <c r="K3150" s="47"/>
      <c r="L3150" s="47"/>
      <c r="M3150" s="47"/>
      <c r="O3150" s="47"/>
      <c r="P3150" s="47"/>
      <c r="Q3150" s="47"/>
      <c r="R3150" s="47"/>
      <c r="S3150" s="47"/>
    </row>
    <row r="3151" spans="1:19" x14ac:dyDescent="0.25">
      <c r="A3151" s="47"/>
      <c r="B3151" s="51" t="s">
        <v>3217</v>
      </c>
      <c r="C3151" s="52">
        <v>1</v>
      </c>
      <c r="D3151" s="52">
        <v>113184</v>
      </c>
      <c r="E3151" s="35"/>
      <c r="F3151" s="35"/>
      <c r="G3151" s="47"/>
      <c r="H3151" s="47"/>
      <c r="I3151" s="47"/>
      <c r="J3151" s="47"/>
      <c r="K3151" s="47"/>
      <c r="L3151" s="47"/>
      <c r="M3151" s="47"/>
      <c r="O3151" s="47"/>
      <c r="P3151" s="47"/>
      <c r="Q3151" s="47"/>
      <c r="R3151" s="47"/>
      <c r="S3151" s="47"/>
    </row>
    <row r="3152" spans="1:19" x14ac:dyDescent="0.25">
      <c r="A3152" s="47"/>
      <c r="B3152" s="51" t="s">
        <v>3171</v>
      </c>
      <c r="C3152" s="52">
        <v>1</v>
      </c>
      <c r="D3152" s="52">
        <v>112954</v>
      </c>
      <c r="E3152" s="35"/>
      <c r="F3152" s="35"/>
      <c r="G3152" s="47"/>
      <c r="H3152" s="47"/>
      <c r="I3152" s="47"/>
      <c r="J3152" s="47"/>
      <c r="K3152" s="47"/>
      <c r="L3152" s="47"/>
      <c r="M3152" s="47"/>
      <c r="O3152" s="47"/>
      <c r="P3152" s="47"/>
      <c r="Q3152" s="47"/>
      <c r="R3152" s="47"/>
      <c r="S3152" s="47"/>
    </row>
    <row r="3153" spans="1:19" x14ac:dyDescent="0.25">
      <c r="A3153" s="47"/>
      <c r="B3153" s="51" t="s">
        <v>2437</v>
      </c>
      <c r="C3153" s="52">
        <v>1</v>
      </c>
      <c r="D3153" s="52">
        <v>110000</v>
      </c>
      <c r="E3153" s="35"/>
      <c r="F3153" s="35"/>
      <c r="G3153" s="47"/>
      <c r="H3153" s="47"/>
      <c r="I3153" s="47"/>
      <c r="J3153" s="47"/>
      <c r="K3153" s="47"/>
      <c r="L3153" s="47"/>
      <c r="M3153" s="47"/>
      <c r="O3153" s="47"/>
      <c r="P3153" s="47"/>
      <c r="Q3153" s="47"/>
      <c r="R3153" s="47"/>
      <c r="S3153" s="47"/>
    </row>
    <row r="3154" spans="1:19" x14ac:dyDescent="0.25">
      <c r="A3154" s="47"/>
      <c r="B3154" s="51" t="s">
        <v>2798</v>
      </c>
      <c r="C3154" s="52">
        <v>1</v>
      </c>
      <c r="D3154" s="52">
        <v>110000</v>
      </c>
      <c r="E3154" s="35"/>
      <c r="F3154" s="35"/>
      <c r="G3154" s="47"/>
      <c r="H3154" s="47"/>
      <c r="I3154" s="47"/>
      <c r="J3154" s="47"/>
      <c r="K3154" s="47"/>
      <c r="L3154" s="47"/>
      <c r="M3154" s="47"/>
      <c r="O3154" s="47"/>
      <c r="P3154" s="47"/>
      <c r="Q3154" s="47"/>
      <c r="R3154" s="47"/>
      <c r="S3154" s="47"/>
    </row>
    <row r="3155" spans="1:19" x14ac:dyDescent="0.25">
      <c r="A3155" s="47"/>
      <c r="B3155" s="51" t="s">
        <v>2996</v>
      </c>
      <c r="C3155" s="52">
        <v>1</v>
      </c>
      <c r="D3155" s="52">
        <v>110000</v>
      </c>
      <c r="E3155" s="35"/>
      <c r="F3155" s="35"/>
      <c r="G3155" s="47"/>
      <c r="H3155" s="47"/>
      <c r="I3155" s="47"/>
      <c r="J3155" s="47"/>
      <c r="K3155" s="47"/>
      <c r="L3155" s="47"/>
      <c r="M3155" s="47"/>
      <c r="O3155" s="47"/>
      <c r="P3155" s="47"/>
      <c r="Q3155" s="47"/>
      <c r="R3155" s="47"/>
      <c r="S3155" s="47"/>
    </row>
    <row r="3156" spans="1:19" x14ac:dyDescent="0.25">
      <c r="A3156" s="47"/>
      <c r="B3156" s="51" t="s">
        <v>2664</v>
      </c>
      <c r="C3156" s="52">
        <v>1</v>
      </c>
      <c r="D3156" s="52">
        <v>109584</v>
      </c>
      <c r="E3156" s="35"/>
      <c r="F3156" s="35"/>
      <c r="G3156" s="47"/>
      <c r="H3156" s="47"/>
      <c r="I3156" s="47"/>
      <c r="J3156" s="47"/>
      <c r="K3156" s="47"/>
      <c r="L3156" s="47"/>
      <c r="M3156" s="47"/>
      <c r="O3156" s="47"/>
      <c r="P3156" s="47"/>
      <c r="Q3156" s="47"/>
      <c r="R3156" s="47"/>
      <c r="S3156" s="47"/>
    </row>
    <row r="3157" spans="1:19" x14ac:dyDescent="0.25">
      <c r="A3157" s="47"/>
      <c r="B3157" s="51" t="s">
        <v>103</v>
      </c>
      <c r="C3157" s="52">
        <v>1</v>
      </c>
      <c r="D3157" s="52">
        <v>109533.6</v>
      </c>
      <c r="E3157" s="35"/>
      <c r="F3157" s="35"/>
      <c r="G3157" s="47"/>
      <c r="H3157" s="47"/>
      <c r="I3157" s="47"/>
      <c r="J3157" s="47"/>
      <c r="K3157" s="47"/>
      <c r="L3157" s="47"/>
      <c r="M3157" s="47"/>
      <c r="O3157" s="47"/>
      <c r="P3157" s="47"/>
      <c r="Q3157" s="47"/>
      <c r="R3157" s="47"/>
      <c r="S3157" s="47"/>
    </row>
    <row r="3158" spans="1:19" x14ac:dyDescent="0.25">
      <c r="A3158" s="47"/>
      <c r="B3158" s="51" t="s">
        <v>1058</v>
      </c>
      <c r="C3158" s="52">
        <v>1</v>
      </c>
      <c r="D3158" s="52">
        <v>108000</v>
      </c>
      <c r="E3158" s="35"/>
      <c r="F3158" s="35"/>
      <c r="G3158" s="47"/>
      <c r="H3158" s="47"/>
      <c r="I3158" s="47"/>
      <c r="J3158" s="47"/>
      <c r="K3158" s="47"/>
      <c r="L3158" s="47"/>
      <c r="M3158" s="47"/>
      <c r="O3158" s="47"/>
      <c r="P3158" s="47"/>
      <c r="Q3158" s="47"/>
      <c r="R3158" s="47"/>
      <c r="S3158" s="47"/>
    </row>
    <row r="3159" spans="1:19" x14ac:dyDescent="0.25">
      <c r="A3159" s="47"/>
      <c r="B3159" s="51" t="s">
        <v>3045</v>
      </c>
      <c r="C3159" s="52">
        <v>1</v>
      </c>
      <c r="D3159" s="52">
        <v>107923.98</v>
      </c>
      <c r="E3159" s="35"/>
      <c r="F3159" s="35"/>
      <c r="G3159" s="47"/>
      <c r="H3159" s="47"/>
      <c r="I3159" s="47"/>
      <c r="J3159" s="47"/>
      <c r="K3159" s="47"/>
      <c r="L3159" s="47"/>
      <c r="M3159" s="47"/>
      <c r="O3159" s="47"/>
      <c r="P3159" s="47"/>
      <c r="Q3159" s="47"/>
      <c r="R3159" s="47"/>
      <c r="S3159" s="47"/>
    </row>
    <row r="3160" spans="1:19" x14ac:dyDescent="0.25">
      <c r="A3160" s="47"/>
      <c r="B3160" s="51" t="s">
        <v>3331</v>
      </c>
      <c r="C3160" s="52">
        <v>1</v>
      </c>
      <c r="D3160" s="52">
        <v>106200</v>
      </c>
      <c r="E3160" s="35"/>
      <c r="F3160" s="35"/>
      <c r="G3160" s="47"/>
      <c r="H3160" s="47"/>
      <c r="I3160" s="47"/>
      <c r="J3160" s="47"/>
      <c r="K3160" s="47"/>
      <c r="L3160" s="47"/>
      <c r="M3160" s="47"/>
      <c r="O3160" s="47"/>
      <c r="P3160" s="47"/>
      <c r="Q3160" s="47"/>
      <c r="R3160" s="47"/>
      <c r="S3160" s="47"/>
    </row>
    <row r="3161" spans="1:19" x14ac:dyDescent="0.25">
      <c r="A3161" s="47"/>
      <c r="B3161" s="51" t="s">
        <v>2825</v>
      </c>
      <c r="C3161" s="52">
        <v>1</v>
      </c>
      <c r="D3161" s="52">
        <v>101018.4</v>
      </c>
      <c r="E3161" s="35"/>
      <c r="F3161" s="35"/>
      <c r="G3161" s="47"/>
      <c r="H3161" s="47"/>
      <c r="I3161" s="47"/>
      <c r="J3161" s="47"/>
      <c r="K3161" s="47"/>
      <c r="L3161" s="47"/>
      <c r="M3161" s="47"/>
      <c r="O3161" s="47"/>
      <c r="P3161" s="47"/>
      <c r="Q3161" s="47"/>
      <c r="R3161" s="47"/>
      <c r="S3161" s="47"/>
    </row>
    <row r="3162" spans="1:19" x14ac:dyDescent="0.25">
      <c r="A3162" s="47"/>
      <c r="B3162" s="51" t="s">
        <v>1542</v>
      </c>
      <c r="C3162" s="52">
        <v>1</v>
      </c>
      <c r="D3162" s="52">
        <v>100606.8</v>
      </c>
      <c r="E3162" s="35"/>
      <c r="F3162" s="35"/>
      <c r="G3162" s="47"/>
      <c r="H3162" s="47"/>
      <c r="I3162" s="47"/>
      <c r="J3162" s="47"/>
      <c r="K3162" s="47"/>
      <c r="L3162" s="47"/>
      <c r="M3162" s="47"/>
      <c r="O3162" s="47"/>
      <c r="P3162" s="47"/>
      <c r="Q3162" s="47"/>
      <c r="R3162" s="47"/>
      <c r="S3162" s="47"/>
    </row>
    <row r="3163" spans="1:19" x14ac:dyDescent="0.25">
      <c r="A3163" s="47"/>
      <c r="B3163" s="51" t="s">
        <v>1215</v>
      </c>
      <c r="C3163" s="52">
        <v>1</v>
      </c>
      <c r="D3163" s="52">
        <v>100560</v>
      </c>
      <c r="E3163" s="35"/>
      <c r="F3163" s="35"/>
      <c r="G3163" s="47"/>
      <c r="H3163" s="47"/>
      <c r="I3163" s="47"/>
      <c r="J3163" s="47"/>
      <c r="K3163" s="47"/>
      <c r="L3163" s="47"/>
      <c r="M3163" s="47"/>
      <c r="O3163" s="47"/>
      <c r="P3163" s="47"/>
      <c r="Q3163" s="47"/>
      <c r="R3163" s="47"/>
      <c r="S3163" s="47"/>
    </row>
    <row r="3164" spans="1:19" x14ac:dyDescent="0.25">
      <c r="A3164" s="47"/>
      <c r="B3164" s="51" t="s">
        <v>1019</v>
      </c>
      <c r="C3164" s="52">
        <v>1</v>
      </c>
      <c r="D3164" s="52">
        <v>100000</v>
      </c>
      <c r="E3164" s="35"/>
      <c r="F3164" s="35"/>
      <c r="G3164" s="47"/>
      <c r="H3164" s="47"/>
      <c r="I3164" s="47"/>
      <c r="J3164" s="47"/>
      <c r="K3164" s="47"/>
      <c r="L3164" s="47"/>
      <c r="M3164" s="47"/>
      <c r="O3164" s="47"/>
      <c r="P3164" s="47"/>
      <c r="Q3164" s="47"/>
      <c r="R3164" s="47"/>
      <c r="S3164" s="47"/>
    </row>
    <row r="3165" spans="1:19" x14ac:dyDescent="0.25">
      <c r="A3165" s="47"/>
      <c r="B3165" s="51" t="s">
        <v>1392</v>
      </c>
      <c r="C3165" s="52">
        <v>1</v>
      </c>
      <c r="D3165" s="52">
        <v>100000</v>
      </c>
      <c r="E3165" s="35"/>
      <c r="F3165" s="35"/>
      <c r="G3165" s="47"/>
      <c r="H3165" s="47"/>
      <c r="I3165" s="47"/>
      <c r="J3165" s="47"/>
      <c r="K3165" s="47"/>
      <c r="L3165" s="47"/>
      <c r="M3165" s="47"/>
      <c r="O3165" s="47"/>
      <c r="P3165" s="47"/>
      <c r="Q3165" s="47"/>
      <c r="R3165" s="47"/>
      <c r="S3165" s="47"/>
    </row>
    <row r="3166" spans="1:19" x14ac:dyDescent="0.25">
      <c r="A3166" s="47"/>
      <c r="B3166" s="51" t="s">
        <v>3606</v>
      </c>
      <c r="C3166" s="52">
        <v>1</v>
      </c>
      <c r="D3166" s="52">
        <v>100000</v>
      </c>
      <c r="E3166" s="35"/>
      <c r="F3166" s="35"/>
      <c r="G3166" s="47"/>
      <c r="H3166" s="47"/>
      <c r="I3166" s="47"/>
      <c r="J3166" s="47"/>
      <c r="K3166" s="47"/>
      <c r="L3166" s="47"/>
      <c r="M3166" s="47"/>
      <c r="O3166" s="47"/>
      <c r="P3166" s="47"/>
      <c r="Q3166" s="47"/>
      <c r="R3166" s="47"/>
      <c r="S3166" s="47"/>
    </row>
    <row r="3167" spans="1:19" x14ac:dyDescent="0.25">
      <c r="A3167" s="47"/>
      <c r="B3167" s="51" t="s">
        <v>1793</v>
      </c>
      <c r="C3167" s="52">
        <v>1</v>
      </c>
      <c r="D3167" s="52">
        <v>99900</v>
      </c>
      <c r="E3167" s="35"/>
      <c r="F3167" s="35"/>
      <c r="G3167" s="47"/>
      <c r="H3167" s="47"/>
      <c r="I3167" s="47"/>
      <c r="J3167" s="47"/>
      <c r="K3167" s="47"/>
      <c r="L3167" s="47"/>
      <c r="M3167" s="47"/>
      <c r="O3167" s="47"/>
      <c r="P3167" s="47"/>
      <c r="Q3167" s="47"/>
      <c r="R3167" s="47"/>
      <c r="S3167" s="47"/>
    </row>
    <row r="3168" spans="1:19" x14ac:dyDescent="0.25">
      <c r="A3168" s="47"/>
      <c r="B3168" s="51" t="s">
        <v>876</v>
      </c>
      <c r="C3168" s="52">
        <v>1</v>
      </c>
      <c r="D3168" s="52">
        <v>99000</v>
      </c>
      <c r="E3168" s="35"/>
      <c r="F3168" s="35"/>
      <c r="G3168" s="47"/>
      <c r="H3168" s="47"/>
      <c r="I3168" s="47"/>
      <c r="J3168" s="47"/>
      <c r="K3168" s="47"/>
      <c r="L3168" s="47"/>
      <c r="M3168" s="47"/>
      <c r="O3168" s="47"/>
      <c r="P3168" s="47"/>
      <c r="Q3168" s="47"/>
      <c r="R3168" s="47"/>
      <c r="S3168" s="47"/>
    </row>
    <row r="3169" spans="1:19" x14ac:dyDescent="0.25">
      <c r="A3169" s="47"/>
      <c r="B3169" s="51" t="s">
        <v>1184</v>
      </c>
      <c r="C3169" s="52">
        <v>1</v>
      </c>
      <c r="D3169" s="52">
        <v>98870</v>
      </c>
      <c r="E3169" s="35"/>
      <c r="F3169" s="35"/>
      <c r="G3169" s="47"/>
      <c r="H3169" s="47"/>
      <c r="I3169" s="47"/>
      <c r="J3169" s="47"/>
      <c r="K3169" s="47"/>
      <c r="L3169" s="47"/>
      <c r="M3169" s="47"/>
      <c r="O3169" s="47"/>
      <c r="P3169" s="47"/>
      <c r="Q3169" s="47"/>
      <c r="R3169" s="47"/>
      <c r="S3169" s="47"/>
    </row>
    <row r="3170" spans="1:19" x14ac:dyDescent="0.25">
      <c r="A3170" s="47"/>
      <c r="B3170" s="51" t="s">
        <v>251</v>
      </c>
      <c r="C3170" s="52">
        <v>1</v>
      </c>
      <c r="D3170" s="52">
        <v>98515</v>
      </c>
      <c r="E3170" s="35"/>
      <c r="F3170" s="35"/>
      <c r="G3170" s="47"/>
      <c r="H3170" s="47"/>
      <c r="I3170" s="47"/>
      <c r="J3170" s="47"/>
      <c r="K3170" s="47"/>
      <c r="L3170" s="47"/>
      <c r="M3170" s="47"/>
      <c r="O3170" s="47"/>
      <c r="P3170" s="47"/>
      <c r="Q3170" s="47"/>
      <c r="R3170" s="47"/>
      <c r="S3170" s="47"/>
    </row>
    <row r="3171" spans="1:19" x14ac:dyDescent="0.25">
      <c r="A3171" s="47"/>
      <c r="B3171" s="51" t="s">
        <v>2305</v>
      </c>
      <c r="C3171" s="52">
        <v>1</v>
      </c>
      <c r="D3171" s="52">
        <v>98000</v>
      </c>
      <c r="E3171" s="35"/>
      <c r="F3171" s="35"/>
      <c r="G3171" s="47"/>
      <c r="H3171" s="47"/>
      <c r="I3171" s="47"/>
      <c r="J3171" s="47"/>
      <c r="K3171" s="47"/>
      <c r="L3171" s="47"/>
      <c r="M3171" s="47"/>
      <c r="O3171" s="47"/>
      <c r="P3171" s="47"/>
      <c r="Q3171" s="47"/>
      <c r="R3171" s="47"/>
      <c r="S3171" s="47"/>
    </row>
    <row r="3172" spans="1:19" x14ac:dyDescent="0.25">
      <c r="A3172" s="47"/>
      <c r="B3172" s="51" t="s">
        <v>3299</v>
      </c>
      <c r="C3172" s="52">
        <v>1</v>
      </c>
      <c r="D3172" s="52">
        <v>97452.28</v>
      </c>
      <c r="E3172" s="35"/>
      <c r="F3172" s="35"/>
      <c r="G3172" s="47"/>
      <c r="H3172" s="47"/>
      <c r="I3172" s="47"/>
      <c r="J3172" s="47"/>
      <c r="K3172" s="47"/>
      <c r="L3172" s="47"/>
      <c r="M3172" s="47"/>
      <c r="O3172" s="47"/>
      <c r="P3172" s="47"/>
      <c r="Q3172" s="47"/>
      <c r="R3172" s="47"/>
      <c r="S3172" s="47"/>
    </row>
    <row r="3173" spans="1:19" x14ac:dyDescent="0.25">
      <c r="A3173" s="47"/>
      <c r="B3173" s="51" t="s">
        <v>618</v>
      </c>
      <c r="C3173" s="52">
        <v>1</v>
      </c>
      <c r="D3173" s="52">
        <v>96000</v>
      </c>
      <c r="E3173" s="35"/>
      <c r="F3173" s="35"/>
      <c r="G3173" s="47"/>
      <c r="H3173" s="47"/>
      <c r="I3173" s="47"/>
      <c r="J3173" s="47"/>
      <c r="K3173" s="47"/>
      <c r="L3173" s="47"/>
      <c r="M3173" s="47"/>
      <c r="O3173" s="47"/>
      <c r="P3173" s="47"/>
      <c r="Q3173" s="47"/>
      <c r="R3173" s="47"/>
      <c r="S3173" s="47"/>
    </row>
    <row r="3174" spans="1:19" x14ac:dyDescent="0.25">
      <c r="A3174" s="47"/>
      <c r="B3174" s="51" t="s">
        <v>135</v>
      </c>
      <c r="C3174" s="52">
        <v>1</v>
      </c>
      <c r="D3174" s="52">
        <v>95900</v>
      </c>
      <c r="E3174" s="35"/>
      <c r="F3174" s="35"/>
      <c r="G3174" s="47"/>
      <c r="H3174" s="47"/>
      <c r="I3174" s="47"/>
      <c r="J3174" s="47"/>
      <c r="K3174" s="47"/>
      <c r="L3174" s="47"/>
      <c r="M3174" s="47"/>
      <c r="O3174" s="47"/>
      <c r="P3174" s="47"/>
      <c r="Q3174" s="47"/>
      <c r="R3174" s="47"/>
      <c r="S3174" s="47"/>
    </row>
    <row r="3175" spans="1:19" x14ac:dyDescent="0.25">
      <c r="A3175" s="47"/>
      <c r="B3175" s="51" t="s">
        <v>2763</v>
      </c>
      <c r="C3175" s="52">
        <v>1</v>
      </c>
      <c r="D3175" s="52">
        <v>95700</v>
      </c>
      <c r="E3175" s="35"/>
      <c r="F3175" s="35"/>
      <c r="G3175" s="47"/>
      <c r="H3175" s="47"/>
      <c r="I3175" s="47"/>
      <c r="J3175" s="47"/>
      <c r="K3175" s="47"/>
      <c r="L3175" s="47"/>
      <c r="M3175" s="47"/>
      <c r="O3175" s="47"/>
      <c r="P3175" s="47"/>
      <c r="Q3175" s="47"/>
      <c r="R3175" s="47"/>
      <c r="S3175" s="47"/>
    </row>
    <row r="3176" spans="1:19" x14ac:dyDescent="0.25">
      <c r="A3176" s="47"/>
      <c r="B3176" s="51" t="s">
        <v>3304</v>
      </c>
      <c r="C3176" s="52">
        <v>1</v>
      </c>
      <c r="D3176" s="52">
        <v>95275</v>
      </c>
      <c r="E3176" s="35"/>
      <c r="F3176" s="35"/>
      <c r="G3176" s="47"/>
      <c r="H3176" s="47"/>
      <c r="I3176" s="47"/>
      <c r="J3176" s="47"/>
      <c r="K3176" s="47"/>
      <c r="L3176" s="47"/>
      <c r="M3176" s="47"/>
      <c r="O3176" s="47"/>
      <c r="P3176" s="47"/>
      <c r="Q3176" s="47"/>
      <c r="R3176" s="47"/>
      <c r="S3176" s="47"/>
    </row>
    <row r="3177" spans="1:19" x14ac:dyDescent="0.25">
      <c r="A3177" s="47"/>
      <c r="B3177" s="51" t="s">
        <v>1267</v>
      </c>
      <c r="C3177" s="52">
        <v>1</v>
      </c>
      <c r="D3177" s="52">
        <v>95001</v>
      </c>
      <c r="E3177" s="35"/>
      <c r="F3177" s="35"/>
      <c r="G3177" s="47"/>
      <c r="H3177" s="47"/>
      <c r="I3177" s="47"/>
      <c r="J3177" s="47"/>
      <c r="K3177" s="47"/>
      <c r="L3177" s="47"/>
      <c r="M3177" s="47"/>
      <c r="O3177" s="47"/>
      <c r="P3177" s="47"/>
      <c r="Q3177" s="47"/>
      <c r="R3177" s="47"/>
      <c r="S3177" s="47"/>
    </row>
    <row r="3178" spans="1:19" x14ac:dyDescent="0.25">
      <c r="A3178" s="47"/>
      <c r="B3178" s="51" t="s">
        <v>3503</v>
      </c>
      <c r="C3178" s="52">
        <v>1</v>
      </c>
      <c r="D3178" s="52">
        <v>95000</v>
      </c>
      <c r="E3178" s="35"/>
      <c r="F3178" s="35"/>
      <c r="G3178" s="47"/>
      <c r="H3178" s="47"/>
      <c r="I3178" s="47"/>
      <c r="J3178" s="47"/>
      <c r="K3178" s="47"/>
      <c r="L3178" s="47"/>
      <c r="M3178" s="47"/>
      <c r="O3178" s="47"/>
      <c r="P3178" s="47"/>
      <c r="Q3178" s="47"/>
      <c r="R3178" s="47"/>
      <c r="S3178" s="47"/>
    </row>
    <row r="3179" spans="1:19" x14ac:dyDescent="0.25">
      <c r="A3179" s="47"/>
      <c r="B3179" s="51" t="s">
        <v>2134</v>
      </c>
      <c r="C3179" s="52">
        <v>1</v>
      </c>
      <c r="D3179" s="52">
        <v>94120</v>
      </c>
      <c r="E3179" s="35"/>
      <c r="F3179" s="35"/>
      <c r="G3179" s="47"/>
      <c r="H3179" s="47"/>
      <c r="I3179" s="47"/>
      <c r="J3179" s="47"/>
      <c r="K3179" s="47"/>
      <c r="L3179" s="47"/>
      <c r="M3179" s="47"/>
      <c r="O3179" s="47"/>
      <c r="P3179" s="47"/>
      <c r="Q3179" s="47"/>
      <c r="R3179" s="47"/>
      <c r="S3179" s="47"/>
    </row>
    <row r="3180" spans="1:19" x14ac:dyDescent="0.25">
      <c r="A3180" s="47"/>
      <c r="B3180" s="51" t="s">
        <v>1419</v>
      </c>
      <c r="C3180" s="52">
        <v>1</v>
      </c>
      <c r="D3180" s="52">
        <v>94001.2</v>
      </c>
      <c r="E3180" s="35"/>
      <c r="F3180" s="35"/>
      <c r="G3180" s="47"/>
      <c r="H3180" s="47"/>
      <c r="I3180" s="47"/>
      <c r="J3180" s="47"/>
      <c r="K3180" s="47"/>
      <c r="L3180" s="47"/>
      <c r="M3180" s="47"/>
      <c r="O3180" s="47"/>
      <c r="P3180" s="47"/>
      <c r="Q3180" s="47"/>
      <c r="R3180" s="47"/>
      <c r="S3180" s="47"/>
    </row>
    <row r="3181" spans="1:19" x14ac:dyDescent="0.25">
      <c r="A3181" s="47"/>
      <c r="B3181" s="51" t="s">
        <v>181</v>
      </c>
      <c r="C3181" s="52">
        <v>1</v>
      </c>
      <c r="D3181" s="52">
        <v>92566.92</v>
      </c>
      <c r="E3181" s="35"/>
      <c r="F3181" s="35"/>
      <c r="G3181" s="47"/>
      <c r="H3181" s="47"/>
      <c r="I3181" s="47"/>
      <c r="J3181" s="47"/>
      <c r="K3181" s="47"/>
      <c r="L3181" s="47"/>
      <c r="M3181" s="47"/>
      <c r="O3181" s="47"/>
      <c r="P3181" s="47"/>
      <c r="Q3181" s="47"/>
      <c r="R3181" s="47"/>
      <c r="S3181" s="47"/>
    </row>
    <row r="3182" spans="1:19" x14ac:dyDescent="0.25">
      <c r="A3182" s="47"/>
      <c r="B3182" s="51" t="s">
        <v>2537</v>
      </c>
      <c r="C3182" s="52">
        <v>1</v>
      </c>
      <c r="D3182" s="52">
        <v>92000</v>
      </c>
      <c r="E3182" s="35"/>
      <c r="F3182" s="35"/>
      <c r="G3182" s="47"/>
      <c r="H3182" s="47"/>
      <c r="I3182" s="47"/>
      <c r="J3182" s="47"/>
      <c r="K3182" s="47"/>
      <c r="L3182" s="47"/>
      <c r="M3182" s="47"/>
      <c r="O3182" s="47"/>
      <c r="P3182" s="47"/>
      <c r="Q3182" s="47"/>
      <c r="R3182" s="47"/>
      <c r="S3182" s="47"/>
    </row>
    <row r="3183" spans="1:19" x14ac:dyDescent="0.25">
      <c r="A3183" s="47"/>
      <c r="B3183" s="51" t="s">
        <v>2839</v>
      </c>
      <c r="C3183" s="52">
        <v>1</v>
      </c>
      <c r="D3183" s="52">
        <v>91980</v>
      </c>
      <c r="E3183" s="35"/>
      <c r="F3183" s="35"/>
      <c r="G3183" s="47"/>
      <c r="H3183" s="47"/>
      <c r="I3183" s="47"/>
      <c r="J3183" s="47"/>
      <c r="K3183" s="47"/>
      <c r="L3183" s="47"/>
      <c r="M3183" s="47"/>
      <c r="O3183" s="47"/>
      <c r="P3183" s="47"/>
      <c r="Q3183" s="47"/>
      <c r="R3183" s="47"/>
      <c r="S3183" s="47"/>
    </row>
    <row r="3184" spans="1:19" x14ac:dyDescent="0.25">
      <c r="A3184" s="47"/>
      <c r="B3184" s="51" t="s">
        <v>3306</v>
      </c>
      <c r="C3184" s="52">
        <v>1</v>
      </c>
      <c r="D3184" s="52">
        <v>91000</v>
      </c>
      <c r="E3184" s="35"/>
      <c r="F3184" s="35"/>
      <c r="G3184" s="47"/>
      <c r="H3184" s="47"/>
      <c r="I3184" s="47"/>
      <c r="J3184" s="47"/>
      <c r="K3184" s="47"/>
      <c r="L3184" s="47"/>
      <c r="M3184" s="47"/>
      <c r="O3184" s="47"/>
      <c r="P3184" s="47"/>
      <c r="Q3184" s="47"/>
      <c r="R3184" s="47"/>
      <c r="S3184" s="47"/>
    </row>
    <row r="3185" spans="1:19" x14ac:dyDescent="0.25">
      <c r="A3185" s="47"/>
      <c r="B3185" s="51" t="s">
        <v>3605</v>
      </c>
      <c r="C3185" s="52">
        <v>1</v>
      </c>
      <c r="D3185" s="52">
        <v>90780</v>
      </c>
      <c r="E3185" s="35"/>
      <c r="F3185" s="35"/>
      <c r="G3185" s="47"/>
      <c r="H3185" s="47"/>
      <c r="I3185" s="47"/>
      <c r="J3185" s="47"/>
      <c r="K3185" s="47"/>
      <c r="L3185" s="47"/>
      <c r="M3185" s="47"/>
      <c r="O3185" s="47"/>
      <c r="P3185" s="47"/>
      <c r="Q3185" s="47"/>
      <c r="R3185" s="47"/>
      <c r="S3185" s="47"/>
    </row>
    <row r="3186" spans="1:19" x14ac:dyDescent="0.25">
      <c r="A3186" s="47"/>
      <c r="B3186" s="51" t="s">
        <v>2482</v>
      </c>
      <c r="C3186" s="52">
        <v>1</v>
      </c>
      <c r="D3186" s="52">
        <v>90000</v>
      </c>
      <c r="E3186" s="35"/>
      <c r="F3186" s="35"/>
      <c r="G3186" s="47"/>
      <c r="H3186" s="47"/>
      <c r="I3186" s="47"/>
      <c r="J3186" s="47"/>
      <c r="K3186" s="47"/>
      <c r="L3186" s="47"/>
      <c r="M3186" s="47"/>
      <c r="O3186" s="47"/>
      <c r="P3186" s="47"/>
      <c r="Q3186" s="47"/>
      <c r="R3186" s="47"/>
      <c r="S3186" s="47"/>
    </row>
    <row r="3187" spans="1:19" x14ac:dyDescent="0.25">
      <c r="A3187" s="47"/>
      <c r="B3187" s="51" t="s">
        <v>2882</v>
      </c>
      <c r="C3187" s="52">
        <v>1</v>
      </c>
      <c r="D3187" s="52">
        <v>90000</v>
      </c>
      <c r="E3187" s="35"/>
      <c r="F3187" s="35"/>
      <c r="G3187" s="47"/>
      <c r="H3187" s="47"/>
      <c r="I3187" s="47"/>
      <c r="J3187" s="47"/>
      <c r="K3187" s="47"/>
      <c r="L3187" s="47"/>
      <c r="M3187" s="47"/>
      <c r="O3187" s="47"/>
      <c r="P3187" s="47"/>
      <c r="Q3187" s="47"/>
      <c r="R3187" s="47"/>
      <c r="S3187" s="47"/>
    </row>
    <row r="3188" spans="1:19" x14ac:dyDescent="0.25">
      <c r="A3188" s="47"/>
      <c r="B3188" s="51" t="s">
        <v>1174</v>
      </c>
      <c r="C3188" s="52">
        <v>1</v>
      </c>
      <c r="D3188" s="52">
        <v>89921.55</v>
      </c>
      <c r="E3188" s="35"/>
      <c r="F3188" s="35"/>
      <c r="G3188" s="47"/>
      <c r="H3188" s="47"/>
      <c r="I3188" s="47"/>
      <c r="J3188" s="47"/>
      <c r="K3188" s="47"/>
      <c r="L3188" s="47"/>
      <c r="M3188" s="47"/>
      <c r="O3188" s="47"/>
      <c r="P3188" s="47"/>
      <c r="Q3188" s="47"/>
      <c r="R3188" s="47"/>
      <c r="S3188" s="47"/>
    </row>
    <row r="3189" spans="1:19" x14ac:dyDescent="0.25">
      <c r="A3189" s="47"/>
      <c r="B3189" s="51" t="s">
        <v>1434</v>
      </c>
      <c r="C3189" s="52">
        <v>1</v>
      </c>
      <c r="D3189" s="52">
        <v>89500</v>
      </c>
      <c r="E3189" s="35"/>
      <c r="F3189" s="35"/>
      <c r="G3189" s="47"/>
      <c r="H3189" s="47"/>
      <c r="I3189" s="47"/>
      <c r="J3189" s="47"/>
      <c r="K3189" s="47"/>
      <c r="L3189" s="47"/>
      <c r="M3189" s="47"/>
      <c r="O3189" s="47"/>
      <c r="P3189" s="47"/>
      <c r="Q3189" s="47"/>
      <c r="R3189" s="47"/>
      <c r="S3189" s="47"/>
    </row>
    <row r="3190" spans="1:19" x14ac:dyDescent="0.25">
      <c r="A3190" s="47"/>
      <c r="B3190" s="51" t="s">
        <v>1574</v>
      </c>
      <c r="C3190" s="52">
        <v>1</v>
      </c>
      <c r="D3190" s="52">
        <v>88200</v>
      </c>
      <c r="E3190" s="35"/>
      <c r="F3190" s="35"/>
      <c r="G3190" s="47"/>
      <c r="H3190" s="47"/>
      <c r="I3190" s="47"/>
      <c r="J3190" s="47"/>
      <c r="K3190" s="47"/>
      <c r="L3190" s="47"/>
      <c r="M3190" s="47"/>
      <c r="O3190" s="47"/>
      <c r="P3190" s="47"/>
      <c r="Q3190" s="47"/>
      <c r="R3190" s="47"/>
      <c r="S3190" s="47"/>
    </row>
    <row r="3191" spans="1:19" x14ac:dyDescent="0.25">
      <c r="A3191" s="47"/>
      <c r="B3191" s="51" t="s">
        <v>2836</v>
      </c>
      <c r="C3191" s="52">
        <v>1</v>
      </c>
      <c r="D3191" s="52">
        <v>86000</v>
      </c>
      <c r="E3191" s="35"/>
      <c r="F3191" s="35"/>
      <c r="G3191" s="47"/>
      <c r="H3191" s="47"/>
      <c r="I3191" s="47"/>
      <c r="J3191" s="47"/>
      <c r="K3191" s="47"/>
      <c r="L3191" s="47"/>
      <c r="M3191" s="47"/>
      <c r="O3191" s="47"/>
      <c r="P3191" s="47"/>
      <c r="Q3191" s="47"/>
      <c r="R3191" s="47"/>
      <c r="S3191" s="47"/>
    </row>
    <row r="3192" spans="1:19" x14ac:dyDescent="0.25">
      <c r="A3192" s="47"/>
      <c r="B3192" s="51" t="s">
        <v>3066</v>
      </c>
      <c r="C3192" s="52">
        <v>1</v>
      </c>
      <c r="D3192" s="52">
        <v>85760.04</v>
      </c>
      <c r="E3192" s="35"/>
      <c r="F3192" s="35"/>
      <c r="G3192" s="47"/>
      <c r="H3192" s="47"/>
      <c r="I3192" s="47"/>
      <c r="J3192" s="47"/>
      <c r="K3192" s="47"/>
      <c r="L3192" s="47"/>
      <c r="M3192" s="47"/>
      <c r="O3192" s="47"/>
      <c r="P3192" s="47"/>
      <c r="Q3192" s="47"/>
      <c r="R3192" s="47"/>
      <c r="S3192" s="47"/>
    </row>
    <row r="3193" spans="1:19" x14ac:dyDescent="0.25">
      <c r="A3193" s="47"/>
      <c r="B3193" s="51" t="s">
        <v>1494</v>
      </c>
      <c r="C3193" s="52">
        <v>1</v>
      </c>
      <c r="D3193" s="52">
        <v>85443</v>
      </c>
      <c r="E3193" s="35"/>
      <c r="F3193" s="35"/>
      <c r="G3193" s="47"/>
      <c r="H3193" s="47"/>
      <c r="I3193" s="47"/>
      <c r="J3193" s="47"/>
      <c r="K3193" s="47"/>
      <c r="L3193" s="47"/>
      <c r="M3193" s="47"/>
      <c r="O3193" s="47"/>
      <c r="P3193" s="47"/>
      <c r="Q3193" s="47"/>
      <c r="R3193" s="47"/>
      <c r="S3193" s="47"/>
    </row>
    <row r="3194" spans="1:19" x14ac:dyDescent="0.25">
      <c r="A3194" s="47"/>
      <c r="B3194" s="51" t="s">
        <v>3134</v>
      </c>
      <c r="C3194" s="52">
        <v>1</v>
      </c>
      <c r="D3194" s="52">
        <v>85000</v>
      </c>
      <c r="E3194" s="35"/>
      <c r="F3194" s="35"/>
      <c r="G3194" s="47"/>
      <c r="H3194" s="47"/>
      <c r="I3194" s="47"/>
      <c r="J3194" s="47"/>
      <c r="K3194" s="47"/>
      <c r="L3194" s="47"/>
      <c r="M3194" s="47"/>
      <c r="O3194" s="47"/>
      <c r="P3194" s="47"/>
      <c r="Q3194" s="47"/>
      <c r="R3194" s="47"/>
      <c r="S3194" s="47"/>
    </row>
    <row r="3195" spans="1:19" x14ac:dyDescent="0.25">
      <c r="A3195" s="47"/>
      <c r="B3195" s="51" t="s">
        <v>1616</v>
      </c>
      <c r="C3195" s="52">
        <v>1</v>
      </c>
      <c r="D3195" s="52">
        <v>83300</v>
      </c>
      <c r="E3195" s="35"/>
      <c r="F3195" s="35"/>
      <c r="G3195" s="47"/>
      <c r="H3195" s="47"/>
      <c r="I3195" s="47"/>
      <c r="J3195" s="47"/>
      <c r="K3195" s="47"/>
      <c r="L3195" s="47"/>
      <c r="M3195" s="47"/>
      <c r="O3195" s="47"/>
      <c r="P3195" s="47"/>
      <c r="Q3195" s="47"/>
      <c r="R3195" s="47"/>
      <c r="S3195" s="47"/>
    </row>
    <row r="3196" spans="1:19" x14ac:dyDescent="0.25">
      <c r="A3196" s="47"/>
      <c r="B3196" s="51" t="s">
        <v>2783</v>
      </c>
      <c r="C3196" s="52">
        <v>1</v>
      </c>
      <c r="D3196" s="52">
        <v>83189</v>
      </c>
      <c r="E3196" s="35"/>
      <c r="F3196" s="35"/>
      <c r="G3196" s="47"/>
      <c r="H3196" s="47"/>
      <c r="I3196" s="47"/>
      <c r="J3196" s="47"/>
      <c r="K3196" s="47"/>
      <c r="L3196" s="47"/>
      <c r="M3196" s="47"/>
      <c r="O3196" s="47"/>
      <c r="P3196" s="47"/>
      <c r="Q3196" s="47"/>
      <c r="R3196" s="47"/>
      <c r="S3196" s="47"/>
    </row>
    <row r="3197" spans="1:19" x14ac:dyDescent="0.25">
      <c r="A3197" s="47"/>
      <c r="B3197" s="51" t="s">
        <v>1239</v>
      </c>
      <c r="C3197" s="52">
        <v>1</v>
      </c>
      <c r="D3197" s="52">
        <v>81900</v>
      </c>
      <c r="E3197" s="35"/>
      <c r="F3197" s="35"/>
      <c r="G3197" s="47"/>
      <c r="H3197" s="47"/>
      <c r="I3197" s="47"/>
      <c r="J3197" s="47"/>
      <c r="K3197" s="47"/>
      <c r="L3197" s="47"/>
      <c r="M3197" s="47"/>
      <c r="O3197" s="47"/>
      <c r="P3197" s="47"/>
      <c r="Q3197" s="47"/>
      <c r="R3197" s="47"/>
      <c r="S3197" s="47"/>
    </row>
    <row r="3198" spans="1:19" x14ac:dyDescent="0.25">
      <c r="A3198" s="47"/>
      <c r="B3198" s="51" t="s">
        <v>1253</v>
      </c>
      <c r="C3198" s="52">
        <v>1</v>
      </c>
      <c r="D3198" s="52">
        <v>81000</v>
      </c>
      <c r="E3198" s="35"/>
      <c r="F3198" s="35"/>
      <c r="G3198" s="47"/>
      <c r="H3198" s="47"/>
      <c r="I3198" s="47"/>
      <c r="J3198" s="47"/>
      <c r="K3198" s="47"/>
      <c r="L3198" s="47"/>
      <c r="M3198" s="47"/>
      <c r="O3198" s="47"/>
      <c r="P3198" s="47"/>
      <c r="Q3198" s="47"/>
      <c r="R3198" s="47"/>
      <c r="S3198" s="47"/>
    </row>
    <row r="3199" spans="1:19" x14ac:dyDescent="0.25">
      <c r="A3199" s="47"/>
      <c r="B3199" s="51" t="s">
        <v>321</v>
      </c>
      <c r="C3199" s="52">
        <v>1</v>
      </c>
      <c r="D3199" s="52">
        <v>80000</v>
      </c>
      <c r="E3199" s="35"/>
      <c r="F3199" s="35"/>
      <c r="G3199" s="47"/>
      <c r="H3199" s="47"/>
      <c r="I3199" s="47"/>
      <c r="J3199" s="47"/>
      <c r="K3199" s="47"/>
      <c r="L3199" s="47"/>
      <c r="M3199" s="47"/>
      <c r="O3199" s="47"/>
      <c r="P3199" s="47"/>
      <c r="Q3199" s="47"/>
      <c r="R3199" s="47"/>
      <c r="S3199" s="47"/>
    </row>
    <row r="3200" spans="1:19" x14ac:dyDescent="0.25">
      <c r="A3200" s="47"/>
      <c r="B3200" s="51" t="s">
        <v>1849</v>
      </c>
      <c r="C3200" s="52">
        <v>1</v>
      </c>
      <c r="D3200" s="52">
        <v>80000</v>
      </c>
      <c r="E3200" s="35"/>
      <c r="F3200" s="35"/>
      <c r="G3200" s="47"/>
      <c r="H3200" s="47"/>
      <c r="I3200" s="47"/>
      <c r="J3200" s="47"/>
      <c r="K3200" s="47"/>
      <c r="L3200" s="47"/>
      <c r="M3200" s="47"/>
      <c r="O3200" s="47"/>
      <c r="P3200" s="47"/>
      <c r="Q3200" s="47"/>
      <c r="R3200" s="47"/>
      <c r="S3200" s="47"/>
    </row>
    <row r="3201" spans="1:19" x14ac:dyDescent="0.25">
      <c r="A3201" s="47"/>
      <c r="B3201" s="51" t="s">
        <v>1919</v>
      </c>
      <c r="C3201" s="52">
        <v>1</v>
      </c>
      <c r="D3201" s="52">
        <v>80000</v>
      </c>
      <c r="E3201" s="35"/>
      <c r="F3201" s="35"/>
      <c r="G3201" s="47"/>
      <c r="H3201" s="47"/>
      <c r="I3201" s="47"/>
      <c r="J3201" s="47"/>
      <c r="K3201" s="47"/>
      <c r="L3201" s="47"/>
      <c r="M3201" s="47"/>
      <c r="O3201" s="47"/>
      <c r="P3201" s="47"/>
      <c r="Q3201" s="47"/>
      <c r="R3201" s="47"/>
      <c r="S3201" s="47"/>
    </row>
    <row r="3202" spans="1:19" x14ac:dyDescent="0.25">
      <c r="A3202" s="47"/>
      <c r="B3202" s="51" t="s">
        <v>2594</v>
      </c>
      <c r="C3202" s="52">
        <v>1</v>
      </c>
      <c r="D3202" s="52">
        <v>80000</v>
      </c>
      <c r="E3202" s="35"/>
      <c r="F3202" s="35"/>
      <c r="G3202" s="47"/>
      <c r="H3202" s="47"/>
      <c r="I3202" s="47"/>
      <c r="J3202" s="47"/>
      <c r="K3202" s="47"/>
      <c r="L3202" s="47"/>
      <c r="M3202" s="47"/>
      <c r="O3202" s="47"/>
      <c r="P3202" s="47"/>
      <c r="Q3202" s="47"/>
      <c r="R3202" s="47"/>
      <c r="S3202" s="47"/>
    </row>
    <row r="3203" spans="1:19" x14ac:dyDescent="0.25">
      <c r="A3203" s="47"/>
      <c r="B3203" s="51" t="s">
        <v>2832</v>
      </c>
      <c r="C3203" s="52">
        <v>1</v>
      </c>
      <c r="D3203" s="52">
        <v>80000</v>
      </c>
      <c r="E3203" s="35"/>
      <c r="F3203" s="35"/>
      <c r="G3203" s="47"/>
      <c r="H3203" s="47"/>
      <c r="I3203" s="47"/>
      <c r="J3203" s="47"/>
      <c r="K3203" s="47"/>
      <c r="L3203" s="47"/>
      <c r="M3203" s="47"/>
      <c r="O3203" s="47"/>
      <c r="P3203" s="47"/>
      <c r="Q3203" s="47"/>
      <c r="R3203" s="47"/>
      <c r="S3203" s="47"/>
    </row>
    <row r="3204" spans="1:19" x14ac:dyDescent="0.25">
      <c r="A3204" s="47"/>
      <c r="B3204" s="51" t="s">
        <v>2232</v>
      </c>
      <c r="C3204" s="52">
        <v>1</v>
      </c>
      <c r="D3204" s="52">
        <v>79000</v>
      </c>
      <c r="E3204" s="35"/>
      <c r="F3204" s="35"/>
      <c r="G3204" s="47"/>
      <c r="H3204" s="47"/>
      <c r="I3204" s="47"/>
      <c r="J3204" s="47"/>
      <c r="K3204" s="47"/>
      <c r="L3204" s="47"/>
      <c r="M3204" s="47"/>
      <c r="O3204" s="47"/>
      <c r="P3204" s="47"/>
      <c r="Q3204" s="47"/>
      <c r="R3204" s="47"/>
      <c r="S3204" s="47"/>
    </row>
    <row r="3205" spans="1:19" x14ac:dyDescent="0.25">
      <c r="A3205" s="47"/>
      <c r="B3205" s="51" t="s">
        <v>1520</v>
      </c>
      <c r="C3205" s="52">
        <v>1</v>
      </c>
      <c r="D3205" s="52">
        <v>78903</v>
      </c>
      <c r="E3205" s="35"/>
      <c r="F3205" s="35"/>
      <c r="G3205" s="47"/>
      <c r="H3205" s="47"/>
      <c r="I3205" s="47"/>
      <c r="J3205" s="47"/>
      <c r="K3205" s="47"/>
      <c r="L3205" s="47"/>
      <c r="M3205" s="47"/>
      <c r="O3205" s="47"/>
      <c r="P3205" s="47"/>
      <c r="Q3205" s="47"/>
      <c r="R3205" s="47"/>
      <c r="S3205" s="47"/>
    </row>
    <row r="3206" spans="1:19" x14ac:dyDescent="0.25">
      <c r="A3206" s="47"/>
      <c r="B3206" s="51" t="s">
        <v>603</v>
      </c>
      <c r="C3206" s="52">
        <v>1</v>
      </c>
      <c r="D3206" s="52">
        <v>78666.5</v>
      </c>
      <c r="E3206" s="35"/>
      <c r="F3206" s="35"/>
      <c r="G3206" s="47"/>
      <c r="H3206" s="47"/>
      <c r="I3206" s="47"/>
      <c r="J3206" s="47"/>
      <c r="K3206" s="47"/>
      <c r="L3206" s="47"/>
      <c r="M3206" s="47"/>
      <c r="O3206" s="47"/>
      <c r="P3206" s="47"/>
      <c r="Q3206" s="47"/>
      <c r="R3206" s="47"/>
      <c r="S3206" s="47"/>
    </row>
    <row r="3207" spans="1:19" x14ac:dyDescent="0.25">
      <c r="A3207" s="47"/>
      <c r="B3207" s="51" t="s">
        <v>2772</v>
      </c>
      <c r="C3207" s="52">
        <v>1</v>
      </c>
      <c r="D3207" s="52">
        <v>78000</v>
      </c>
      <c r="E3207" s="35"/>
      <c r="F3207" s="35"/>
      <c r="G3207" s="47"/>
      <c r="H3207" s="47"/>
      <c r="I3207" s="47"/>
      <c r="J3207" s="47"/>
      <c r="K3207" s="47"/>
      <c r="L3207" s="47"/>
      <c r="M3207" s="47"/>
      <c r="O3207" s="47"/>
      <c r="P3207" s="47"/>
      <c r="Q3207" s="47"/>
      <c r="R3207" s="47"/>
      <c r="S3207" s="47"/>
    </row>
    <row r="3208" spans="1:19" x14ac:dyDescent="0.25">
      <c r="A3208" s="47"/>
      <c r="B3208" s="51" t="s">
        <v>2613</v>
      </c>
      <c r="C3208" s="52">
        <v>1</v>
      </c>
      <c r="D3208" s="52">
        <v>77901</v>
      </c>
      <c r="E3208" s="35"/>
      <c r="F3208" s="35"/>
      <c r="G3208" s="47"/>
      <c r="H3208" s="47"/>
      <c r="I3208" s="47"/>
      <c r="J3208" s="47"/>
      <c r="K3208" s="47"/>
      <c r="L3208" s="47"/>
      <c r="M3208" s="47"/>
      <c r="O3208" s="47"/>
      <c r="P3208" s="47"/>
      <c r="Q3208" s="47"/>
      <c r="R3208" s="47"/>
      <c r="S3208" s="47"/>
    </row>
    <row r="3209" spans="1:19" x14ac:dyDescent="0.25">
      <c r="A3209" s="47"/>
      <c r="B3209" s="51" t="s">
        <v>3410</v>
      </c>
      <c r="C3209" s="52">
        <v>1</v>
      </c>
      <c r="D3209" s="52">
        <v>77000</v>
      </c>
      <c r="E3209" s="35"/>
      <c r="F3209" s="35"/>
      <c r="G3209" s="47"/>
      <c r="H3209" s="47"/>
      <c r="I3209" s="47"/>
      <c r="J3209" s="47"/>
      <c r="K3209" s="47"/>
      <c r="L3209" s="47"/>
      <c r="M3209" s="47"/>
      <c r="O3209" s="47"/>
      <c r="P3209" s="47"/>
      <c r="Q3209" s="47"/>
      <c r="R3209" s="47"/>
      <c r="S3209" s="47"/>
    </row>
    <row r="3210" spans="1:19" x14ac:dyDescent="0.25">
      <c r="A3210" s="47"/>
      <c r="B3210" s="51" t="s">
        <v>461</v>
      </c>
      <c r="C3210" s="52">
        <v>1</v>
      </c>
      <c r="D3210" s="52">
        <v>76756.11</v>
      </c>
      <c r="E3210" s="35"/>
      <c r="F3210" s="35"/>
      <c r="G3210" s="47"/>
      <c r="H3210" s="47"/>
      <c r="I3210" s="47"/>
      <c r="J3210" s="47"/>
      <c r="K3210" s="47"/>
      <c r="L3210" s="47"/>
      <c r="M3210" s="47"/>
      <c r="O3210" s="47"/>
      <c r="P3210" s="47"/>
      <c r="Q3210" s="47"/>
      <c r="R3210" s="47"/>
      <c r="S3210" s="47"/>
    </row>
    <row r="3211" spans="1:19" x14ac:dyDescent="0.25">
      <c r="A3211" s="47"/>
      <c r="B3211" s="51" t="s">
        <v>946</v>
      </c>
      <c r="C3211" s="52">
        <v>1</v>
      </c>
      <c r="D3211" s="52">
        <v>75900</v>
      </c>
      <c r="E3211" s="35"/>
      <c r="F3211" s="35"/>
      <c r="G3211" s="47"/>
      <c r="H3211" s="47"/>
      <c r="I3211" s="47"/>
      <c r="J3211" s="47"/>
      <c r="K3211" s="47"/>
      <c r="L3211" s="47"/>
      <c r="M3211" s="47"/>
      <c r="O3211" s="47"/>
      <c r="P3211" s="47"/>
      <c r="Q3211" s="47"/>
      <c r="R3211" s="47"/>
      <c r="S3211" s="47"/>
    </row>
    <row r="3212" spans="1:19" x14ac:dyDescent="0.25">
      <c r="A3212" s="47"/>
      <c r="B3212" s="51" t="s">
        <v>2098</v>
      </c>
      <c r="C3212" s="52">
        <v>1</v>
      </c>
      <c r="D3212" s="52">
        <v>75505</v>
      </c>
      <c r="E3212" s="35"/>
      <c r="F3212" s="35"/>
      <c r="G3212" s="47"/>
      <c r="H3212" s="47"/>
      <c r="I3212" s="47"/>
      <c r="J3212" s="47"/>
      <c r="K3212" s="47"/>
      <c r="L3212" s="47"/>
      <c r="M3212" s="47"/>
      <c r="O3212" s="47"/>
      <c r="P3212" s="47"/>
      <c r="Q3212" s="47"/>
      <c r="R3212" s="47"/>
      <c r="S3212" s="47"/>
    </row>
    <row r="3213" spans="1:19" x14ac:dyDescent="0.25">
      <c r="A3213" s="47"/>
      <c r="B3213" s="51" t="s">
        <v>2324</v>
      </c>
      <c r="C3213" s="52">
        <v>1</v>
      </c>
      <c r="D3213" s="52">
        <v>75000</v>
      </c>
      <c r="E3213" s="35"/>
      <c r="F3213" s="35"/>
      <c r="G3213" s="47"/>
      <c r="H3213" s="47"/>
      <c r="I3213" s="47"/>
      <c r="J3213" s="47"/>
      <c r="K3213" s="47"/>
      <c r="L3213" s="47"/>
      <c r="M3213" s="47"/>
      <c r="O3213" s="47"/>
      <c r="P3213" s="47"/>
      <c r="Q3213" s="47"/>
      <c r="R3213" s="47"/>
      <c r="S3213" s="47"/>
    </row>
    <row r="3214" spans="1:19" x14ac:dyDescent="0.25">
      <c r="A3214" s="47"/>
      <c r="B3214" s="51" t="s">
        <v>1076</v>
      </c>
      <c r="C3214" s="52">
        <v>1</v>
      </c>
      <c r="D3214" s="52">
        <v>74420.67</v>
      </c>
      <c r="E3214" s="35"/>
      <c r="F3214" s="35"/>
      <c r="G3214" s="47"/>
      <c r="H3214" s="47"/>
      <c r="I3214" s="47"/>
      <c r="J3214" s="47"/>
      <c r="K3214" s="47"/>
      <c r="L3214" s="47"/>
      <c r="M3214" s="47"/>
      <c r="O3214" s="47"/>
      <c r="P3214" s="47"/>
      <c r="Q3214" s="47"/>
      <c r="R3214" s="47"/>
      <c r="S3214" s="47"/>
    </row>
    <row r="3215" spans="1:19" x14ac:dyDescent="0.25">
      <c r="A3215" s="47"/>
      <c r="B3215" s="51" t="s">
        <v>1338</v>
      </c>
      <c r="C3215" s="52">
        <v>1</v>
      </c>
      <c r="D3215" s="52">
        <v>74351</v>
      </c>
      <c r="E3215" s="35"/>
      <c r="F3215" s="35"/>
      <c r="G3215" s="47"/>
      <c r="H3215" s="47"/>
      <c r="I3215" s="47"/>
      <c r="J3215" s="47"/>
      <c r="K3215" s="47"/>
      <c r="L3215" s="47"/>
      <c r="M3215" s="47"/>
      <c r="O3215" s="47"/>
      <c r="P3215" s="47"/>
      <c r="Q3215" s="47"/>
      <c r="R3215" s="47"/>
      <c r="S3215" s="47"/>
    </row>
    <row r="3216" spans="1:19" x14ac:dyDescent="0.25">
      <c r="A3216" s="47"/>
      <c r="B3216" s="51" t="s">
        <v>187</v>
      </c>
      <c r="C3216" s="52">
        <v>1</v>
      </c>
      <c r="D3216" s="52">
        <v>73200</v>
      </c>
      <c r="E3216" s="35"/>
      <c r="F3216" s="35"/>
      <c r="G3216" s="47"/>
      <c r="H3216" s="47"/>
      <c r="I3216" s="47"/>
      <c r="J3216" s="47"/>
      <c r="K3216" s="47"/>
      <c r="L3216" s="47"/>
      <c r="M3216" s="47"/>
      <c r="O3216" s="47"/>
      <c r="P3216" s="47"/>
      <c r="Q3216" s="47"/>
      <c r="R3216" s="47"/>
      <c r="S3216" s="47"/>
    </row>
    <row r="3217" spans="1:19" x14ac:dyDescent="0.25">
      <c r="A3217" s="47"/>
      <c r="B3217" s="51" t="s">
        <v>2339</v>
      </c>
      <c r="C3217" s="52">
        <v>1</v>
      </c>
      <c r="D3217" s="52">
        <v>73193.350000000006</v>
      </c>
      <c r="E3217" s="35"/>
      <c r="F3217" s="35"/>
      <c r="G3217" s="47"/>
      <c r="H3217" s="47"/>
      <c r="I3217" s="47"/>
      <c r="J3217" s="47"/>
      <c r="K3217" s="47"/>
      <c r="L3217" s="47"/>
      <c r="M3217" s="47"/>
      <c r="O3217" s="47"/>
      <c r="P3217" s="47"/>
      <c r="Q3217" s="47"/>
      <c r="R3217" s="47"/>
      <c r="S3217" s="47"/>
    </row>
    <row r="3218" spans="1:19" x14ac:dyDescent="0.25">
      <c r="A3218" s="47"/>
      <c r="B3218" s="51" t="s">
        <v>2698</v>
      </c>
      <c r="C3218" s="52">
        <v>1</v>
      </c>
      <c r="D3218" s="52">
        <v>71820</v>
      </c>
      <c r="E3218" s="35"/>
      <c r="F3218" s="35"/>
      <c r="G3218" s="47"/>
      <c r="H3218" s="47"/>
      <c r="I3218" s="47"/>
      <c r="J3218" s="47"/>
      <c r="K3218" s="47"/>
      <c r="L3218" s="47"/>
      <c r="M3218" s="47"/>
      <c r="O3218" s="47"/>
      <c r="P3218" s="47"/>
      <c r="Q3218" s="47"/>
      <c r="R3218" s="47"/>
      <c r="S3218" s="47"/>
    </row>
    <row r="3219" spans="1:19" x14ac:dyDescent="0.25">
      <c r="A3219" s="47"/>
      <c r="B3219" s="51" t="s">
        <v>81</v>
      </c>
      <c r="C3219" s="52">
        <v>1</v>
      </c>
      <c r="D3219" s="52">
        <v>71081</v>
      </c>
      <c r="E3219" s="35"/>
      <c r="F3219" s="35"/>
      <c r="G3219" s="47"/>
      <c r="H3219" s="47"/>
      <c r="I3219" s="47"/>
      <c r="J3219" s="47"/>
      <c r="K3219" s="47"/>
      <c r="L3219" s="47"/>
      <c r="M3219" s="47"/>
      <c r="O3219" s="47"/>
      <c r="P3219" s="47"/>
      <c r="Q3219" s="47"/>
      <c r="R3219" s="47"/>
      <c r="S3219" s="47"/>
    </row>
    <row r="3220" spans="1:19" x14ac:dyDescent="0.25">
      <c r="A3220" s="47"/>
      <c r="B3220" s="51" t="s">
        <v>2388</v>
      </c>
      <c r="C3220" s="52">
        <v>1</v>
      </c>
      <c r="D3220" s="52">
        <v>70000</v>
      </c>
      <c r="E3220" s="35"/>
      <c r="F3220" s="35"/>
      <c r="G3220" s="47"/>
      <c r="H3220" s="47"/>
      <c r="I3220" s="47"/>
      <c r="J3220" s="47"/>
      <c r="K3220" s="47"/>
      <c r="L3220" s="47"/>
      <c r="M3220" s="47"/>
      <c r="O3220" s="47"/>
      <c r="P3220" s="47"/>
      <c r="Q3220" s="47"/>
      <c r="R3220" s="47"/>
      <c r="S3220" s="47"/>
    </row>
    <row r="3221" spans="1:19" x14ac:dyDescent="0.25">
      <c r="A3221" s="47"/>
      <c r="B3221" s="51" t="s">
        <v>3516</v>
      </c>
      <c r="C3221" s="52">
        <v>1</v>
      </c>
      <c r="D3221" s="52">
        <v>70000</v>
      </c>
      <c r="E3221" s="35"/>
      <c r="F3221" s="35"/>
      <c r="G3221" s="47"/>
      <c r="H3221" s="47"/>
      <c r="I3221" s="47"/>
      <c r="J3221" s="47"/>
      <c r="K3221" s="47"/>
      <c r="L3221" s="47"/>
      <c r="M3221" s="47"/>
      <c r="O3221" s="47"/>
      <c r="P3221" s="47"/>
      <c r="Q3221" s="47"/>
      <c r="R3221" s="47"/>
      <c r="S3221" s="47"/>
    </row>
    <row r="3222" spans="1:19" x14ac:dyDescent="0.25">
      <c r="A3222" s="47"/>
      <c r="B3222" s="51" t="s">
        <v>902</v>
      </c>
      <c r="C3222" s="52">
        <v>1</v>
      </c>
      <c r="D3222" s="52">
        <v>69993.42</v>
      </c>
      <c r="E3222" s="35"/>
      <c r="F3222" s="35"/>
      <c r="G3222" s="47"/>
      <c r="H3222" s="47"/>
      <c r="I3222" s="47"/>
      <c r="J3222" s="47"/>
      <c r="K3222" s="47"/>
      <c r="L3222" s="47"/>
      <c r="M3222" s="47"/>
      <c r="O3222" s="47"/>
      <c r="P3222" s="47"/>
      <c r="Q3222" s="47"/>
      <c r="R3222" s="47"/>
      <c r="S3222" s="47"/>
    </row>
    <row r="3223" spans="1:19" x14ac:dyDescent="0.25">
      <c r="A3223" s="47"/>
      <c r="B3223" s="51" t="s">
        <v>3076</v>
      </c>
      <c r="C3223" s="52">
        <v>1</v>
      </c>
      <c r="D3223" s="52">
        <v>69490</v>
      </c>
      <c r="E3223" s="35"/>
      <c r="F3223" s="35"/>
      <c r="G3223" s="47"/>
      <c r="H3223" s="47"/>
      <c r="I3223" s="47"/>
      <c r="J3223" s="47"/>
      <c r="K3223" s="47"/>
      <c r="L3223" s="47"/>
      <c r="M3223" s="47"/>
      <c r="O3223" s="47"/>
      <c r="P3223" s="47"/>
      <c r="Q3223" s="47"/>
      <c r="R3223" s="47"/>
      <c r="S3223" s="47"/>
    </row>
    <row r="3224" spans="1:19" x14ac:dyDescent="0.25">
      <c r="A3224" s="47"/>
      <c r="B3224" s="51" t="s">
        <v>3400</v>
      </c>
      <c r="C3224" s="52">
        <v>1</v>
      </c>
      <c r="D3224" s="52">
        <v>68850</v>
      </c>
      <c r="E3224" s="35"/>
      <c r="F3224" s="35"/>
      <c r="G3224" s="47"/>
      <c r="H3224" s="47"/>
      <c r="I3224" s="47"/>
      <c r="J3224" s="47"/>
      <c r="K3224" s="47"/>
      <c r="L3224" s="47"/>
      <c r="M3224" s="47"/>
      <c r="O3224" s="47"/>
      <c r="P3224" s="47"/>
      <c r="Q3224" s="47"/>
      <c r="R3224" s="47"/>
      <c r="S3224" s="47"/>
    </row>
    <row r="3225" spans="1:19" x14ac:dyDescent="0.25">
      <c r="A3225" s="47"/>
      <c r="B3225" s="51" t="s">
        <v>2346</v>
      </c>
      <c r="C3225" s="52">
        <v>1</v>
      </c>
      <c r="D3225" s="52">
        <v>67500</v>
      </c>
      <c r="E3225" s="35"/>
      <c r="F3225" s="35"/>
      <c r="G3225" s="47"/>
      <c r="H3225" s="47"/>
      <c r="I3225" s="47"/>
      <c r="J3225" s="47"/>
      <c r="K3225" s="47"/>
      <c r="L3225" s="47"/>
      <c r="M3225" s="47"/>
      <c r="O3225" s="47"/>
      <c r="P3225" s="47"/>
      <c r="Q3225" s="47"/>
      <c r="R3225" s="47"/>
      <c r="S3225" s="47"/>
    </row>
    <row r="3226" spans="1:19" x14ac:dyDescent="0.25">
      <c r="A3226" s="47"/>
      <c r="B3226" s="51" t="s">
        <v>3401</v>
      </c>
      <c r="C3226" s="52">
        <v>1</v>
      </c>
      <c r="D3226" s="52">
        <v>67000</v>
      </c>
      <c r="E3226" s="35"/>
      <c r="F3226" s="35"/>
      <c r="G3226" s="47"/>
      <c r="H3226" s="47"/>
      <c r="I3226" s="47"/>
      <c r="J3226" s="47"/>
      <c r="K3226" s="47"/>
      <c r="L3226" s="47"/>
      <c r="M3226" s="47"/>
      <c r="O3226" s="47"/>
      <c r="P3226" s="47"/>
      <c r="Q3226" s="47"/>
      <c r="R3226" s="47"/>
      <c r="S3226" s="47"/>
    </row>
    <row r="3227" spans="1:19" x14ac:dyDescent="0.25">
      <c r="A3227" s="47"/>
      <c r="B3227" s="51" t="s">
        <v>3470</v>
      </c>
      <c r="C3227" s="52">
        <v>1</v>
      </c>
      <c r="D3227" s="52">
        <v>67000</v>
      </c>
      <c r="E3227" s="35"/>
      <c r="F3227" s="35"/>
      <c r="G3227" s="47"/>
      <c r="H3227" s="47"/>
      <c r="I3227" s="47"/>
      <c r="J3227" s="47"/>
      <c r="K3227" s="47"/>
      <c r="L3227" s="47"/>
      <c r="M3227" s="47"/>
      <c r="O3227" s="47"/>
      <c r="P3227" s="47"/>
      <c r="Q3227" s="47"/>
      <c r="R3227" s="47"/>
      <c r="S3227" s="47"/>
    </row>
    <row r="3228" spans="1:19" x14ac:dyDescent="0.25">
      <c r="A3228" s="47"/>
      <c r="B3228" s="51" t="s">
        <v>3078</v>
      </c>
      <c r="C3228" s="52">
        <v>1</v>
      </c>
      <c r="D3228" s="52">
        <v>66861</v>
      </c>
      <c r="E3228" s="35"/>
      <c r="F3228" s="35"/>
      <c r="G3228" s="47"/>
      <c r="H3228" s="47"/>
      <c r="I3228" s="47"/>
      <c r="J3228" s="47"/>
      <c r="K3228" s="47"/>
      <c r="L3228" s="47"/>
      <c r="M3228" s="47"/>
      <c r="O3228" s="47"/>
      <c r="P3228" s="47"/>
      <c r="Q3228" s="47"/>
      <c r="R3228" s="47"/>
      <c r="S3228" s="47"/>
    </row>
    <row r="3229" spans="1:19" x14ac:dyDescent="0.25">
      <c r="A3229" s="47"/>
      <c r="B3229" s="51" t="s">
        <v>1509</v>
      </c>
      <c r="C3229" s="52">
        <v>1</v>
      </c>
      <c r="D3229" s="52">
        <v>66500</v>
      </c>
      <c r="E3229" s="35"/>
      <c r="F3229" s="35"/>
      <c r="G3229" s="47"/>
      <c r="H3229" s="47"/>
      <c r="I3229" s="47"/>
      <c r="J3229" s="47"/>
      <c r="K3229" s="47"/>
      <c r="L3229" s="47"/>
      <c r="M3229" s="47"/>
      <c r="O3229" s="47"/>
      <c r="P3229" s="47"/>
      <c r="Q3229" s="47"/>
      <c r="R3229" s="47"/>
      <c r="S3229" s="47"/>
    </row>
    <row r="3230" spans="1:19" x14ac:dyDescent="0.25">
      <c r="A3230" s="47"/>
      <c r="B3230" s="51" t="s">
        <v>3027</v>
      </c>
      <c r="C3230" s="52">
        <v>1</v>
      </c>
      <c r="D3230" s="52">
        <v>66360</v>
      </c>
      <c r="E3230" s="35"/>
      <c r="F3230" s="35"/>
      <c r="G3230" s="47"/>
      <c r="H3230" s="47"/>
      <c r="I3230" s="47"/>
      <c r="J3230" s="47"/>
      <c r="K3230" s="47"/>
      <c r="L3230" s="47"/>
      <c r="M3230" s="47"/>
      <c r="O3230" s="47"/>
      <c r="P3230" s="47"/>
      <c r="Q3230" s="47"/>
      <c r="R3230" s="47"/>
      <c r="S3230" s="47"/>
    </row>
    <row r="3231" spans="1:19" x14ac:dyDescent="0.25">
      <c r="A3231" s="47"/>
      <c r="B3231" s="51" t="s">
        <v>2775</v>
      </c>
      <c r="C3231" s="52">
        <v>1</v>
      </c>
      <c r="D3231" s="52">
        <v>65926.080000000002</v>
      </c>
      <c r="E3231" s="35"/>
      <c r="F3231" s="35"/>
      <c r="G3231" s="47"/>
      <c r="H3231" s="47"/>
      <c r="I3231" s="47"/>
      <c r="J3231" s="47"/>
      <c r="K3231" s="47"/>
      <c r="L3231" s="47"/>
      <c r="M3231" s="47"/>
      <c r="O3231" s="47"/>
      <c r="P3231" s="47"/>
      <c r="Q3231" s="47"/>
      <c r="R3231" s="47"/>
      <c r="S3231" s="47"/>
    </row>
    <row r="3232" spans="1:19" x14ac:dyDescent="0.25">
      <c r="A3232" s="47"/>
      <c r="B3232" s="51" t="s">
        <v>841</v>
      </c>
      <c r="C3232" s="52">
        <v>1</v>
      </c>
      <c r="D3232" s="52">
        <v>65500</v>
      </c>
      <c r="E3232" s="35"/>
      <c r="F3232" s="35"/>
      <c r="G3232" s="47"/>
      <c r="H3232" s="47"/>
      <c r="I3232" s="47"/>
      <c r="J3232" s="47"/>
      <c r="K3232" s="47"/>
      <c r="L3232" s="47"/>
      <c r="M3232" s="47"/>
      <c r="O3232" s="47"/>
      <c r="P3232" s="47"/>
      <c r="Q3232" s="47"/>
      <c r="R3232" s="47"/>
      <c r="S3232" s="47"/>
    </row>
    <row r="3233" spans="1:19" x14ac:dyDescent="0.25">
      <c r="A3233" s="47"/>
      <c r="B3233" s="51" t="s">
        <v>3579</v>
      </c>
      <c r="C3233" s="52">
        <v>1</v>
      </c>
      <c r="D3233" s="52">
        <v>65352</v>
      </c>
      <c r="E3233" s="35"/>
      <c r="F3233" s="35"/>
      <c r="G3233" s="47"/>
      <c r="H3233" s="47"/>
      <c r="I3233" s="47"/>
      <c r="J3233" s="47"/>
      <c r="K3233" s="47"/>
      <c r="L3233" s="47"/>
      <c r="M3233" s="47"/>
      <c r="O3233" s="47"/>
      <c r="P3233" s="47"/>
      <c r="Q3233" s="47"/>
      <c r="R3233" s="47"/>
      <c r="S3233" s="47"/>
    </row>
    <row r="3234" spans="1:19" x14ac:dyDescent="0.25">
      <c r="A3234" s="47"/>
      <c r="B3234" s="51" t="s">
        <v>1029</v>
      </c>
      <c r="C3234" s="52">
        <v>1</v>
      </c>
      <c r="D3234" s="52">
        <v>65000</v>
      </c>
      <c r="E3234" s="35"/>
      <c r="F3234" s="35"/>
      <c r="G3234" s="47"/>
      <c r="H3234" s="47"/>
      <c r="I3234" s="47"/>
      <c r="J3234" s="47"/>
      <c r="K3234" s="47"/>
      <c r="L3234" s="47"/>
      <c r="M3234" s="47"/>
      <c r="O3234" s="47"/>
      <c r="P3234" s="47"/>
      <c r="Q3234" s="47"/>
      <c r="R3234" s="47"/>
      <c r="S3234" s="47"/>
    </row>
    <row r="3235" spans="1:19" x14ac:dyDescent="0.25">
      <c r="A3235" s="47"/>
      <c r="B3235" s="51" t="s">
        <v>3038</v>
      </c>
      <c r="C3235" s="52">
        <v>1</v>
      </c>
      <c r="D3235" s="52">
        <v>65000</v>
      </c>
      <c r="E3235" s="35"/>
      <c r="F3235" s="35"/>
      <c r="G3235" s="47"/>
      <c r="H3235" s="47"/>
      <c r="I3235" s="47"/>
      <c r="J3235" s="47"/>
      <c r="K3235" s="47"/>
      <c r="L3235" s="47"/>
      <c r="M3235" s="47"/>
      <c r="O3235" s="47"/>
      <c r="P3235" s="47"/>
      <c r="Q3235" s="47"/>
      <c r="R3235" s="47"/>
      <c r="S3235" s="47"/>
    </row>
    <row r="3236" spans="1:19" x14ac:dyDescent="0.25">
      <c r="A3236" s="47"/>
      <c r="B3236" s="51" t="s">
        <v>3011</v>
      </c>
      <c r="C3236" s="52">
        <v>1</v>
      </c>
      <c r="D3236" s="52">
        <v>64800</v>
      </c>
      <c r="E3236" s="35"/>
      <c r="F3236" s="35"/>
      <c r="G3236" s="47"/>
      <c r="H3236" s="47"/>
      <c r="I3236" s="47"/>
      <c r="J3236" s="47"/>
      <c r="K3236" s="47"/>
      <c r="L3236" s="47"/>
      <c r="M3236" s="47"/>
      <c r="O3236" s="47"/>
      <c r="P3236" s="47"/>
      <c r="Q3236" s="47"/>
      <c r="R3236" s="47"/>
      <c r="S3236" s="47"/>
    </row>
    <row r="3237" spans="1:19" x14ac:dyDescent="0.25">
      <c r="A3237" s="47"/>
      <c r="B3237" s="51" t="s">
        <v>675</v>
      </c>
      <c r="C3237" s="52">
        <v>1</v>
      </c>
      <c r="D3237" s="52">
        <v>64350</v>
      </c>
      <c r="E3237" s="35"/>
      <c r="F3237" s="35"/>
      <c r="G3237" s="47"/>
      <c r="H3237" s="47"/>
      <c r="I3237" s="47"/>
      <c r="J3237" s="47"/>
      <c r="K3237" s="47"/>
      <c r="L3237" s="47"/>
      <c r="M3237" s="47"/>
      <c r="O3237" s="47"/>
      <c r="P3237" s="47"/>
      <c r="Q3237" s="47"/>
      <c r="R3237" s="47"/>
      <c r="S3237" s="47"/>
    </row>
    <row r="3238" spans="1:19" x14ac:dyDescent="0.25">
      <c r="A3238" s="47"/>
      <c r="B3238" s="51" t="s">
        <v>593</v>
      </c>
      <c r="C3238" s="52">
        <v>1</v>
      </c>
      <c r="D3238" s="52">
        <v>63500</v>
      </c>
      <c r="E3238" s="35"/>
      <c r="F3238" s="35"/>
      <c r="G3238" s="47"/>
      <c r="H3238" s="47"/>
      <c r="I3238" s="47"/>
      <c r="J3238" s="47"/>
      <c r="K3238" s="47"/>
      <c r="L3238" s="47"/>
      <c r="M3238" s="47"/>
      <c r="O3238" s="47"/>
      <c r="P3238" s="47"/>
      <c r="Q3238" s="47"/>
      <c r="R3238" s="47"/>
      <c r="S3238" s="47"/>
    </row>
    <row r="3239" spans="1:19" x14ac:dyDescent="0.25">
      <c r="A3239" s="47"/>
      <c r="B3239" s="51" t="s">
        <v>1286</v>
      </c>
      <c r="C3239" s="52">
        <v>1</v>
      </c>
      <c r="D3239" s="52">
        <v>63460.800000000003</v>
      </c>
      <c r="E3239" s="35"/>
      <c r="F3239" s="35"/>
      <c r="G3239" s="47"/>
      <c r="H3239" s="47"/>
      <c r="I3239" s="47"/>
      <c r="J3239" s="47"/>
      <c r="K3239" s="47"/>
      <c r="L3239" s="47"/>
      <c r="M3239" s="47"/>
      <c r="O3239" s="47"/>
      <c r="P3239" s="47"/>
      <c r="Q3239" s="47"/>
      <c r="R3239" s="47"/>
      <c r="S3239" s="47"/>
    </row>
    <row r="3240" spans="1:19" x14ac:dyDescent="0.25">
      <c r="A3240" s="47"/>
      <c r="B3240" s="51" t="s">
        <v>1912</v>
      </c>
      <c r="C3240" s="52">
        <v>1</v>
      </c>
      <c r="D3240" s="52">
        <v>63100</v>
      </c>
      <c r="E3240" s="35"/>
      <c r="F3240" s="35"/>
      <c r="G3240" s="47"/>
      <c r="H3240" s="47"/>
      <c r="I3240" s="47"/>
      <c r="J3240" s="47"/>
      <c r="K3240" s="47"/>
      <c r="L3240" s="47"/>
      <c r="M3240" s="47"/>
      <c r="O3240" s="47"/>
      <c r="P3240" s="47"/>
      <c r="Q3240" s="47"/>
      <c r="R3240" s="47"/>
      <c r="S3240" s="47"/>
    </row>
    <row r="3241" spans="1:19" x14ac:dyDescent="0.25">
      <c r="A3241" s="47"/>
      <c r="B3241" s="51" t="s">
        <v>2442</v>
      </c>
      <c r="C3241" s="52">
        <v>1</v>
      </c>
      <c r="D3241" s="52">
        <v>63032</v>
      </c>
      <c r="E3241" s="35"/>
      <c r="F3241" s="35"/>
      <c r="G3241" s="47"/>
      <c r="H3241" s="47"/>
      <c r="I3241" s="47"/>
      <c r="J3241" s="47"/>
      <c r="K3241" s="47"/>
      <c r="L3241" s="47"/>
      <c r="M3241" s="47"/>
      <c r="O3241" s="47"/>
      <c r="P3241" s="47"/>
      <c r="Q3241" s="47"/>
      <c r="R3241" s="47"/>
      <c r="S3241" s="47"/>
    </row>
    <row r="3242" spans="1:19" x14ac:dyDescent="0.25">
      <c r="A3242" s="47"/>
      <c r="B3242" s="51" t="s">
        <v>2977</v>
      </c>
      <c r="C3242" s="52">
        <v>1</v>
      </c>
      <c r="D3242" s="52">
        <v>63000</v>
      </c>
      <c r="E3242" s="35"/>
      <c r="F3242" s="35"/>
      <c r="G3242" s="47"/>
      <c r="H3242" s="47"/>
      <c r="I3242" s="47"/>
      <c r="J3242" s="47"/>
      <c r="K3242" s="47"/>
      <c r="L3242" s="47"/>
      <c r="M3242" s="47"/>
      <c r="O3242" s="47"/>
      <c r="P3242" s="47"/>
      <c r="Q3242" s="47"/>
      <c r="R3242" s="47"/>
      <c r="S3242" s="47"/>
    </row>
    <row r="3243" spans="1:19" x14ac:dyDescent="0.25">
      <c r="A3243" s="47"/>
      <c r="B3243" s="51" t="s">
        <v>3349</v>
      </c>
      <c r="C3243" s="52">
        <v>1</v>
      </c>
      <c r="D3243" s="52">
        <v>62500</v>
      </c>
      <c r="E3243" s="35"/>
      <c r="F3243" s="35"/>
      <c r="G3243" s="47"/>
      <c r="H3243" s="47"/>
      <c r="I3243" s="47"/>
      <c r="J3243" s="47"/>
      <c r="K3243" s="47"/>
      <c r="L3243" s="47"/>
      <c r="M3243" s="47"/>
      <c r="O3243" s="47"/>
      <c r="P3243" s="47"/>
      <c r="Q3243" s="47"/>
      <c r="R3243" s="47"/>
      <c r="S3243" s="47"/>
    </row>
    <row r="3244" spans="1:19" x14ac:dyDescent="0.25">
      <c r="A3244" s="47"/>
      <c r="B3244" s="51" t="s">
        <v>1808</v>
      </c>
      <c r="C3244" s="52">
        <v>1</v>
      </c>
      <c r="D3244" s="52">
        <v>62170</v>
      </c>
      <c r="E3244" s="35"/>
      <c r="F3244" s="35"/>
      <c r="G3244" s="47"/>
      <c r="H3244" s="47"/>
      <c r="I3244" s="47"/>
      <c r="J3244" s="47"/>
      <c r="K3244" s="47"/>
      <c r="L3244" s="47"/>
      <c r="M3244" s="47"/>
      <c r="O3244" s="47"/>
      <c r="P3244" s="47"/>
      <c r="Q3244" s="47"/>
      <c r="R3244" s="47"/>
      <c r="S3244" s="47"/>
    </row>
    <row r="3245" spans="1:19" x14ac:dyDescent="0.25">
      <c r="A3245" s="47"/>
      <c r="B3245" s="51" t="s">
        <v>1885</v>
      </c>
      <c r="C3245" s="52">
        <v>1</v>
      </c>
      <c r="D3245" s="52">
        <v>62018</v>
      </c>
      <c r="E3245" s="35"/>
      <c r="F3245" s="35"/>
      <c r="G3245" s="47"/>
      <c r="H3245" s="47"/>
      <c r="I3245" s="47"/>
      <c r="J3245" s="47"/>
      <c r="K3245" s="47"/>
      <c r="L3245" s="47"/>
      <c r="M3245" s="47"/>
      <c r="O3245" s="47"/>
      <c r="P3245" s="47"/>
      <c r="Q3245" s="47"/>
      <c r="R3245" s="47"/>
      <c r="S3245" s="47"/>
    </row>
    <row r="3246" spans="1:19" x14ac:dyDescent="0.25">
      <c r="A3246" s="47"/>
      <c r="B3246" s="51" t="s">
        <v>3720</v>
      </c>
      <c r="C3246" s="52">
        <v>1</v>
      </c>
      <c r="D3246" s="52">
        <v>62000</v>
      </c>
      <c r="E3246" s="35"/>
      <c r="F3246" s="35"/>
      <c r="G3246" s="47"/>
      <c r="H3246" s="47"/>
      <c r="I3246" s="47"/>
      <c r="J3246" s="47"/>
      <c r="K3246" s="47"/>
      <c r="L3246" s="47"/>
      <c r="M3246" s="47"/>
      <c r="O3246" s="47"/>
      <c r="P3246" s="47"/>
      <c r="Q3246" s="47"/>
      <c r="R3246" s="47"/>
      <c r="S3246" s="47"/>
    </row>
    <row r="3247" spans="1:19" x14ac:dyDescent="0.25">
      <c r="A3247" s="47"/>
      <c r="B3247" s="51" t="s">
        <v>476</v>
      </c>
      <c r="C3247" s="52">
        <v>1</v>
      </c>
      <c r="D3247" s="52">
        <v>61804</v>
      </c>
      <c r="E3247" s="35"/>
      <c r="F3247" s="35"/>
      <c r="G3247" s="47"/>
      <c r="H3247" s="47"/>
      <c r="I3247" s="47"/>
      <c r="J3247" s="47"/>
      <c r="K3247" s="47"/>
      <c r="L3247" s="47"/>
      <c r="M3247" s="47"/>
      <c r="O3247" s="47"/>
      <c r="P3247" s="47"/>
      <c r="Q3247" s="47"/>
      <c r="R3247" s="47"/>
      <c r="S3247" s="47"/>
    </row>
    <row r="3248" spans="1:19" x14ac:dyDescent="0.25">
      <c r="A3248" s="47"/>
      <c r="B3248" s="51" t="s">
        <v>3496</v>
      </c>
      <c r="C3248" s="52">
        <v>1</v>
      </c>
      <c r="D3248" s="52">
        <v>61678.1</v>
      </c>
      <c r="E3248" s="35"/>
      <c r="F3248" s="35"/>
      <c r="G3248" s="47"/>
      <c r="H3248" s="47"/>
      <c r="I3248" s="47"/>
      <c r="J3248" s="47"/>
      <c r="K3248" s="47"/>
      <c r="L3248" s="47"/>
      <c r="M3248" s="47"/>
      <c r="O3248" s="47"/>
      <c r="P3248" s="47"/>
      <c r="Q3248" s="47"/>
      <c r="R3248" s="47"/>
      <c r="S3248" s="47"/>
    </row>
    <row r="3249" spans="1:19" x14ac:dyDescent="0.25">
      <c r="A3249" s="47"/>
      <c r="B3249" s="51" t="s">
        <v>843</v>
      </c>
      <c r="C3249" s="52">
        <v>1</v>
      </c>
      <c r="D3249" s="52">
        <v>61200</v>
      </c>
      <c r="E3249" s="35"/>
      <c r="F3249" s="35"/>
      <c r="G3249" s="47"/>
      <c r="H3249" s="47"/>
      <c r="I3249" s="47"/>
      <c r="J3249" s="47"/>
      <c r="K3249" s="47"/>
      <c r="L3249" s="47"/>
      <c r="M3249" s="47"/>
      <c r="O3249" s="47"/>
      <c r="P3249" s="47"/>
      <c r="Q3249" s="47"/>
      <c r="R3249" s="47"/>
      <c r="S3249" s="47"/>
    </row>
    <row r="3250" spans="1:19" x14ac:dyDescent="0.25">
      <c r="A3250" s="47"/>
      <c r="B3250" s="51" t="s">
        <v>957</v>
      </c>
      <c r="C3250" s="52">
        <v>1</v>
      </c>
      <c r="D3250" s="52">
        <v>61200</v>
      </c>
      <c r="E3250" s="35"/>
      <c r="F3250" s="35"/>
      <c r="G3250" s="47"/>
      <c r="H3250" s="47"/>
      <c r="I3250" s="47"/>
      <c r="J3250" s="47"/>
      <c r="K3250" s="47"/>
      <c r="L3250" s="47"/>
      <c r="M3250" s="47"/>
      <c r="O3250" s="47"/>
      <c r="P3250" s="47"/>
      <c r="Q3250" s="47"/>
      <c r="R3250" s="47"/>
      <c r="S3250" s="47"/>
    </row>
    <row r="3251" spans="1:19" x14ac:dyDescent="0.25">
      <c r="A3251" s="47"/>
      <c r="B3251" s="51" t="s">
        <v>1299</v>
      </c>
      <c r="C3251" s="52">
        <v>1</v>
      </c>
      <c r="D3251" s="52">
        <v>60861.599999999999</v>
      </c>
      <c r="E3251" s="35"/>
      <c r="F3251" s="35"/>
      <c r="G3251" s="47"/>
      <c r="H3251" s="47"/>
      <c r="I3251" s="47"/>
      <c r="J3251" s="47"/>
      <c r="K3251" s="47"/>
      <c r="L3251" s="47"/>
      <c r="M3251" s="47"/>
      <c r="O3251" s="47"/>
      <c r="P3251" s="47"/>
      <c r="Q3251" s="47"/>
      <c r="R3251" s="47"/>
      <c r="S3251" s="47"/>
    </row>
    <row r="3252" spans="1:19" x14ac:dyDescent="0.25">
      <c r="A3252" s="47"/>
      <c r="B3252" s="51" t="s">
        <v>592</v>
      </c>
      <c r="C3252" s="52">
        <v>1</v>
      </c>
      <c r="D3252" s="52">
        <v>60800</v>
      </c>
      <c r="E3252" s="35"/>
      <c r="F3252" s="35"/>
      <c r="G3252" s="47"/>
      <c r="H3252" s="47"/>
      <c r="I3252" s="47"/>
      <c r="J3252" s="47"/>
      <c r="K3252" s="47"/>
      <c r="L3252" s="47"/>
      <c r="M3252" s="47"/>
      <c r="O3252" s="47"/>
      <c r="P3252" s="47"/>
      <c r="Q3252" s="47"/>
      <c r="R3252" s="47"/>
      <c r="S3252" s="47"/>
    </row>
    <row r="3253" spans="1:19" x14ac:dyDescent="0.25">
      <c r="A3253" s="47"/>
      <c r="B3253" s="51" t="s">
        <v>1103</v>
      </c>
      <c r="C3253" s="52">
        <v>1</v>
      </c>
      <c r="D3253" s="52">
        <v>60000</v>
      </c>
      <c r="E3253" s="35"/>
      <c r="F3253" s="35"/>
      <c r="G3253" s="47"/>
      <c r="H3253" s="47"/>
      <c r="I3253" s="47"/>
      <c r="J3253" s="47"/>
      <c r="K3253" s="47"/>
      <c r="L3253" s="47"/>
      <c r="M3253" s="47"/>
      <c r="O3253" s="47"/>
      <c r="P3253" s="47"/>
      <c r="Q3253" s="47"/>
      <c r="R3253" s="47"/>
      <c r="S3253" s="47"/>
    </row>
    <row r="3254" spans="1:19" x14ac:dyDescent="0.25">
      <c r="A3254" s="47"/>
      <c r="B3254" s="51" t="s">
        <v>2107</v>
      </c>
      <c r="C3254" s="52">
        <v>1</v>
      </c>
      <c r="D3254" s="52">
        <v>60000</v>
      </c>
      <c r="E3254" s="35"/>
      <c r="F3254" s="35"/>
      <c r="G3254" s="47"/>
      <c r="H3254" s="47"/>
      <c r="I3254" s="47"/>
      <c r="J3254" s="47"/>
      <c r="K3254" s="47"/>
      <c r="L3254" s="47"/>
      <c r="M3254" s="47"/>
      <c r="O3254" s="47"/>
      <c r="P3254" s="47"/>
      <c r="Q3254" s="47"/>
      <c r="R3254" s="47"/>
      <c r="S3254" s="47"/>
    </row>
    <row r="3255" spans="1:19" x14ac:dyDescent="0.25">
      <c r="A3255" s="47"/>
      <c r="B3255" s="51" t="s">
        <v>3284</v>
      </c>
      <c r="C3255" s="52">
        <v>1</v>
      </c>
      <c r="D3255" s="52">
        <v>60000</v>
      </c>
      <c r="E3255" s="35"/>
      <c r="F3255" s="35"/>
      <c r="G3255" s="47"/>
      <c r="H3255" s="47"/>
      <c r="I3255" s="47"/>
      <c r="J3255" s="47"/>
      <c r="K3255" s="47"/>
      <c r="L3255" s="47"/>
      <c r="M3255" s="47"/>
      <c r="O3255" s="47"/>
      <c r="P3255" s="47"/>
      <c r="Q3255" s="47"/>
      <c r="R3255" s="47"/>
      <c r="S3255" s="47"/>
    </row>
    <row r="3256" spans="1:19" x14ac:dyDescent="0.25">
      <c r="A3256" s="47"/>
      <c r="B3256" s="51" t="s">
        <v>1817</v>
      </c>
      <c r="C3256" s="52">
        <v>1</v>
      </c>
      <c r="D3256" s="52">
        <v>58995</v>
      </c>
      <c r="E3256" s="35"/>
      <c r="F3256" s="35"/>
      <c r="G3256" s="47"/>
      <c r="H3256" s="47"/>
      <c r="I3256" s="47"/>
      <c r="J3256" s="47"/>
      <c r="K3256" s="47"/>
      <c r="L3256" s="47"/>
      <c r="M3256" s="47"/>
      <c r="O3256" s="47"/>
      <c r="P3256" s="47"/>
      <c r="Q3256" s="47"/>
      <c r="R3256" s="47"/>
      <c r="S3256" s="47"/>
    </row>
    <row r="3257" spans="1:19" x14ac:dyDescent="0.25">
      <c r="A3257" s="47"/>
      <c r="B3257" s="51" t="s">
        <v>1640</v>
      </c>
      <c r="C3257" s="52">
        <v>1</v>
      </c>
      <c r="D3257" s="52">
        <v>57859.199999999997</v>
      </c>
      <c r="E3257" s="35"/>
      <c r="F3257" s="35"/>
      <c r="G3257" s="47"/>
      <c r="H3257" s="47"/>
      <c r="I3257" s="47"/>
      <c r="J3257" s="47"/>
      <c r="K3257" s="47"/>
      <c r="L3257" s="47"/>
      <c r="M3257" s="47"/>
      <c r="O3257" s="47"/>
      <c r="P3257" s="47"/>
      <c r="Q3257" s="47"/>
      <c r="R3257" s="47"/>
      <c r="S3257" s="47"/>
    </row>
    <row r="3258" spans="1:19" x14ac:dyDescent="0.25">
      <c r="A3258" s="47"/>
      <c r="B3258" s="51" t="s">
        <v>1883</v>
      </c>
      <c r="C3258" s="52">
        <v>1</v>
      </c>
      <c r="D3258" s="52">
        <v>57500</v>
      </c>
      <c r="E3258" s="35"/>
      <c r="F3258" s="35"/>
      <c r="G3258" s="47"/>
      <c r="H3258" s="47"/>
      <c r="I3258" s="47"/>
      <c r="J3258" s="47"/>
      <c r="K3258" s="47"/>
      <c r="L3258" s="47"/>
      <c r="M3258" s="47"/>
      <c r="O3258" s="47"/>
      <c r="P3258" s="47"/>
      <c r="Q3258" s="47"/>
      <c r="R3258" s="47"/>
      <c r="S3258" s="47"/>
    </row>
    <row r="3259" spans="1:19" x14ac:dyDescent="0.25">
      <c r="A3259" s="47"/>
      <c r="B3259" s="51" t="s">
        <v>317</v>
      </c>
      <c r="C3259" s="52">
        <v>1</v>
      </c>
      <c r="D3259" s="52">
        <v>57418</v>
      </c>
      <c r="E3259" s="35"/>
      <c r="F3259" s="35"/>
      <c r="G3259" s="47"/>
      <c r="H3259" s="47"/>
      <c r="I3259" s="47"/>
      <c r="J3259" s="47"/>
      <c r="K3259" s="47"/>
      <c r="L3259" s="47"/>
      <c r="M3259" s="47"/>
      <c r="O3259" s="47"/>
      <c r="P3259" s="47"/>
      <c r="Q3259" s="47"/>
      <c r="R3259" s="47"/>
      <c r="S3259" s="47"/>
    </row>
    <row r="3260" spans="1:19" x14ac:dyDescent="0.25">
      <c r="A3260" s="47"/>
      <c r="B3260" s="51" t="s">
        <v>2197</v>
      </c>
      <c r="C3260" s="52">
        <v>1</v>
      </c>
      <c r="D3260" s="52">
        <v>57200</v>
      </c>
      <c r="E3260" s="35"/>
      <c r="F3260" s="35"/>
      <c r="G3260" s="47"/>
      <c r="H3260" s="47"/>
      <c r="I3260" s="47"/>
      <c r="J3260" s="47"/>
      <c r="K3260" s="47"/>
      <c r="L3260" s="47"/>
      <c r="M3260" s="47"/>
      <c r="O3260" s="47"/>
      <c r="P3260" s="47"/>
      <c r="Q3260" s="47"/>
      <c r="R3260" s="47"/>
      <c r="S3260" s="47"/>
    </row>
    <row r="3261" spans="1:19" x14ac:dyDescent="0.25">
      <c r="A3261" s="47"/>
      <c r="B3261" s="51" t="s">
        <v>839</v>
      </c>
      <c r="C3261" s="52">
        <v>1</v>
      </c>
      <c r="D3261" s="52">
        <v>56975</v>
      </c>
      <c r="E3261" s="35"/>
      <c r="F3261" s="35"/>
      <c r="G3261" s="47"/>
      <c r="H3261" s="47"/>
      <c r="I3261" s="47"/>
      <c r="J3261" s="47"/>
      <c r="K3261" s="47"/>
      <c r="L3261" s="47"/>
      <c r="M3261" s="47"/>
      <c r="O3261" s="47"/>
      <c r="P3261" s="47"/>
      <c r="Q3261" s="47"/>
      <c r="R3261" s="47"/>
      <c r="S3261" s="47"/>
    </row>
    <row r="3262" spans="1:19" x14ac:dyDescent="0.25">
      <c r="A3262" s="47"/>
      <c r="B3262" s="51" t="s">
        <v>1916</v>
      </c>
      <c r="C3262" s="52">
        <v>1</v>
      </c>
      <c r="D3262" s="52">
        <v>56710</v>
      </c>
      <c r="E3262" s="35"/>
      <c r="F3262" s="35"/>
      <c r="G3262" s="47"/>
      <c r="H3262" s="47"/>
      <c r="I3262" s="47"/>
      <c r="J3262" s="47"/>
      <c r="K3262" s="47"/>
      <c r="L3262" s="47"/>
      <c r="M3262" s="47"/>
      <c r="O3262" s="47"/>
      <c r="P3262" s="47"/>
      <c r="Q3262" s="47"/>
      <c r="R3262" s="47"/>
      <c r="S3262" s="47"/>
    </row>
    <row r="3263" spans="1:19" x14ac:dyDescent="0.25">
      <c r="A3263" s="47"/>
      <c r="B3263" s="51" t="s">
        <v>936</v>
      </c>
      <c r="C3263" s="52">
        <v>1</v>
      </c>
      <c r="D3263" s="52">
        <v>56000</v>
      </c>
      <c r="E3263" s="35"/>
      <c r="F3263" s="35"/>
      <c r="G3263" s="47"/>
      <c r="H3263" s="47"/>
      <c r="I3263" s="47"/>
      <c r="J3263" s="47"/>
      <c r="K3263" s="47"/>
      <c r="L3263" s="47"/>
      <c r="M3263" s="47"/>
      <c r="O3263" s="47"/>
      <c r="P3263" s="47"/>
      <c r="Q3263" s="47"/>
      <c r="R3263" s="47"/>
      <c r="S3263" s="47"/>
    </row>
    <row r="3264" spans="1:19" x14ac:dyDescent="0.25">
      <c r="A3264" s="47"/>
      <c r="B3264" s="51" t="s">
        <v>585</v>
      </c>
      <c r="C3264" s="52">
        <v>1</v>
      </c>
      <c r="D3264" s="52">
        <v>55100</v>
      </c>
      <c r="E3264" s="35"/>
      <c r="F3264" s="35"/>
      <c r="G3264" s="47"/>
      <c r="H3264" s="47"/>
      <c r="I3264" s="47"/>
      <c r="J3264" s="47"/>
      <c r="K3264" s="47"/>
      <c r="L3264" s="47"/>
      <c r="M3264" s="47"/>
      <c r="O3264" s="47"/>
      <c r="P3264" s="47"/>
      <c r="Q3264" s="47"/>
      <c r="R3264" s="47"/>
      <c r="S3264" s="47"/>
    </row>
    <row r="3265" spans="1:19" x14ac:dyDescent="0.25">
      <c r="A3265" s="47"/>
      <c r="B3265" s="51" t="s">
        <v>2598</v>
      </c>
      <c r="C3265" s="52">
        <v>1</v>
      </c>
      <c r="D3265" s="52">
        <v>55000</v>
      </c>
      <c r="E3265" s="35"/>
      <c r="F3265" s="35"/>
      <c r="G3265" s="47"/>
      <c r="H3265" s="47"/>
      <c r="I3265" s="47"/>
      <c r="J3265" s="47"/>
      <c r="K3265" s="47"/>
      <c r="L3265" s="47"/>
      <c r="M3265" s="47"/>
      <c r="O3265" s="47"/>
      <c r="P3265" s="47"/>
      <c r="Q3265" s="47"/>
      <c r="R3265" s="47"/>
      <c r="S3265" s="47"/>
    </row>
    <row r="3266" spans="1:19" x14ac:dyDescent="0.25">
      <c r="A3266" s="47"/>
      <c r="B3266" s="51" t="s">
        <v>559</v>
      </c>
      <c r="C3266" s="52">
        <v>1</v>
      </c>
      <c r="D3266" s="52">
        <v>54970</v>
      </c>
      <c r="E3266" s="35"/>
      <c r="F3266" s="35"/>
      <c r="G3266" s="47"/>
      <c r="H3266" s="47"/>
      <c r="I3266" s="47"/>
      <c r="J3266" s="47"/>
      <c r="K3266" s="47"/>
      <c r="L3266" s="47"/>
      <c r="M3266" s="47"/>
      <c r="O3266" s="47"/>
      <c r="P3266" s="47"/>
      <c r="Q3266" s="47"/>
      <c r="R3266" s="47"/>
      <c r="S3266" s="47"/>
    </row>
    <row r="3267" spans="1:19" x14ac:dyDescent="0.25">
      <c r="A3267" s="47"/>
      <c r="B3267" s="51" t="s">
        <v>846</v>
      </c>
      <c r="C3267" s="52">
        <v>1</v>
      </c>
      <c r="D3267" s="52">
        <v>54700</v>
      </c>
      <c r="E3267" s="35"/>
      <c r="F3267" s="35"/>
      <c r="G3267" s="47"/>
      <c r="H3267" s="47"/>
      <c r="I3267" s="47"/>
      <c r="J3267" s="47"/>
      <c r="K3267" s="47"/>
      <c r="L3267" s="47"/>
      <c r="M3267" s="47"/>
      <c r="O3267" s="47"/>
      <c r="P3267" s="47"/>
      <c r="Q3267" s="47"/>
      <c r="R3267" s="47"/>
      <c r="S3267" s="47"/>
    </row>
    <row r="3268" spans="1:19" x14ac:dyDescent="0.25">
      <c r="A3268" s="47"/>
      <c r="B3268" s="51" t="s">
        <v>3604</v>
      </c>
      <c r="C3268" s="52">
        <v>1</v>
      </c>
      <c r="D3268" s="52">
        <v>54500</v>
      </c>
      <c r="E3268" s="35"/>
      <c r="F3268" s="35"/>
      <c r="G3268" s="47"/>
      <c r="H3268" s="47"/>
      <c r="I3268" s="47"/>
      <c r="J3268" s="47"/>
      <c r="K3268" s="47"/>
      <c r="L3268" s="47"/>
      <c r="M3268" s="47"/>
      <c r="O3268" s="47"/>
      <c r="P3268" s="47"/>
      <c r="Q3268" s="47"/>
      <c r="R3268" s="47"/>
      <c r="S3268" s="47"/>
    </row>
    <row r="3269" spans="1:19" x14ac:dyDescent="0.25">
      <c r="A3269" s="47"/>
      <c r="B3269" s="51" t="s">
        <v>3530</v>
      </c>
      <c r="C3269" s="52">
        <v>1</v>
      </c>
      <c r="D3269" s="52">
        <v>54000</v>
      </c>
      <c r="E3269" s="35"/>
      <c r="F3269" s="35"/>
      <c r="G3269" s="47"/>
      <c r="H3269" s="47"/>
      <c r="I3269" s="47"/>
      <c r="J3269" s="47"/>
      <c r="K3269" s="47"/>
      <c r="L3269" s="47"/>
      <c r="M3269" s="47"/>
      <c r="O3269" s="47"/>
      <c r="P3269" s="47"/>
      <c r="Q3269" s="47"/>
      <c r="R3269" s="47"/>
      <c r="S3269" s="47"/>
    </row>
    <row r="3270" spans="1:19" x14ac:dyDescent="0.25">
      <c r="A3270" s="47"/>
      <c r="B3270" s="51" t="s">
        <v>2091</v>
      </c>
      <c r="C3270" s="52">
        <v>1</v>
      </c>
      <c r="D3270" s="52">
        <v>53000</v>
      </c>
      <c r="E3270" s="35"/>
      <c r="F3270" s="35"/>
      <c r="G3270" s="47"/>
      <c r="H3270" s="47"/>
      <c r="I3270" s="47"/>
      <c r="J3270" s="47"/>
      <c r="K3270" s="47"/>
      <c r="L3270" s="47"/>
      <c r="M3270" s="47"/>
      <c r="O3270" s="47"/>
      <c r="P3270" s="47"/>
      <c r="Q3270" s="47"/>
      <c r="R3270" s="47"/>
      <c r="S3270" s="47"/>
    </row>
    <row r="3271" spans="1:19" x14ac:dyDescent="0.25">
      <c r="A3271" s="47"/>
      <c r="B3271" s="51" t="s">
        <v>2807</v>
      </c>
      <c r="C3271" s="52">
        <v>1</v>
      </c>
      <c r="D3271" s="52">
        <v>52250</v>
      </c>
      <c r="E3271" s="35"/>
      <c r="F3271" s="35"/>
      <c r="G3271" s="47"/>
      <c r="H3271" s="47"/>
      <c r="I3271" s="47"/>
      <c r="J3271" s="47"/>
      <c r="K3271" s="47"/>
      <c r="L3271" s="47"/>
      <c r="M3271" s="47"/>
      <c r="O3271" s="47"/>
      <c r="P3271" s="47"/>
      <c r="Q3271" s="47"/>
      <c r="R3271" s="47"/>
      <c r="S3271" s="47"/>
    </row>
    <row r="3272" spans="1:19" x14ac:dyDescent="0.25">
      <c r="A3272" s="47"/>
      <c r="B3272" s="51" t="s">
        <v>1739</v>
      </c>
      <c r="C3272" s="52">
        <v>1</v>
      </c>
      <c r="D3272" s="52">
        <v>52000</v>
      </c>
      <c r="E3272" s="35"/>
      <c r="F3272" s="35"/>
      <c r="G3272" s="47"/>
      <c r="H3272" s="47"/>
      <c r="I3272" s="47"/>
      <c r="J3272" s="47"/>
      <c r="K3272" s="47"/>
      <c r="L3272" s="47"/>
      <c r="M3272" s="47"/>
      <c r="O3272" s="47"/>
      <c r="P3272" s="47"/>
      <c r="Q3272" s="47"/>
      <c r="R3272" s="47"/>
      <c r="S3272" s="47"/>
    </row>
    <row r="3273" spans="1:19" x14ac:dyDescent="0.25">
      <c r="A3273" s="47"/>
      <c r="B3273" s="51" t="s">
        <v>2969</v>
      </c>
      <c r="C3273" s="52">
        <v>1</v>
      </c>
      <c r="D3273" s="52">
        <v>51740</v>
      </c>
      <c r="E3273" s="35"/>
      <c r="F3273" s="35"/>
      <c r="G3273" s="47"/>
      <c r="H3273" s="47"/>
      <c r="I3273" s="47"/>
      <c r="J3273" s="47"/>
      <c r="K3273" s="47"/>
      <c r="L3273" s="47"/>
      <c r="M3273" s="47"/>
      <c r="O3273" s="47"/>
      <c r="P3273" s="47"/>
      <c r="Q3273" s="47"/>
      <c r="R3273" s="47"/>
      <c r="S3273" s="47"/>
    </row>
    <row r="3274" spans="1:19" x14ac:dyDescent="0.25">
      <c r="A3274" s="47"/>
      <c r="B3274" s="51" t="s">
        <v>756</v>
      </c>
      <c r="C3274" s="52">
        <v>1</v>
      </c>
      <c r="D3274" s="52">
        <v>51192.98</v>
      </c>
      <c r="E3274" s="35"/>
      <c r="F3274" s="35"/>
      <c r="G3274" s="47"/>
      <c r="H3274" s="47"/>
      <c r="I3274" s="47"/>
      <c r="J3274" s="47"/>
      <c r="K3274" s="47"/>
      <c r="L3274" s="47"/>
      <c r="M3274" s="47"/>
      <c r="O3274" s="47"/>
      <c r="P3274" s="47"/>
      <c r="Q3274" s="47"/>
      <c r="R3274" s="47"/>
      <c r="S3274" s="47"/>
    </row>
    <row r="3275" spans="1:19" x14ac:dyDescent="0.25">
      <c r="A3275" s="47"/>
      <c r="B3275" s="51" t="s">
        <v>632</v>
      </c>
      <c r="C3275" s="52">
        <v>1</v>
      </c>
      <c r="D3275" s="52">
        <v>51185</v>
      </c>
      <c r="E3275" s="35"/>
      <c r="F3275" s="35"/>
      <c r="G3275" s="47"/>
      <c r="H3275" s="47"/>
      <c r="I3275" s="47"/>
      <c r="J3275" s="47"/>
      <c r="K3275" s="47"/>
      <c r="L3275" s="47"/>
      <c r="M3275" s="47"/>
      <c r="O3275" s="47"/>
      <c r="P3275" s="47"/>
      <c r="Q3275" s="47"/>
      <c r="R3275" s="47"/>
      <c r="S3275" s="47"/>
    </row>
    <row r="3276" spans="1:19" x14ac:dyDescent="0.25">
      <c r="A3276" s="47"/>
      <c r="B3276" s="51" t="s">
        <v>246</v>
      </c>
      <c r="C3276" s="52">
        <v>1</v>
      </c>
      <c r="D3276" s="52">
        <v>51000</v>
      </c>
      <c r="E3276" s="35"/>
      <c r="F3276" s="35"/>
      <c r="G3276" s="47"/>
      <c r="H3276" s="47"/>
      <c r="I3276" s="47"/>
      <c r="J3276" s="47"/>
      <c r="K3276" s="47"/>
      <c r="L3276" s="47"/>
      <c r="M3276" s="47"/>
      <c r="O3276" s="47"/>
      <c r="P3276" s="47"/>
      <c r="Q3276" s="47"/>
      <c r="R3276" s="47"/>
      <c r="S3276" s="47"/>
    </row>
    <row r="3277" spans="1:19" x14ac:dyDescent="0.25">
      <c r="A3277" s="47"/>
      <c r="B3277" s="51" t="s">
        <v>2215</v>
      </c>
      <c r="C3277" s="52">
        <v>1</v>
      </c>
      <c r="D3277" s="52">
        <v>50980</v>
      </c>
      <c r="E3277" s="35"/>
      <c r="F3277" s="35"/>
      <c r="G3277" s="47"/>
      <c r="H3277" s="47"/>
      <c r="I3277" s="47"/>
      <c r="J3277" s="47"/>
      <c r="K3277" s="47"/>
      <c r="L3277" s="47"/>
      <c r="M3277" s="47"/>
      <c r="O3277" s="47"/>
      <c r="P3277" s="47"/>
      <c r="Q3277" s="47"/>
      <c r="R3277" s="47"/>
      <c r="S3277" s="47"/>
    </row>
    <row r="3278" spans="1:19" x14ac:dyDescent="0.25">
      <c r="A3278" s="47"/>
      <c r="B3278" s="51" t="s">
        <v>962</v>
      </c>
      <c r="C3278" s="52">
        <v>1</v>
      </c>
      <c r="D3278" s="52">
        <v>50698.44</v>
      </c>
      <c r="E3278" s="35"/>
      <c r="F3278" s="35"/>
      <c r="G3278" s="47"/>
      <c r="H3278" s="47"/>
      <c r="I3278" s="47"/>
      <c r="J3278" s="47"/>
      <c r="K3278" s="47"/>
      <c r="L3278" s="47"/>
      <c r="M3278" s="47"/>
      <c r="O3278" s="47"/>
      <c r="P3278" s="47"/>
      <c r="Q3278" s="47"/>
      <c r="R3278" s="47"/>
      <c r="S3278" s="47"/>
    </row>
    <row r="3279" spans="1:19" x14ac:dyDescent="0.25">
      <c r="A3279" s="47"/>
      <c r="B3279" s="51" t="s">
        <v>184</v>
      </c>
      <c r="C3279" s="52">
        <v>1</v>
      </c>
      <c r="D3279" s="52">
        <v>50400</v>
      </c>
      <c r="E3279" s="35"/>
      <c r="F3279" s="35"/>
      <c r="G3279" s="47"/>
      <c r="H3279" s="47"/>
      <c r="I3279" s="47"/>
      <c r="J3279" s="47"/>
      <c r="K3279" s="47"/>
      <c r="L3279" s="47"/>
      <c r="M3279" s="47"/>
      <c r="O3279" s="47"/>
      <c r="P3279" s="47"/>
      <c r="Q3279" s="47"/>
      <c r="R3279" s="47"/>
      <c r="S3279" s="47"/>
    </row>
    <row r="3280" spans="1:19" x14ac:dyDescent="0.25">
      <c r="A3280" s="47"/>
      <c r="B3280" s="51" t="s">
        <v>1595</v>
      </c>
      <c r="C3280" s="52">
        <v>1</v>
      </c>
      <c r="D3280" s="52">
        <v>50190</v>
      </c>
      <c r="E3280" s="35"/>
      <c r="F3280" s="35"/>
      <c r="G3280" s="47"/>
      <c r="H3280" s="47"/>
      <c r="I3280" s="47"/>
      <c r="J3280" s="47"/>
      <c r="K3280" s="47"/>
      <c r="L3280" s="47"/>
      <c r="M3280" s="47"/>
      <c r="O3280" s="47"/>
      <c r="P3280" s="47"/>
      <c r="Q3280" s="47"/>
      <c r="R3280" s="47"/>
      <c r="S3280" s="47"/>
    </row>
    <row r="3281" spans="1:19" x14ac:dyDescent="0.25">
      <c r="A3281" s="47"/>
      <c r="B3281" s="51" t="s">
        <v>3735</v>
      </c>
      <c r="C3281" s="52">
        <v>1</v>
      </c>
      <c r="D3281" s="52">
        <v>50000</v>
      </c>
      <c r="E3281" s="35"/>
      <c r="F3281" s="35"/>
      <c r="G3281" s="47"/>
      <c r="H3281" s="47"/>
      <c r="I3281" s="47"/>
      <c r="J3281" s="47"/>
      <c r="K3281" s="47"/>
      <c r="L3281" s="47"/>
      <c r="M3281" s="47"/>
      <c r="O3281" s="47"/>
      <c r="P3281" s="47"/>
      <c r="Q3281" s="47"/>
      <c r="R3281" s="47"/>
      <c r="S3281" s="47"/>
    </row>
    <row r="3282" spans="1:19" x14ac:dyDescent="0.25">
      <c r="A3282" s="47"/>
      <c r="B3282" s="51" t="s">
        <v>1769</v>
      </c>
      <c r="C3282" s="52">
        <v>1</v>
      </c>
      <c r="D3282" s="52">
        <v>49000</v>
      </c>
      <c r="E3282" s="35"/>
      <c r="F3282" s="35"/>
      <c r="G3282" s="47"/>
      <c r="H3282" s="47"/>
      <c r="I3282" s="47"/>
      <c r="J3282" s="47"/>
      <c r="K3282" s="47"/>
      <c r="L3282" s="47"/>
      <c r="M3282" s="47"/>
      <c r="O3282" s="47"/>
      <c r="P3282" s="47"/>
      <c r="Q3282" s="47"/>
      <c r="R3282" s="47"/>
      <c r="S3282" s="47"/>
    </row>
    <row r="3283" spans="1:19" x14ac:dyDescent="0.25">
      <c r="A3283" s="47"/>
      <c r="B3283" s="51" t="s">
        <v>2133</v>
      </c>
      <c r="C3283" s="52">
        <v>1</v>
      </c>
      <c r="D3283" s="52">
        <v>48425</v>
      </c>
      <c r="E3283" s="35"/>
      <c r="F3283" s="35"/>
      <c r="G3283" s="47"/>
      <c r="H3283" s="47"/>
      <c r="I3283" s="47"/>
      <c r="J3283" s="47"/>
      <c r="K3283" s="47"/>
      <c r="L3283" s="47"/>
      <c r="M3283" s="47"/>
      <c r="O3283" s="47"/>
      <c r="P3283" s="47"/>
      <c r="Q3283" s="47"/>
      <c r="R3283" s="47"/>
      <c r="S3283" s="47"/>
    </row>
    <row r="3284" spans="1:19" x14ac:dyDescent="0.25">
      <c r="A3284" s="47"/>
      <c r="B3284" s="51" t="s">
        <v>2976</v>
      </c>
      <c r="C3284" s="52">
        <v>1</v>
      </c>
      <c r="D3284" s="52">
        <v>48415</v>
      </c>
      <c r="E3284" s="35"/>
      <c r="F3284" s="35"/>
      <c r="G3284" s="47"/>
      <c r="H3284" s="47"/>
      <c r="I3284" s="47"/>
      <c r="J3284" s="47"/>
      <c r="K3284" s="47"/>
      <c r="L3284" s="47"/>
      <c r="M3284" s="47"/>
      <c r="O3284" s="47"/>
      <c r="P3284" s="47"/>
      <c r="Q3284" s="47"/>
      <c r="R3284" s="47"/>
      <c r="S3284" s="47"/>
    </row>
    <row r="3285" spans="1:19" x14ac:dyDescent="0.25">
      <c r="A3285" s="47"/>
      <c r="B3285" s="51" t="s">
        <v>281</v>
      </c>
      <c r="C3285" s="52">
        <v>1</v>
      </c>
      <c r="D3285" s="52">
        <v>48400</v>
      </c>
      <c r="E3285" s="35"/>
      <c r="F3285" s="35"/>
      <c r="G3285" s="47"/>
      <c r="H3285" s="47"/>
      <c r="I3285" s="47"/>
      <c r="J3285" s="47"/>
      <c r="K3285" s="47"/>
      <c r="L3285" s="47"/>
      <c r="M3285" s="47"/>
      <c r="O3285" s="47"/>
      <c r="P3285" s="47"/>
      <c r="Q3285" s="47"/>
      <c r="R3285" s="47"/>
      <c r="S3285" s="47"/>
    </row>
    <row r="3286" spans="1:19" x14ac:dyDescent="0.25">
      <c r="A3286" s="47"/>
      <c r="B3286" s="51" t="s">
        <v>1158</v>
      </c>
      <c r="C3286" s="52">
        <v>1</v>
      </c>
      <c r="D3286" s="52">
        <v>48400</v>
      </c>
      <c r="E3286" s="35"/>
      <c r="F3286" s="35"/>
      <c r="G3286" s="47"/>
      <c r="H3286" s="47"/>
      <c r="I3286" s="47"/>
      <c r="J3286" s="47"/>
      <c r="K3286" s="47"/>
      <c r="L3286" s="47"/>
      <c r="M3286" s="47"/>
      <c r="O3286" s="47"/>
      <c r="P3286" s="47"/>
      <c r="Q3286" s="47"/>
      <c r="R3286" s="47"/>
      <c r="S3286" s="47"/>
    </row>
    <row r="3287" spans="1:19" x14ac:dyDescent="0.25">
      <c r="A3287" s="47"/>
      <c r="B3287" s="51" t="s">
        <v>2118</v>
      </c>
      <c r="C3287" s="52">
        <v>1</v>
      </c>
      <c r="D3287" s="52">
        <v>48146</v>
      </c>
      <c r="E3287" s="35"/>
      <c r="F3287" s="35"/>
      <c r="G3287" s="47"/>
      <c r="H3287" s="47"/>
      <c r="I3287" s="47"/>
      <c r="J3287" s="47"/>
      <c r="K3287" s="47"/>
      <c r="L3287" s="47"/>
      <c r="M3287" s="47"/>
      <c r="O3287" s="47"/>
      <c r="P3287" s="47"/>
      <c r="Q3287" s="47"/>
      <c r="R3287" s="47"/>
      <c r="S3287" s="47"/>
    </row>
    <row r="3288" spans="1:19" x14ac:dyDescent="0.25">
      <c r="A3288" s="47"/>
      <c r="B3288" s="51" t="s">
        <v>976</v>
      </c>
      <c r="C3288" s="52">
        <v>1</v>
      </c>
      <c r="D3288" s="52">
        <v>47934</v>
      </c>
      <c r="E3288" s="35"/>
      <c r="F3288" s="35"/>
      <c r="G3288" s="47"/>
      <c r="H3288" s="47"/>
      <c r="I3288" s="47"/>
      <c r="J3288" s="47"/>
      <c r="K3288" s="47"/>
      <c r="L3288" s="47"/>
      <c r="M3288" s="47"/>
      <c r="O3288" s="47"/>
      <c r="P3288" s="47"/>
      <c r="Q3288" s="47"/>
      <c r="R3288" s="47"/>
      <c r="S3288" s="47"/>
    </row>
    <row r="3289" spans="1:19" x14ac:dyDescent="0.25">
      <c r="A3289" s="47"/>
      <c r="B3289" s="51" t="s">
        <v>3309</v>
      </c>
      <c r="C3289" s="52">
        <v>1</v>
      </c>
      <c r="D3289" s="52">
        <v>47200</v>
      </c>
      <c r="E3289" s="35"/>
      <c r="F3289" s="35"/>
      <c r="G3289" s="47"/>
      <c r="H3289" s="47"/>
      <c r="I3289" s="47"/>
      <c r="J3289" s="47"/>
      <c r="K3289" s="47"/>
      <c r="L3289" s="47"/>
      <c r="M3289" s="47"/>
      <c r="O3289" s="47"/>
      <c r="P3289" s="47"/>
      <c r="Q3289" s="47"/>
      <c r="R3289" s="47"/>
      <c r="S3289" s="47"/>
    </row>
    <row r="3290" spans="1:19" x14ac:dyDescent="0.25">
      <c r="A3290" s="47"/>
      <c r="B3290" s="51" t="s">
        <v>1171</v>
      </c>
      <c r="C3290" s="52">
        <v>1</v>
      </c>
      <c r="D3290" s="52">
        <v>46740</v>
      </c>
      <c r="E3290" s="35"/>
      <c r="F3290" s="35"/>
      <c r="G3290" s="47"/>
      <c r="H3290" s="47"/>
      <c r="I3290" s="47"/>
      <c r="J3290" s="47"/>
      <c r="K3290" s="47"/>
      <c r="L3290" s="47"/>
      <c r="M3290" s="47"/>
      <c r="O3290" s="47"/>
      <c r="P3290" s="47"/>
      <c r="Q3290" s="47"/>
      <c r="R3290" s="47"/>
      <c r="S3290" s="47"/>
    </row>
    <row r="3291" spans="1:19" x14ac:dyDescent="0.25">
      <c r="A3291" s="47"/>
      <c r="B3291" s="51" t="s">
        <v>2695</v>
      </c>
      <c r="C3291" s="52">
        <v>1</v>
      </c>
      <c r="D3291" s="52">
        <v>46580</v>
      </c>
      <c r="E3291" s="35"/>
      <c r="F3291" s="35"/>
      <c r="G3291" s="47"/>
      <c r="H3291" s="47"/>
      <c r="I3291" s="47"/>
      <c r="J3291" s="47"/>
      <c r="K3291" s="47"/>
      <c r="L3291" s="47"/>
      <c r="M3291" s="47"/>
      <c r="O3291" s="47"/>
      <c r="P3291" s="47"/>
      <c r="Q3291" s="47"/>
      <c r="R3291" s="47"/>
      <c r="S3291" s="47"/>
    </row>
    <row r="3292" spans="1:19" x14ac:dyDescent="0.25">
      <c r="A3292" s="47"/>
      <c r="B3292" s="51" t="s">
        <v>2113</v>
      </c>
      <c r="C3292" s="52">
        <v>1</v>
      </c>
      <c r="D3292" s="52">
        <v>45900</v>
      </c>
      <c r="E3292" s="35"/>
      <c r="F3292" s="35"/>
      <c r="G3292" s="47"/>
      <c r="H3292" s="47"/>
      <c r="I3292" s="47"/>
      <c r="J3292" s="47"/>
      <c r="K3292" s="47"/>
      <c r="L3292" s="47"/>
      <c r="M3292" s="47"/>
      <c r="O3292" s="47"/>
      <c r="P3292" s="47"/>
      <c r="Q3292" s="47"/>
      <c r="R3292" s="47"/>
      <c r="S3292" s="47"/>
    </row>
    <row r="3293" spans="1:19" x14ac:dyDescent="0.25">
      <c r="A3293" s="47"/>
      <c r="B3293" s="51" t="s">
        <v>1650</v>
      </c>
      <c r="C3293" s="52">
        <v>1</v>
      </c>
      <c r="D3293" s="52">
        <v>45000</v>
      </c>
      <c r="E3293" s="35"/>
      <c r="F3293" s="35"/>
      <c r="G3293" s="47"/>
      <c r="H3293" s="47"/>
      <c r="I3293" s="47"/>
      <c r="J3293" s="47"/>
      <c r="K3293" s="47"/>
      <c r="L3293" s="47"/>
      <c r="M3293" s="47"/>
      <c r="O3293" s="47"/>
      <c r="P3293" s="47"/>
      <c r="Q3293" s="47"/>
      <c r="R3293" s="47"/>
      <c r="S3293" s="47"/>
    </row>
    <row r="3294" spans="1:19" x14ac:dyDescent="0.25">
      <c r="A3294" s="47"/>
      <c r="B3294" s="51" t="s">
        <v>1895</v>
      </c>
      <c r="C3294" s="52">
        <v>1</v>
      </c>
      <c r="D3294" s="52">
        <v>45000</v>
      </c>
      <c r="E3294" s="35"/>
      <c r="F3294" s="35"/>
      <c r="G3294" s="47"/>
      <c r="H3294" s="47"/>
      <c r="I3294" s="47"/>
      <c r="J3294" s="47"/>
      <c r="K3294" s="47"/>
      <c r="L3294" s="47"/>
      <c r="M3294" s="47"/>
      <c r="O3294" s="47"/>
      <c r="P3294" s="47"/>
      <c r="Q3294" s="47"/>
      <c r="R3294" s="47"/>
      <c r="S3294" s="47"/>
    </row>
    <row r="3295" spans="1:19" x14ac:dyDescent="0.25">
      <c r="A3295" s="47"/>
      <c r="B3295" s="51" t="s">
        <v>1969</v>
      </c>
      <c r="C3295" s="52">
        <v>1</v>
      </c>
      <c r="D3295" s="52">
        <v>45000</v>
      </c>
      <c r="E3295" s="35"/>
      <c r="F3295" s="35"/>
      <c r="G3295" s="47"/>
      <c r="H3295" s="47"/>
      <c r="I3295" s="47"/>
      <c r="J3295" s="47"/>
      <c r="K3295" s="47"/>
      <c r="L3295" s="47"/>
      <c r="M3295" s="47"/>
      <c r="O3295" s="47"/>
      <c r="P3295" s="47"/>
      <c r="Q3295" s="47"/>
      <c r="R3295" s="47"/>
      <c r="S3295" s="47"/>
    </row>
    <row r="3296" spans="1:19" x14ac:dyDescent="0.25">
      <c r="A3296" s="47"/>
      <c r="B3296" s="51" t="s">
        <v>3615</v>
      </c>
      <c r="C3296" s="52">
        <v>1</v>
      </c>
      <c r="D3296" s="52">
        <v>44700</v>
      </c>
      <c r="E3296" s="35"/>
      <c r="F3296" s="35"/>
      <c r="G3296" s="47"/>
      <c r="H3296" s="47"/>
      <c r="I3296" s="47"/>
      <c r="J3296" s="47"/>
      <c r="K3296" s="47"/>
      <c r="L3296" s="47"/>
      <c r="M3296" s="47"/>
      <c r="O3296" s="47"/>
      <c r="P3296" s="47"/>
      <c r="Q3296" s="47"/>
      <c r="R3296" s="47"/>
      <c r="S3296" s="47"/>
    </row>
    <row r="3297" spans="1:19" x14ac:dyDescent="0.25">
      <c r="A3297" s="47"/>
      <c r="B3297" s="51" t="s">
        <v>1386</v>
      </c>
      <c r="C3297" s="52">
        <v>1</v>
      </c>
      <c r="D3297" s="52">
        <v>44400</v>
      </c>
      <c r="E3297" s="35"/>
      <c r="F3297" s="35"/>
      <c r="G3297" s="47"/>
      <c r="H3297" s="47"/>
      <c r="I3297" s="47"/>
      <c r="J3297" s="47"/>
      <c r="K3297" s="47"/>
      <c r="L3297" s="47"/>
      <c r="M3297" s="47"/>
      <c r="O3297" s="47"/>
      <c r="P3297" s="47"/>
      <c r="Q3297" s="47"/>
      <c r="R3297" s="47"/>
      <c r="S3297" s="47"/>
    </row>
    <row r="3298" spans="1:19" x14ac:dyDescent="0.25">
      <c r="A3298" s="47"/>
      <c r="B3298" s="51" t="s">
        <v>3273</v>
      </c>
      <c r="C3298" s="52">
        <v>1</v>
      </c>
      <c r="D3298" s="52">
        <v>42577</v>
      </c>
      <c r="E3298" s="35"/>
      <c r="F3298" s="35"/>
      <c r="G3298" s="47"/>
      <c r="H3298" s="47"/>
      <c r="I3298" s="47"/>
      <c r="J3298" s="47"/>
      <c r="K3298" s="47"/>
      <c r="L3298" s="47"/>
      <c r="M3298" s="47"/>
      <c r="O3298" s="47"/>
      <c r="P3298" s="47"/>
      <c r="Q3298" s="47"/>
      <c r="R3298" s="47"/>
      <c r="S3298" s="47"/>
    </row>
    <row r="3299" spans="1:19" x14ac:dyDescent="0.25">
      <c r="A3299" s="47"/>
      <c r="B3299" s="51" t="s">
        <v>2048</v>
      </c>
      <c r="C3299" s="52">
        <v>1</v>
      </c>
      <c r="D3299" s="52">
        <v>42400</v>
      </c>
      <c r="E3299" s="35"/>
      <c r="F3299" s="35"/>
      <c r="G3299" s="47"/>
      <c r="H3299" s="47"/>
      <c r="I3299" s="47"/>
      <c r="J3299" s="47"/>
      <c r="K3299" s="47"/>
      <c r="L3299" s="47"/>
      <c r="M3299" s="47"/>
      <c r="O3299" s="47"/>
      <c r="P3299" s="47"/>
      <c r="Q3299" s="47"/>
      <c r="R3299" s="47"/>
      <c r="S3299" s="47"/>
    </row>
    <row r="3300" spans="1:19" x14ac:dyDescent="0.25">
      <c r="A3300" s="47"/>
      <c r="B3300" s="51" t="s">
        <v>514</v>
      </c>
      <c r="C3300" s="52">
        <v>1</v>
      </c>
      <c r="D3300" s="52">
        <v>42000</v>
      </c>
      <c r="E3300" s="35"/>
      <c r="F3300" s="35"/>
      <c r="G3300" s="47"/>
      <c r="H3300" s="47"/>
      <c r="I3300" s="47"/>
      <c r="J3300" s="47"/>
      <c r="K3300" s="47"/>
      <c r="L3300" s="47"/>
      <c r="M3300" s="47"/>
      <c r="O3300" s="47"/>
      <c r="P3300" s="47"/>
      <c r="Q3300" s="47"/>
      <c r="R3300" s="47"/>
      <c r="S3300" s="47"/>
    </row>
    <row r="3301" spans="1:19" x14ac:dyDescent="0.25">
      <c r="A3301" s="47"/>
      <c r="B3301" s="51" t="s">
        <v>2147</v>
      </c>
      <c r="C3301" s="52">
        <v>1</v>
      </c>
      <c r="D3301" s="52">
        <v>42000</v>
      </c>
      <c r="E3301" s="35"/>
      <c r="F3301" s="35"/>
      <c r="G3301" s="47"/>
      <c r="H3301" s="47"/>
      <c r="I3301" s="47"/>
      <c r="J3301" s="47"/>
      <c r="K3301" s="47"/>
      <c r="L3301" s="47"/>
      <c r="M3301" s="47"/>
      <c r="O3301" s="47"/>
      <c r="P3301" s="47"/>
      <c r="Q3301" s="47"/>
      <c r="R3301" s="47"/>
      <c r="S3301" s="47"/>
    </row>
    <row r="3302" spans="1:19" x14ac:dyDescent="0.25">
      <c r="A3302" s="47"/>
      <c r="B3302" s="51" t="s">
        <v>3580</v>
      </c>
      <c r="C3302" s="52">
        <v>1</v>
      </c>
      <c r="D3302" s="52">
        <v>41600</v>
      </c>
      <c r="E3302" s="35"/>
      <c r="F3302" s="35"/>
      <c r="G3302" s="47"/>
      <c r="H3302" s="47"/>
      <c r="I3302" s="47"/>
      <c r="J3302" s="47"/>
      <c r="K3302" s="47"/>
      <c r="L3302" s="47"/>
      <c r="M3302" s="47"/>
      <c r="O3302" s="47"/>
      <c r="P3302" s="47"/>
      <c r="Q3302" s="47"/>
      <c r="R3302" s="47"/>
      <c r="S3302" s="47"/>
    </row>
    <row r="3303" spans="1:19" x14ac:dyDescent="0.25">
      <c r="A3303" s="47"/>
      <c r="B3303" s="51" t="s">
        <v>1241</v>
      </c>
      <c r="C3303" s="52">
        <v>1</v>
      </c>
      <c r="D3303" s="52">
        <v>40850</v>
      </c>
      <c r="E3303" s="35"/>
      <c r="F3303" s="35"/>
      <c r="G3303" s="47"/>
      <c r="H3303" s="47"/>
      <c r="I3303" s="47"/>
      <c r="J3303" s="47"/>
      <c r="K3303" s="47"/>
      <c r="L3303" s="47"/>
      <c r="M3303" s="47"/>
      <c r="O3303" s="47"/>
      <c r="P3303" s="47"/>
      <c r="Q3303" s="47"/>
      <c r="R3303" s="47"/>
      <c r="S3303" s="47"/>
    </row>
    <row r="3304" spans="1:19" x14ac:dyDescent="0.25">
      <c r="A3304" s="47"/>
      <c r="B3304" s="51" t="s">
        <v>533</v>
      </c>
      <c r="C3304" s="52">
        <v>1</v>
      </c>
      <c r="D3304" s="52">
        <v>40650</v>
      </c>
      <c r="E3304" s="35"/>
      <c r="F3304" s="35"/>
      <c r="G3304" s="47"/>
      <c r="H3304" s="47"/>
      <c r="I3304" s="47"/>
      <c r="J3304" s="47"/>
      <c r="K3304" s="47"/>
      <c r="L3304" s="47"/>
      <c r="M3304" s="47"/>
      <c r="O3304" s="47"/>
      <c r="P3304" s="47"/>
      <c r="Q3304" s="47"/>
      <c r="R3304" s="47"/>
      <c r="S3304" s="47"/>
    </row>
    <row r="3305" spans="1:19" x14ac:dyDescent="0.25">
      <c r="A3305" s="47"/>
      <c r="B3305" s="51" t="s">
        <v>1017</v>
      </c>
      <c r="C3305" s="52">
        <v>1</v>
      </c>
      <c r="D3305" s="52">
        <v>40500</v>
      </c>
      <c r="E3305" s="35"/>
      <c r="F3305" s="35"/>
      <c r="G3305" s="47"/>
      <c r="H3305" s="47"/>
      <c r="I3305" s="47"/>
      <c r="J3305" s="47"/>
      <c r="K3305" s="47"/>
      <c r="L3305" s="47"/>
      <c r="M3305" s="47"/>
      <c r="O3305" s="47"/>
      <c r="P3305" s="47"/>
      <c r="Q3305" s="47"/>
      <c r="R3305" s="47"/>
      <c r="S3305" s="47"/>
    </row>
    <row r="3306" spans="1:19" x14ac:dyDescent="0.25">
      <c r="A3306" s="47"/>
      <c r="B3306" s="51" t="s">
        <v>1563</v>
      </c>
      <c r="C3306" s="52">
        <v>1</v>
      </c>
      <c r="D3306" s="52">
        <v>40370</v>
      </c>
      <c r="E3306" s="35"/>
      <c r="F3306" s="35"/>
      <c r="G3306" s="47"/>
      <c r="H3306" s="47"/>
      <c r="I3306" s="47"/>
      <c r="J3306" s="47"/>
      <c r="K3306" s="47"/>
      <c r="L3306" s="47"/>
      <c r="M3306" s="47"/>
      <c r="O3306" s="47"/>
      <c r="P3306" s="47"/>
      <c r="Q3306" s="47"/>
      <c r="R3306" s="47"/>
      <c r="S3306" s="47"/>
    </row>
    <row r="3307" spans="1:19" x14ac:dyDescent="0.25">
      <c r="A3307" s="47"/>
      <c r="B3307" s="51" t="s">
        <v>532</v>
      </c>
      <c r="C3307" s="52">
        <v>1</v>
      </c>
      <c r="D3307" s="52">
        <v>40000</v>
      </c>
      <c r="E3307" s="35"/>
      <c r="F3307" s="35"/>
      <c r="G3307" s="47"/>
      <c r="H3307" s="47"/>
      <c r="I3307" s="47"/>
      <c r="J3307" s="47"/>
      <c r="K3307" s="47"/>
      <c r="L3307" s="47"/>
      <c r="M3307" s="47"/>
      <c r="O3307" s="47"/>
      <c r="P3307" s="47"/>
      <c r="Q3307" s="47"/>
      <c r="R3307" s="47"/>
      <c r="S3307" s="47"/>
    </row>
    <row r="3308" spans="1:19" x14ac:dyDescent="0.25">
      <c r="A3308" s="47"/>
      <c r="B3308" s="51" t="s">
        <v>1856</v>
      </c>
      <c r="C3308" s="52">
        <v>1</v>
      </c>
      <c r="D3308" s="52">
        <v>40000</v>
      </c>
      <c r="E3308" s="35"/>
      <c r="F3308" s="35"/>
      <c r="G3308" s="47"/>
      <c r="H3308" s="47"/>
      <c r="I3308" s="47"/>
      <c r="J3308" s="47"/>
      <c r="K3308" s="47"/>
      <c r="L3308" s="47"/>
      <c r="M3308" s="47"/>
      <c r="O3308" s="47"/>
      <c r="P3308" s="47"/>
      <c r="Q3308" s="47"/>
      <c r="R3308" s="47"/>
      <c r="S3308" s="47"/>
    </row>
    <row r="3309" spans="1:19" x14ac:dyDescent="0.25">
      <c r="A3309" s="47"/>
      <c r="B3309" s="51" t="s">
        <v>1949</v>
      </c>
      <c r="C3309" s="52">
        <v>1</v>
      </c>
      <c r="D3309" s="52">
        <v>40000</v>
      </c>
      <c r="E3309" s="35"/>
      <c r="F3309" s="35"/>
      <c r="G3309" s="47"/>
      <c r="H3309" s="47"/>
      <c r="I3309" s="47"/>
      <c r="J3309" s="47"/>
      <c r="K3309" s="47"/>
      <c r="L3309" s="47"/>
      <c r="M3309" s="47"/>
      <c r="O3309" s="47"/>
      <c r="P3309" s="47"/>
      <c r="Q3309" s="47"/>
      <c r="R3309" s="47"/>
      <c r="S3309" s="47"/>
    </row>
    <row r="3310" spans="1:19" x14ac:dyDescent="0.25">
      <c r="A3310" s="47"/>
      <c r="B3310" s="51" t="s">
        <v>86</v>
      </c>
      <c r="C3310" s="52">
        <v>1</v>
      </c>
      <c r="D3310" s="52">
        <v>39988</v>
      </c>
      <c r="E3310" s="35"/>
      <c r="F3310" s="35"/>
      <c r="G3310" s="47"/>
      <c r="H3310" s="47"/>
      <c r="I3310" s="47"/>
      <c r="J3310" s="47"/>
      <c r="K3310" s="47"/>
      <c r="L3310" s="47"/>
      <c r="M3310" s="47"/>
      <c r="O3310" s="47"/>
      <c r="P3310" s="47"/>
      <c r="Q3310" s="47"/>
      <c r="R3310" s="47"/>
      <c r="S3310" s="47"/>
    </row>
    <row r="3311" spans="1:19" x14ac:dyDescent="0.25">
      <c r="A3311" s="47"/>
      <c r="B3311" s="51" t="s">
        <v>2667</v>
      </c>
      <c r="C3311" s="52">
        <v>1</v>
      </c>
      <c r="D3311" s="52">
        <v>39800</v>
      </c>
      <c r="E3311" s="35"/>
      <c r="F3311" s="35"/>
      <c r="G3311" s="47"/>
      <c r="H3311" s="47"/>
      <c r="I3311" s="47"/>
      <c r="J3311" s="47"/>
      <c r="K3311" s="47"/>
      <c r="L3311" s="47"/>
      <c r="M3311" s="47"/>
      <c r="O3311" s="47"/>
      <c r="P3311" s="47"/>
      <c r="Q3311" s="47"/>
      <c r="R3311" s="47"/>
      <c r="S3311" s="47"/>
    </row>
    <row r="3312" spans="1:19" x14ac:dyDescent="0.25">
      <c r="A3312" s="47"/>
      <c r="B3312" s="51" t="s">
        <v>1874</v>
      </c>
      <c r="C3312" s="52">
        <v>1</v>
      </c>
      <c r="D3312" s="52">
        <v>39660</v>
      </c>
      <c r="E3312" s="35"/>
      <c r="F3312" s="35"/>
      <c r="G3312" s="47"/>
      <c r="H3312" s="47"/>
      <c r="I3312" s="47"/>
      <c r="J3312" s="47"/>
      <c r="K3312" s="47"/>
      <c r="L3312" s="47"/>
      <c r="M3312" s="47"/>
      <c r="O3312" s="47"/>
      <c r="P3312" s="47"/>
      <c r="Q3312" s="47"/>
      <c r="R3312" s="47"/>
      <c r="S3312" s="47"/>
    </row>
    <row r="3313" spans="1:19" x14ac:dyDescent="0.25">
      <c r="A3313" s="47"/>
      <c r="B3313" s="51" t="s">
        <v>574</v>
      </c>
      <c r="C3313" s="52">
        <v>1</v>
      </c>
      <c r="D3313" s="52">
        <v>39000</v>
      </c>
      <c r="E3313" s="35"/>
      <c r="F3313" s="35"/>
      <c r="G3313" s="47"/>
      <c r="H3313" s="47"/>
      <c r="I3313" s="47"/>
      <c r="J3313" s="47"/>
      <c r="K3313" s="47"/>
      <c r="L3313" s="47"/>
      <c r="M3313" s="47"/>
      <c r="O3313" s="47"/>
      <c r="P3313" s="47"/>
      <c r="Q3313" s="47"/>
      <c r="R3313" s="47"/>
      <c r="S3313" s="47"/>
    </row>
    <row r="3314" spans="1:19" x14ac:dyDescent="0.25">
      <c r="A3314" s="47"/>
      <c r="B3314" s="51" t="s">
        <v>1686</v>
      </c>
      <c r="C3314" s="52">
        <v>1</v>
      </c>
      <c r="D3314" s="52">
        <v>36504</v>
      </c>
      <c r="E3314" s="35"/>
      <c r="F3314" s="35"/>
      <c r="G3314" s="47"/>
      <c r="H3314" s="47"/>
      <c r="I3314" s="47"/>
      <c r="J3314" s="47"/>
      <c r="K3314" s="47"/>
      <c r="L3314" s="47"/>
      <c r="M3314" s="47"/>
      <c r="O3314" s="47"/>
      <c r="P3314" s="47"/>
      <c r="Q3314" s="47"/>
      <c r="R3314" s="47"/>
      <c r="S3314" s="47"/>
    </row>
    <row r="3315" spans="1:19" x14ac:dyDescent="0.25">
      <c r="A3315" s="47"/>
      <c r="B3315" s="51" t="s">
        <v>1957</v>
      </c>
      <c r="C3315" s="52">
        <v>1</v>
      </c>
      <c r="D3315" s="52">
        <v>35900</v>
      </c>
      <c r="E3315" s="35"/>
      <c r="F3315" s="35"/>
      <c r="G3315" s="47"/>
      <c r="H3315" s="47"/>
      <c r="I3315" s="47"/>
      <c r="J3315" s="47"/>
      <c r="K3315" s="47"/>
      <c r="L3315" s="47"/>
      <c r="M3315" s="47"/>
      <c r="O3315" s="47"/>
      <c r="P3315" s="47"/>
      <c r="Q3315" s="47"/>
      <c r="R3315" s="47"/>
      <c r="S3315" s="47"/>
    </row>
    <row r="3316" spans="1:19" x14ac:dyDescent="0.25">
      <c r="A3316" s="47"/>
      <c r="B3316" s="51" t="s">
        <v>1572</v>
      </c>
      <c r="C3316" s="52">
        <v>1</v>
      </c>
      <c r="D3316" s="52">
        <v>35835.599999999999</v>
      </c>
      <c r="E3316" s="35"/>
      <c r="F3316" s="35"/>
      <c r="G3316" s="47"/>
      <c r="H3316" s="47"/>
      <c r="I3316" s="47"/>
      <c r="J3316" s="47"/>
      <c r="K3316" s="47"/>
      <c r="L3316" s="47"/>
      <c r="M3316" s="47"/>
      <c r="O3316" s="47"/>
      <c r="P3316" s="47"/>
      <c r="Q3316" s="47"/>
      <c r="R3316" s="47"/>
      <c r="S3316" s="47"/>
    </row>
    <row r="3317" spans="1:19" x14ac:dyDescent="0.25">
      <c r="A3317" s="47"/>
      <c r="B3317" s="51" t="s">
        <v>520</v>
      </c>
      <c r="C3317" s="52">
        <v>1</v>
      </c>
      <c r="D3317" s="52">
        <v>35700</v>
      </c>
      <c r="E3317" s="35"/>
      <c r="F3317" s="35"/>
      <c r="G3317" s="47"/>
      <c r="H3317" s="47"/>
      <c r="I3317" s="47"/>
      <c r="J3317" s="47"/>
      <c r="K3317" s="47"/>
      <c r="L3317" s="47"/>
      <c r="M3317" s="47"/>
      <c r="O3317" s="47"/>
      <c r="P3317" s="47"/>
      <c r="Q3317" s="47"/>
      <c r="R3317" s="47"/>
      <c r="S3317" s="47"/>
    </row>
    <row r="3318" spans="1:19" x14ac:dyDescent="0.25">
      <c r="A3318" s="47"/>
      <c r="B3318" s="51" t="s">
        <v>1384</v>
      </c>
      <c r="C3318" s="52">
        <v>1</v>
      </c>
      <c r="D3318" s="52">
        <v>35064</v>
      </c>
      <c r="E3318" s="35"/>
      <c r="F3318" s="35"/>
      <c r="G3318" s="47"/>
      <c r="H3318" s="47"/>
      <c r="I3318" s="47"/>
      <c r="J3318" s="47"/>
      <c r="K3318" s="47"/>
      <c r="L3318" s="47"/>
      <c r="M3318" s="47"/>
      <c r="O3318" s="47"/>
      <c r="P3318" s="47"/>
      <c r="Q3318" s="47"/>
      <c r="R3318" s="47"/>
      <c r="S3318" s="47"/>
    </row>
    <row r="3319" spans="1:19" x14ac:dyDescent="0.25">
      <c r="A3319" s="47"/>
      <c r="B3319" s="51" t="s">
        <v>2951</v>
      </c>
      <c r="C3319" s="52">
        <v>1</v>
      </c>
      <c r="D3319" s="52">
        <v>34700</v>
      </c>
      <c r="E3319" s="35"/>
      <c r="F3319" s="35"/>
      <c r="G3319" s="47"/>
      <c r="H3319" s="47"/>
      <c r="I3319" s="47"/>
      <c r="J3319" s="47"/>
      <c r="K3319" s="47"/>
      <c r="L3319" s="47"/>
      <c r="M3319" s="47"/>
      <c r="O3319" s="47"/>
      <c r="P3319" s="47"/>
      <c r="Q3319" s="47"/>
      <c r="R3319" s="47"/>
      <c r="S3319" s="47"/>
    </row>
    <row r="3320" spans="1:19" x14ac:dyDescent="0.25">
      <c r="A3320" s="47"/>
      <c r="B3320" s="51" t="s">
        <v>2212</v>
      </c>
      <c r="C3320" s="52">
        <v>1</v>
      </c>
      <c r="D3320" s="52">
        <v>33000</v>
      </c>
      <c r="E3320" s="35"/>
      <c r="F3320" s="35"/>
      <c r="G3320" s="47"/>
      <c r="H3320" s="47"/>
      <c r="I3320" s="47"/>
      <c r="J3320" s="47"/>
      <c r="K3320" s="47"/>
      <c r="L3320" s="47"/>
      <c r="M3320" s="47"/>
      <c r="O3320" s="47"/>
      <c r="P3320" s="47"/>
      <c r="Q3320" s="47"/>
      <c r="R3320" s="47"/>
      <c r="S3320" s="47"/>
    </row>
    <row r="3321" spans="1:19" x14ac:dyDescent="0.25">
      <c r="A3321" s="47"/>
      <c r="B3321" s="51" t="s">
        <v>1225</v>
      </c>
      <c r="C3321" s="52">
        <v>1</v>
      </c>
      <c r="D3321" s="52">
        <v>32625</v>
      </c>
      <c r="E3321" s="35"/>
      <c r="F3321" s="35"/>
      <c r="G3321" s="47"/>
      <c r="H3321" s="47"/>
      <c r="I3321" s="47"/>
      <c r="J3321" s="47"/>
      <c r="K3321" s="47"/>
      <c r="L3321" s="47"/>
      <c r="M3321" s="47"/>
      <c r="O3321" s="47"/>
      <c r="P3321" s="47"/>
      <c r="Q3321" s="47"/>
      <c r="R3321" s="47"/>
      <c r="S3321" s="47"/>
    </row>
    <row r="3322" spans="1:19" x14ac:dyDescent="0.25">
      <c r="A3322" s="47"/>
      <c r="B3322" s="51" t="s">
        <v>2728</v>
      </c>
      <c r="C3322" s="52">
        <v>1</v>
      </c>
      <c r="D3322" s="52">
        <v>32464.85</v>
      </c>
      <c r="E3322" s="35"/>
      <c r="F3322" s="35"/>
      <c r="G3322" s="47"/>
      <c r="H3322" s="47"/>
      <c r="I3322" s="47"/>
      <c r="J3322" s="47"/>
      <c r="K3322" s="47"/>
      <c r="L3322" s="47"/>
      <c r="M3322" s="47"/>
      <c r="O3322" s="47"/>
      <c r="P3322" s="47"/>
      <c r="Q3322" s="47"/>
      <c r="R3322" s="47"/>
      <c r="S3322" s="47"/>
    </row>
    <row r="3323" spans="1:19" x14ac:dyDescent="0.25">
      <c r="A3323" s="47"/>
      <c r="B3323" s="51" t="s">
        <v>2641</v>
      </c>
      <c r="C3323" s="52">
        <v>1</v>
      </c>
      <c r="D3323" s="52">
        <v>31800</v>
      </c>
      <c r="E3323" s="35"/>
      <c r="F3323" s="35"/>
      <c r="G3323" s="47"/>
      <c r="H3323" s="47"/>
      <c r="I3323" s="47"/>
      <c r="J3323" s="47"/>
      <c r="K3323" s="47"/>
      <c r="L3323" s="47"/>
      <c r="M3323" s="47"/>
      <c r="O3323" s="47"/>
      <c r="P3323" s="47"/>
      <c r="Q3323" s="47"/>
      <c r="R3323" s="47"/>
      <c r="S3323" s="47"/>
    </row>
    <row r="3324" spans="1:19" x14ac:dyDescent="0.25">
      <c r="A3324" s="47"/>
      <c r="B3324" s="51" t="s">
        <v>2519</v>
      </c>
      <c r="C3324" s="52">
        <v>1</v>
      </c>
      <c r="D3324" s="52">
        <v>31233.71</v>
      </c>
      <c r="E3324" s="35"/>
      <c r="F3324" s="35"/>
      <c r="G3324" s="47"/>
      <c r="H3324" s="47"/>
      <c r="I3324" s="47"/>
      <c r="J3324" s="47"/>
      <c r="K3324" s="47"/>
      <c r="L3324" s="47"/>
      <c r="M3324" s="47"/>
      <c r="O3324" s="47"/>
      <c r="P3324" s="47"/>
      <c r="Q3324" s="47"/>
      <c r="R3324" s="47"/>
      <c r="S3324" s="47"/>
    </row>
    <row r="3325" spans="1:19" x14ac:dyDescent="0.25">
      <c r="A3325" s="47"/>
      <c r="B3325" s="51" t="s">
        <v>1932</v>
      </c>
      <c r="C3325" s="52">
        <v>1</v>
      </c>
      <c r="D3325" s="52">
        <v>30550</v>
      </c>
      <c r="E3325" s="35"/>
      <c r="F3325" s="35"/>
      <c r="G3325" s="47"/>
      <c r="H3325" s="47"/>
      <c r="I3325" s="47"/>
      <c r="J3325" s="47"/>
      <c r="K3325" s="47"/>
      <c r="L3325" s="47"/>
      <c r="M3325" s="47"/>
      <c r="O3325" s="47"/>
      <c r="P3325" s="47"/>
      <c r="Q3325" s="47"/>
      <c r="R3325" s="47"/>
      <c r="S3325" s="47"/>
    </row>
    <row r="3326" spans="1:19" x14ac:dyDescent="0.25">
      <c r="A3326" s="47"/>
      <c r="B3326" s="51" t="s">
        <v>526</v>
      </c>
      <c r="C3326" s="52">
        <v>1</v>
      </c>
      <c r="D3326" s="52">
        <v>30000</v>
      </c>
      <c r="E3326" s="35"/>
      <c r="F3326" s="35"/>
      <c r="G3326" s="47"/>
      <c r="H3326" s="47"/>
      <c r="I3326" s="47"/>
      <c r="J3326" s="47"/>
      <c r="K3326" s="47"/>
      <c r="L3326" s="47"/>
      <c r="M3326" s="47"/>
      <c r="O3326" s="47"/>
      <c r="P3326" s="47"/>
      <c r="Q3326" s="47"/>
      <c r="R3326" s="47"/>
      <c r="S3326" s="47"/>
    </row>
    <row r="3327" spans="1:19" x14ac:dyDescent="0.25">
      <c r="A3327" s="47"/>
      <c r="B3327" s="51" t="s">
        <v>2415</v>
      </c>
      <c r="C3327" s="52">
        <v>1</v>
      </c>
      <c r="D3327" s="52">
        <v>30000</v>
      </c>
      <c r="E3327" s="35"/>
      <c r="F3327" s="35"/>
      <c r="G3327" s="47"/>
      <c r="H3327" s="47"/>
      <c r="I3327" s="47"/>
      <c r="J3327" s="47"/>
      <c r="K3327" s="47"/>
      <c r="L3327" s="47"/>
      <c r="M3327" s="47"/>
      <c r="O3327" s="47"/>
      <c r="P3327" s="47"/>
      <c r="Q3327" s="47"/>
      <c r="R3327" s="47"/>
      <c r="S3327" s="47"/>
    </row>
    <row r="3328" spans="1:19" x14ac:dyDescent="0.25">
      <c r="A3328" s="47"/>
      <c r="B3328" s="51" t="s">
        <v>2915</v>
      </c>
      <c r="C3328" s="52">
        <v>1</v>
      </c>
      <c r="D3328" s="52">
        <v>30000</v>
      </c>
      <c r="E3328" s="35"/>
      <c r="F3328" s="35"/>
      <c r="G3328" s="47"/>
      <c r="H3328" s="47"/>
      <c r="I3328" s="47"/>
      <c r="J3328" s="47"/>
      <c r="K3328" s="47"/>
      <c r="L3328" s="47"/>
      <c r="M3328" s="47"/>
      <c r="O3328" s="47"/>
      <c r="P3328" s="47"/>
      <c r="Q3328" s="47"/>
      <c r="R3328" s="47"/>
      <c r="S3328" s="47"/>
    </row>
    <row r="3329" spans="1:19" x14ac:dyDescent="0.25">
      <c r="A3329" s="47"/>
      <c r="B3329" s="51" t="s">
        <v>3316</v>
      </c>
      <c r="C3329" s="52">
        <v>1</v>
      </c>
      <c r="D3329" s="52">
        <v>29940</v>
      </c>
      <c r="E3329" s="35"/>
      <c r="F3329" s="35"/>
      <c r="G3329" s="47"/>
      <c r="H3329" s="47"/>
      <c r="I3329" s="47"/>
      <c r="J3329" s="47"/>
      <c r="K3329" s="47"/>
      <c r="L3329" s="47"/>
      <c r="M3329" s="47"/>
      <c r="O3329" s="47"/>
      <c r="P3329" s="47"/>
      <c r="Q3329" s="47"/>
      <c r="R3329" s="47"/>
      <c r="S3329" s="47"/>
    </row>
    <row r="3330" spans="1:19" x14ac:dyDescent="0.25">
      <c r="A3330" s="47"/>
      <c r="B3330" s="51" t="s">
        <v>1127</v>
      </c>
      <c r="C3330" s="52">
        <v>1</v>
      </c>
      <c r="D3330" s="52">
        <v>29767.63</v>
      </c>
      <c r="E3330" s="35"/>
      <c r="F3330" s="35"/>
      <c r="G3330" s="47"/>
      <c r="H3330" s="47"/>
      <c r="I3330" s="47"/>
      <c r="J3330" s="47"/>
      <c r="K3330" s="47"/>
      <c r="L3330" s="47"/>
      <c r="M3330" s="47"/>
      <c r="O3330" s="47"/>
      <c r="P3330" s="47"/>
      <c r="Q3330" s="47"/>
      <c r="R3330" s="47"/>
      <c r="S3330" s="47"/>
    </row>
    <row r="3331" spans="1:19" x14ac:dyDescent="0.25">
      <c r="A3331" s="47"/>
      <c r="B3331" s="51" t="s">
        <v>2018</v>
      </c>
      <c r="C3331" s="52">
        <v>1</v>
      </c>
      <c r="D3331" s="52">
        <v>29635.38</v>
      </c>
      <c r="E3331" s="35"/>
      <c r="F3331" s="35"/>
      <c r="G3331" s="47"/>
      <c r="H3331" s="47"/>
      <c r="I3331" s="47"/>
      <c r="J3331" s="47"/>
      <c r="K3331" s="47"/>
      <c r="L3331" s="47"/>
      <c r="M3331" s="47"/>
      <c r="O3331" s="47"/>
      <c r="P3331" s="47"/>
      <c r="Q3331" s="47"/>
      <c r="R3331" s="47"/>
      <c r="S3331" s="47"/>
    </row>
    <row r="3332" spans="1:19" x14ac:dyDescent="0.25">
      <c r="A3332" s="47"/>
      <c r="B3332" s="51" t="s">
        <v>3656</v>
      </c>
      <c r="C3332" s="52">
        <v>1</v>
      </c>
      <c r="D3332" s="52">
        <v>29000</v>
      </c>
      <c r="E3332" s="35"/>
      <c r="F3332" s="35"/>
      <c r="G3332" s="47"/>
      <c r="H3332" s="47"/>
      <c r="I3332" s="47"/>
      <c r="J3332" s="47"/>
      <c r="K3332" s="47"/>
      <c r="L3332" s="47"/>
      <c r="M3332" s="47"/>
      <c r="O3332" s="47"/>
      <c r="P3332" s="47"/>
      <c r="Q3332" s="47"/>
      <c r="R3332" s="47"/>
      <c r="S3332" s="47"/>
    </row>
    <row r="3333" spans="1:19" x14ac:dyDescent="0.25">
      <c r="A3333" s="47"/>
      <c r="B3333" s="51" t="s">
        <v>1513</v>
      </c>
      <c r="C3333" s="52">
        <v>1</v>
      </c>
      <c r="D3333" s="52">
        <v>28950</v>
      </c>
      <c r="E3333" s="35"/>
      <c r="F3333" s="35"/>
      <c r="G3333" s="47"/>
      <c r="H3333" s="47"/>
      <c r="I3333" s="47"/>
      <c r="J3333" s="47"/>
      <c r="K3333" s="47"/>
      <c r="L3333" s="47"/>
      <c r="M3333" s="47"/>
      <c r="O3333" s="47"/>
      <c r="P3333" s="47"/>
      <c r="Q3333" s="47"/>
      <c r="R3333" s="47"/>
      <c r="S3333" s="47"/>
    </row>
    <row r="3334" spans="1:19" x14ac:dyDescent="0.25">
      <c r="A3334" s="47"/>
      <c r="B3334" s="51" t="s">
        <v>1364</v>
      </c>
      <c r="C3334" s="52">
        <v>1</v>
      </c>
      <c r="D3334" s="52">
        <v>28785</v>
      </c>
      <c r="E3334" s="35"/>
      <c r="F3334" s="35"/>
      <c r="G3334" s="47"/>
      <c r="H3334" s="47"/>
      <c r="I3334" s="47"/>
      <c r="J3334" s="47"/>
      <c r="K3334" s="47"/>
      <c r="L3334" s="47"/>
      <c r="M3334" s="47"/>
      <c r="O3334" s="47"/>
      <c r="P3334" s="47"/>
      <c r="Q3334" s="47"/>
      <c r="R3334" s="47"/>
      <c r="S3334" s="47"/>
    </row>
    <row r="3335" spans="1:19" x14ac:dyDescent="0.25">
      <c r="A3335" s="47"/>
      <c r="B3335" s="51" t="s">
        <v>2950</v>
      </c>
      <c r="C3335" s="52">
        <v>1</v>
      </c>
      <c r="D3335" s="52">
        <v>28367.88</v>
      </c>
      <c r="E3335" s="35"/>
      <c r="F3335" s="35"/>
      <c r="G3335" s="47"/>
      <c r="H3335" s="47"/>
      <c r="I3335" s="47"/>
      <c r="J3335" s="47"/>
      <c r="K3335" s="47"/>
      <c r="L3335" s="47"/>
      <c r="M3335" s="47"/>
      <c r="O3335" s="47"/>
      <c r="P3335" s="47"/>
      <c r="Q3335" s="47"/>
      <c r="R3335" s="47"/>
      <c r="S3335" s="47"/>
    </row>
    <row r="3336" spans="1:19" x14ac:dyDescent="0.25">
      <c r="A3336" s="47"/>
      <c r="B3336" s="51" t="s">
        <v>845</v>
      </c>
      <c r="C3336" s="52">
        <v>1</v>
      </c>
      <c r="D3336" s="52">
        <v>28353.5</v>
      </c>
      <c r="E3336" s="35"/>
      <c r="F3336" s="35"/>
      <c r="G3336" s="47"/>
      <c r="H3336" s="47"/>
      <c r="I3336" s="47"/>
      <c r="J3336" s="47"/>
      <c r="K3336" s="47"/>
      <c r="L3336" s="47"/>
      <c r="M3336" s="47"/>
      <c r="O3336" s="47"/>
      <c r="P3336" s="47"/>
      <c r="Q3336" s="47"/>
      <c r="R3336" s="47"/>
      <c r="S3336" s="47"/>
    </row>
    <row r="3337" spans="1:19" x14ac:dyDescent="0.25">
      <c r="A3337" s="47"/>
      <c r="B3337" s="51" t="s">
        <v>361</v>
      </c>
      <c r="C3337" s="52">
        <v>1</v>
      </c>
      <c r="D3337" s="52">
        <v>28000</v>
      </c>
      <c r="E3337" s="35"/>
      <c r="F3337" s="35"/>
      <c r="G3337" s="47"/>
      <c r="H3337" s="47"/>
      <c r="I3337" s="47"/>
      <c r="J3337" s="47"/>
      <c r="K3337" s="47"/>
      <c r="L3337" s="47"/>
      <c r="M3337" s="47"/>
      <c r="O3337" s="47"/>
      <c r="P3337" s="47"/>
      <c r="Q3337" s="47"/>
      <c r="R3337" s="47"/>
      <c r="S3337" s="47"/>
    </row>
    <row r="3338" spans="1:19" x14ac:dyDescent="0.25">
      <c r="A3338" s="47"/>
      <c r="B3338" s="51" t="s">
        <v>947</v>
      </c>
      <c r="C3338" s="52">
        <v>1</v>
      </c>
      <c r="D3338" s="52">
        <v>28000</v>
      </c>
      <c r="E3338" s="35"/>
      <c r="F3338" s="35"/>
      <c r="G3338" s="47"/>
      <c r="H3338" s="47"/>
      <c r="I3338" s="47"/>
      <c r="J3338" s="47"/>
      <c r="K3338" s="47"/>
      <c r="L3338" s="47"/>
      <c r="M3338" s="47"/>
      <c r="O3338" s="47"/>
      <c r="P3338" s="47"/>
      <c r="Q3338" s="47"/>
      <c r="R3338" s="47"/>
      <c r="S3338" s="47"/>
    </row>
    <row r="3339" spans="1:19" x14ac:dyDescent="0.25">
      <c r="A3339" s="47"/>
      <c r="B3339" s="51" t="s">
        <v>1644</v>
      </c>
      <c r="C3339" s="52">
        <v>1</v>
      </c>
      <c r="D3339" s="52">
        <v>28000</v>
      </c>
      <c r="E3339" s="35"/>
      <c r="F3339" s="35"/>
      <c r="G3339" s="47"/>
      <c r="H3339" s="47"/>
      <c r="I3339" s="47"/>
      <c r="J3339" s="47"/>
      <c r="K3339" s="47"/>
      <c r="L3339" s="47"/>
      <c r="M3339" s="47"/>
      <c r="O3339" s="47"/>
      <c r="P3339" s="47"/>
      <c r="Q3339" s="47"/>
      <c r="R3339" s="47"/>
      <c r="S3339" s="47"/>
    </row>
    <row r="3340" spans="1:19" x14ac:dyDescent="0.25">
      <c r="A3340" s="47"/>
      <c r="B3340" s="51" t="s">
        <v>3546</v>
      </c>
      <c r="C3340" s="52">
        <v>1</v>
      </c>
      <c r="D3340" s="52">
        <v>28000</v>
      </c>
      <c r="E3340" s="35"/>
      <c r="F3340" s="35"/>
      <c r="G3340" s="47"/>
      <c r="H3340" s="47"/>
      <c r="I3340" s="47"/>
      <c r="J3340" s="47"/>
      <c r="K3340" s="47"/>
      <c r="L3340" s="47"/>
      <c r="M3340" s="47"/>
      <c r="O3340" s="47"/>
      <c r="P3340" s="47"/>
      <c r="Q3340" s="47"/>
      <c r="R3340" s="47"/>
      <c r="S3340" s="47"/>
    </row>
    <row r="3341" spans="1:19" x14ac:dyDescent="0.25">
      <c r="A3341" s="47"/>
      <c r="B3341" s="51" t="s">
        <v>656</v>
      </c>
      <c r="C3341" s="52">
        <v>1</v>
      </c>
      <c r="D3341" s="52">
        <v>27300</v>
      </c>
      <c r="E3341" s="35"/>
      <c r="F3341" s="35"/>
      <c r="G3341" s="47"/>
      <c r="H3341" s="47"/>
      <c r="I3341" s="47"/>
      <c r="J3341" s="47"/>
      <c r="K3341" s="47"/>
      <c r="L3341" s="47"/>
      <c r="M3341" s="47"/>
      <c r="O3341" s="47"/>
      <c r="P3341" s="47"/>
      <c r="Q3341" s="47"/>
      <c r="R3341" s="47"/>
      <c r="S3341" s="47"/>
    </row>
    <row r="3342" spans="1:19" x14ac:dyDescent="0.25">
      <c r="A3342" s="47"/>
      <c r="B3342" s="51" t="s">
        <v>892</v>
      </c>
      <c r="C3342" s="52">
        <v>1</v>
      </c>
      <c r="D3342" s="52">
        <v>27000</v>
      </c>
      <c r="E3342" s="35"/>
      <c r="F3342" s="35"/>
      <c r="G3342" s="47"/>
      <c r="H3342" s="47"/>
      <c r="I3342" s="47"/>
      <c r="J3342" s="47"/>
      <c r="K3342" s="47"/>
      <c r="L3342" s="47"/>
      <c r="M3342" s="47"/>
      <c r="O3342" s="47"/>
      <c r="P3342" s="47"/>
      <c r="Q3342" s="47"/>
      <c r="R3342" s="47"/>
      <c r="S3342" s="47"/>
    </row>
    <row r="3343" spans="1:19" x14ac:dyDescent="0.25">
      <c r="A3343" s="47"/>
      <c r="B3343" s="51" t="s">
        <v>1816</v>
      </c>
      <c r="C3343" s="52">
        <v>1</v>
      </c>
      <c r="D3343" s="52">
        <v>27000</v>
      </c>
      <c r="E3343" s="35"/>
      <c r="F3343" s="35"/>
      <c r="G3343" s="47"/>
      <c r="H3343" s="47"/>
      <c r="I3343" s="47"/>
      <c r="J3343" s="47"/>
      <c r="K3343" s="47"/>
      <c r="L3343" s="47"/>
      <c r="M3343" s="47"/>
      <c r="O3343" s="47"/>
      <c r="P3343" s="47"/>
      <c r="Q3343" s="47"/>
      <c r="R3343" s="47"/>
      <c r="S3343" s="47"/>
    </row>
    <row r="3344" spans="1:19" x14ac:dyDescent="0.25">
      <c r="A3344" s="47"/>
      <c r="B3344" s="51" t="s">
        <v>2125</v>
      </c>
      <c r="C3344" s="52">
        <v>1</v>
      </c>
      <c r="D3344" s="52">
        <v>27000</v>
      </c>
      <c r="E3344" s="35"/>
      <c r="F3344" s="35"/>
      <c r="G3344" s="47"/>
      <c r="H3344" s="47"/>
      <c r="I3344" s="47"/>
      <c r="J3344" s="47"/>
      <c r="K3344" s="47"/>
      <c r="L3344" s="47"/>
      <c r="M3344" s="47"/>
      <c r="O3344" s="47"/>
      <c r="P3344" s="47"/>
      <c r="Q3344" s="47"/>
      <c r="R3344" s="47"/>
      <c r="S3344" s="47"/>
    </row>
    <row r="3345" spans="1:19" x14ac:dyDescent="0.25">
      <c r="A3345" s="47"/>
      <c r="B3345" s="51" t="s">
        <v>3300</v>
      </c>
      <c r="C3345" s="52">
        <v>1</v>
      </c>
      <c r="D3345" s="52">
        <v>26678.16</v>
      </c>
      <c r="E3345" s="35"/>
      <c r="F3345" s="35"/>
      <c r="G3345" s="47"/>
      <c r="H3345" s="47"/>
      <c r="I3345" s="47"/>
      <c r="J3345" s="47"/>
      <c r="K3345" s="47"/>
      <c r="L3345" s="47"/>
      <c r="M3345" s="47"/>
      <c r="O3345" s="47"/>
      <c r="P3345" s="47"/>
      <c r="Q3345" s="47"/>
      <c r="R3345" s="47"/>
      <c r="S3345" s="47"/>
    </row>
    <row r="3346" spans="1:19" x14ac:dyDescent="0.25">
      <c r="A3346" s="47"/>
      <c r="B3346" s="51" t="s">
        <v>1194</v>
      </c>
      <c r="C3346" s="52">
        <v>1</v>
      </c>
      <c r="D3346" s="52">
        <v>26260</v>
      </c>
      <c r="E3346" s="35"/>
      <c r="F3346" s="35"/>
      <c r="G3346" s="47"/>
      <c r="H3346" s="47"/>
      <c r="I3346" s="47"/>
      <c r="J3346" s="47"/>
      <c r="K3346" s="47"/>
      <c r="L3346" s="47"/>
      <c r="M3346" s="47"/>
      <c r="O3346" s="47"/>
      <c r="P3346" s="47"/>
      <c r="Q3346" s="47"/>
      <c r="R3346" s="47"/>
      <c r="S3346" s="47"/>
    </row>
    <row r="3347" spans="1:19" x14ac:dyDescent="0.25">
      <c r="A3347" s="47"/>
      <c r="B3347" s="51" t="s">
        <v>765</v>
      </c>
      <c r="C3347" s="52">
        <v>1</v>
      </c>
      <c r="D3347" s="52">
        <v>26250</v>
      </c>
      <c r="E3347" s="35"/>
      <c r="F3347" s="35"/>
      <c r="G3347" s="47"/>
      <c r="H3347" s="47"/>
      <c r="I3347" s="47"/>
      <c r="J3347" s="47"/>
      <c r="K3347" s="47"/>
      <c r="L3347" s="47"/>
      <c r="M3347" s="47"/>
      <c r="O3347" s="47"/>
      <c r="P3347" s="47"/>
      <c r="Q3347" s="47"/>
      <c r="R3347" s="47"/>
      <c r="S3347" s="47"/>
    </row>
    <row r="3348" spans="1:19" x14ac:dyDescent="0.25">
      <c r="A3348" s="47"/>
      <c r="B3348" s="51" t="s">
        <v>2490</v>
      </c>
      <c r="C3348" s="52">
        <v>1</v>
      </c>
      <c r="D3348" s="52">
        <v>26116.44</v>
      </c>
      <c r="E3348" s="35"/>
      <c r="F3348" s="35"/>
      <c r="G3348" s="47"/>
      <c r="H3348" s="47"/>
      <c r="I3348" s="47"/>
      <c r="J3348" s="47"/>
      <c r="K3348" s="47"/>
      <c r="L3348" s="47"/>
      <c r="M3348" s="47"/>
      <c r="O3348" s="47"/>
      <c r="P3348" s="47"/>
      <c r="Q3348" s="47"/>
      <c r="R3348" s="47"/>
      <c r="S3348" s="47"/>
    </row>
    <row r="3349" spans="1:19" x14ac:dyDescent="0.25">
      <c r="A3349" s="47"/>
      <c r="B3349" s="51" t="s">
        <v>1568</v>
      </c>
      <c r="C3349" s="52">
        <v>1</v>
      </c>
      <c r="D3349" s="52">
        <v>25800</v>
      </c>
      <c r="E3349" s="35"/>
      <c r="F3349" s="35"/>
      <c r="G3349" s="47"/>
      <c r="H3349" s="47"/>
      <c r="I3349" s="47"/>
      <c r="J3349" s="47"/>
      <c r="K3349" s="47"/>
      <c r="L3349" s="47"/>
      <c r="M3349" s="47"/>
      <c r="O3349" s="47"/>
      <c r="P3349" s="47"/>
      <c r="Q3349" s="47"/>
      <c r="R3349" s="47"/>
      <c r="S3349" s="47"/>
    </row>
    <row r="3350" spans="1:19" x14ac:dyDescent="0.25">
      <c r="A3350" s="47"/>
      <c r="B3350" s="51" t="s">
        <v>1387</v>
      </c>
      <c r="C3350" s="52">
        <v>1</v>
      </c>
      <c r="D3350" s="52">
        <v>25740</v>
      </c>
      <c r="E3350" s="35"/>
      <c r="F3350" s="35"/>
      <c r="G3350" s="47"/>
      <c r="H3350" s="47"/>
      <c r="I3350" s="47"/>
      <c r="J3350" s="47"/>
      <c r="K3350" s="47"/>
      <c r="L3350" s="47"/>
      <c r="M3350" s="47"/>
      <c r="O3350" s="47"/>
      <c r="P3350" s="47"/>
      <c r="Q3350" s="47"/>
      <c r="R3350" s="47"/>
      <c r="S3350" s="47"/>
    </row>
    <row r="3351" spans="1:19" x14ac:dyDescent="0.25">
      <c r="A3351" s="47"/>
      <c r="B3351" s="51" t="s">
        <v>609</v>
      </c>
      <c r="C3351" s="52">
        <v>1</v>
      </c>
      <c r="D3351" s="52">
        <v>25000</v>
      </c>
      <c r="E3351" s="35"/>
      <c r="F3351" s="35"/>
      <c r="G3351" s="47"/>
      <c r="H3351" s="47"/>
      <c r="I3351" s="47"/>
      <c r="J3351" s="47"/>
      <c r="K3351" s="47"/>
      <c r="L3351" s="47"/>
      <c r="M3351" s="47"/>
      <c r="O3351" s="47"/>
      <c r="P3351" s="47"/>
      <c r="Q3351" s="47"/>
      <c r="R3351" s="47"/>
      <c r="S3351" s="47"/>
    </row>
    <row r="3352" spans="1:19" x14ac:dyDescent="0.25">
      <c r="A3352" s="47"/>
      <c r="B3352" s="51" t="s">
        <v>1010</v>
      </c>
      <c r="C3352" s="52">
        <v>1</v>
      </c>
      <c r="D3352" s="52">
        <v>25000</v>
      </c>
      <c r="E3352" s="35"/>
      <c r="F3352" s="35"/>
      <c r="G3352" s="47"/>
      <c r="H3352" s="47"/>
      <c r="I3352" s="47"/>
      <c r="J3352" s="47"/>
      <c r="K3352" s="47"/>
      <c r="L3352" s="47"/>
      <c r="M3352" s="47"/>
      <c r="O3352" s="47"/>
      <c r="P3352" s="47"/>
      <c r="Q3352" s="47"/>
      <c r="R3352" s="47"/>
      <c r="S3352" s="47"/>
    </row>
    <row r="3353" spans="1:19" x14ac:dyDescent="0.25">
      <c r="A3353" s="47"/>
      <c r="B3353" s="51" t="s">
        <v>1126</v>
      </c>
      <c r="C3353" s="52">
        <v>1</v>
      </c>
      <c r="D3353" s="52">
        <v>25000</v>
      </c>
      <c r="E3353" s="35"/>
      <c r="F3353" s="35"/>
      <c r="G3353" s="47"/>
      <c r="H3353" s="47"/>
      <c r="I3353" s="47"/>
      <c r="J3353" s="47"/>
      <c r="K3353" s="47"/>
      <c r="L3353" s="47"/>
      <c r="M3353" s="47"/>
      <c r="O3353" s="47"/>
      <c r="P3353" s="47"/>
      <c r="Q3353" s="47"/>
      <c r="R3353" s="47"/>
      <c r="S3353" s="47"/>
    </row>
    <row r="3354" spans="1:19" x14ac:dyDescent="0.25">
      <c r="A3354" s="47"/>
      <c r="B3354" s="51" t="s">
        <v>2124</v>
      </c>
      <c r="C3354" s="52">
        <v>1</v>
      </c>
      <c r="D3354" s="52">
        <v>25000</v>
      </c>
      <c r="E3354" s="35"/>
      <c r="F3354" s="35"/>
      <c r="G3354" s="47"/>
      <c r="H3354" s="47"/>
      <c r="I3354" s="47"/>
      <c r="J3354" s="47"/>
      <c r="K3354" s="47"/>
      <c r="L3354" s="47"/>
      <c r="M3354" s="47"/>
      <c r="O3354" s="47"/>
      <c r="P3354" s="47"/>
      <c r="Q3354" s="47"/>
      <c r="R3354" s="47"/>
      <c r="S3354" s="47"/>
    </row>
    <row r="3355" spans="1:19" x14ac:dyDescent="0.25">
      <c r="A3355" s="47"/>
      <c r="B3355" s="51" t="s">
        <v>2157</v>
      </c>
      <c r="C3355" s="52">
        <v>1</v>
      </c>
      <c r="D3355" s="52">
        <v>25000</v>
      </c>
      <c r="E3355" s="35"/>
      <c r="F3355" s="35"/>
      <c r="G3355" s="47"/>
      <c r="H3355" s="47"/>
      <c r="I3355" s="47"/>
      <c r="J3355" s="47"/>
      <c r="K3355" s="47"/>
      <c r="L3355" s="47"/>
      <c r="M3355" s="47"/>
      <c r="O3355" s="47"/>
      <c r="P3355" s="47"/>
      <c r="Q3355" s="47"/>
      <c r="R3355" s="47"/>
      <c r="S3355" s="47"/>
    </row>
    <row r="3356" spans="1:19" x14ac:dyDescent="0.25">
      <c r="A3356" s="47"/>
      <c r="B3356" s="51" t="s">
        <v>3573</v>
      </c>
      <c r="C3356" s="52">
        <v>1</v>
      </c>
      <c r="D3356" s="52">
        <v>25000</v>
      </c>
      <c r="E3356" s="35"/>
      <c r="F3356" s="35"/>
      <c r="G3356" s="47"/>
      <c r="H3356" s="47"/>
      <c r="I3356" s="47"/>
      <c r="J3356" s="47"/>
      <c r="K3356" s="47"/>
      <c r="L3356" s="47"/>
      <c r="M3356" s="47"/>
      <c r="O3356" s="47"/>
      <c r="P3356" s="47"/>
      <c r="Q3356" s="47"/>
      <c r="R3356" s="47"/>
      <c r="S3356" s="47"/>
    </row>
    <row r="3357" spans="1:19" x14ac:dyDescent="0.25">
      <c r="A3357" s="47"/>
      <c r="B3357" s="51" t="s">
        <v>2068</v>
      </c>
      <c r="C3357" s="52">
        <v>1</v>
      </c>
      <c r="D3357" s="52">
        <v>24907</v>
      </c>
      <c r="E3357" s="35"/>
      <c r="F3357" s="35"/>
      <c r="G3357" s="47"/>
      <c r="H3357" s="47"/>
      <c r="I3357" s="47"/>
      <c r="J3357" s="47"/>
      <c r="K3357" s="47"/>
      <c r="L3357" s="47"/>
      <c r="M3357" s="47"/>
      <c r="O3357" s="47"/>
      <c r="P3357" s="47"/>
      <c r="Q3357" s="47"/>
      <c r="R3357" s="47"/>
      <c r="S3357" s="47"/>
    </row>
    <row r="3358" spans="1:19" x14ac:dyDescent="0.25">
      <c r="A3358" s="47"/>
      <c r="B3358" s="51" t="s">
        <v>1591</v>
      </c>
      <c r="C3358" s="52">
        <v>1</v>
      </c>
      <c r="D3358" s="52">
        <v>24769.360000000001</v>
      </c>
      <c r="E3358" s="35"/>
      <c r="F3358" s="35"/>
      <c r="G3358" s="47"/>
      <c r="H3358" s="47"/>
      <c r="I3358" s="47"/>
      <c r="J3358" s="47"/>
      <c r="K3358" s="47"/>
      <c r="L3358" s="47"/>
      <c r="M3358" s="47"/>
      <c r="O3358" s="47"/>
      <c r="P3358" s="47"/>
      <c r="Q3358" s="47"/>
      <c r="R3358" s="47"/>
      <c r="S3358" s="47"/>
    </row>
    <row r="3359" spans="1:19" x14ac:dyDescent="0.25">
      <c r="A3359" s="47"/>
      <c r="B3359" s="51" t="s">
        <v>524</v>
      </c>
      <c r="C3359" s="52">
        <v>1</v>
      </c>
      <c r="D3359" s="52">
        <v>24760</v>
      </c>
      <c r="E3359" s="35"/>
      <c r="F3359" s="35"/>
      <c r="G3359" s="47"/>
      <c r="H3359" s="47"/>
      <c r="I3359" s="47"/>
      <c r="J3359" s="47"/>
      <c r="K3359" s="47"/>
      <c r="L3359" s="47"/>
      <c r="M3359" s="47"/>
      <c r="O3359" s="47"/>
      <c r="P3359" s="47"/>
      <c r="Q3359" s="47"/>
      <c r="R3359" s="47"/>
      <c r="S3359" s="47"/>
    </row>
    <row r="3360" spans="1:19" x14ac:dyDescent="0.25">
      <c r="A3360" s="47"/>
      <c r="B3360" s="51" t="s">
        <v>107</v>
      </c>
      <c r="C3360" s="52">
        <v>1</v>
      </c>
      <c r="D3360" s="52">
        <v>24700</v>
      </c>
      <c r="E3360" s="35"/>
      <c r="F3360" s="35"/>
      <c r="G3360" s="47"/>
      <c r="H3360" s="47"/>
      <c r="I3360" s="47"/>
      <c r="J3360" s="47"/>
      <c r="K3360" s="47"/>
      <c r="L3360" s="47"/>
      <c r="M3360" s="47"/>
      <c r="O3360" s="47"/>
      <c r="P3360" s="47"/>
      <c r="Q3360" s="47"/>
      <c r="R3360" s="47"/>
      <c r="S3360" s="47"/>
    </row>
    <row r="3361" spans="1:19" x14ac:dyDescent="0.25">
      <c r="A3361" s="47"/>
      <c r="B3361" s="51" t="s">
        <v>325</v>
      </c>
      <c r="C3361" s="52">
        <v>1</v>
      </c>
      <c r="D3361" s="52">
        <v>24600</v>
      </c>
      <c r="E3361" s="35"/>
      <c r="F3361" s="35"/>
      <c r="G3361" s="47"/>
      <c r="H3361" s="47"/>
      <c r="I3361" s="47"/>
      <c r="J3361" s="47"/>
      <c r="K3361" s="47"/>
      <c r="L3361" s="47"/>
      <c r="M3361" s="47"/>
      <c r="O3361" s="47"/>
      <c r="P3361" s="47"/>
      <c r="Q3361" s="47"/>
      <c r="R3361" s="47"/>
      <c r="S3361" s="47"/>
    </row>
    <row r="3362" spans="1:19" x14ac:dyDescent="0.25">
      <c r="A3362" s="47"/>
      <c r="B3362" s="51" t="s">
        <v>3187</v>
      </c>
      <c r="C3362" s="52">
        <v>1</v>
      </c>
      <c r="D3362" s="52">
        <v>24600</v>
      </c>
      <c r="E3362" s="35"/>
      <c r="F3362" s="35"/>
      <c r="G3362" s="47"/>
      <c r="H3362" s="47"/>
      <c r="I3362" s="47"/>
      <c r="J3362" s="47"/>
      <c r="K3362" s="47"/>
      <c r="L3362" s="47"/>
      <c r="M3362" s="47"/>
      <c r="O3362" s="47"/>
      <c r="P3362" s="47"/>
      <c r="Q3362" s="47"/>
      <c r="R3362" s="47"/>
      <c r="S3362" s="47"/>
    </row>
    <row r="3363" spans="1:19" x14ac:dyDescent="0.25">
      <c r="A3363" s="47"/>
      <c r="B3363" s="51" t="s">
        <v>1514</v>
      </c>
      <c r="C3363" s="52">
        <v>1</v>
      </c>
      <c r="D3363" s="52">
        <v>24486</v>
      </c>
      <c r="E3363" s="35"/>
      <c r="F3363" s="35"/>
      <c r="G3363" s="47"/>
      <c r="H3363" s="47"/>
      <c r="I3363" s="47"/>
      <c r="J3363" s="47"/>
      <c r="K3363" s="47"/>
      <c r="L3363" s="47"/>
      <c r="M3363" s="47"/>
      <c r="O3363" s="47"/>
      <c r="P3363" s="47"/>
      <c r="Q3363" s="47"/>
      <c r="R3363" s="47"/>
      <c r="S3363" s="47"/>
    </row>
    <row r="3364" spans="1:19" x14ac:dyDescent="0.25">
      <c r="A3364" s="47"/>
      <c r="B3364" s="51" t="s">
        <v>2262</v>
      </c>
      <c r="C3364" s="52">
        <v>1</v>
      </c>
      <c r="D3364" s="52">
        <v>24148.68</v>
      </c>
      <c r="E3364" s="35"/>
      <c r="F3364" s="35"/>
      <c r="G3364" s="47"/>
      <c r="H3364" s="47"/>
      <c r="I3364" s="47"/>
      <c r="J3364" s="47"/>
      <c r="K3364" s="47"/>
      <c r="L3364" s="47"/>
      <c r="M3364" s="47"/>
      <c r="O3364" s="47"/>
      <c r="P3364" s="47"/>
      <c r="Q3364" s="47"/>
      <c r="R3364" s="47"/>
      <c r="S3364" s="47"/>
    </row>
    <row r="3365" spans="1:19" x14ac:dyDescent="0.25">
      <c r="A3365" s="47"/>
      <c r="B3365" s="51" t="s">
        <v>1013</v>
      </c>
      <c r="C3365" s="52">
        <v>1</v>
      </c>
      <c r="D3365" s="52">
        <v>24000</v>
      </c>
      <c r="E3365" s="35"/>
      <c r="F3365" s="35"/>
      <c r="G3365" s="47"/>
      <c r="H3365" s="47"/>
      <c r="I3365" s="47"/>
      <c r="J3365" s="47"/>
      <c r="K3365" s="47"/>
      <c r="L3365" s="47"/>
      <c r="M3365" s="47"/>
      <c r="O3365" s="47"/>
      <c r="P3365" s="47"/>
      <c r="Q3365" s="47"/>
      <c r="R3365" s="47"/>
      <c r="S3365" s="47"/>
    </row>
    <row r="3366" spans="1:19" x14ac:dyDescent="0.25">
      <c r="A3366" s="47"/>
      <c r="B3366" s="51" t="s">
        <v>1402</v>
      </c>
      <c r="C3366" s="52">
        <v>1</v>
      </c>
      <c r="D3366" s="52">
        <v>23770</v>
      </c>
      <c r="E3366" s="35"/>
      <c r="F3366" s="35"/>
      <c r="G3366" s="47"/>
      <c r="H3366" s="47"/>
      <c r="I3366" s="47"/>
      <c r="J3366" s="47"/>
      <c r="K3366" s="47"/>
      <c r="L3366" s="47"/>
      <c r="M3366" s="47"/>
      <c r="O3366" s="47"/>
      <c r="P3366" s="47"/>
      <c r="Q3366" s="47"/>
      <c r="R3366" s="47"/>
      <c r="S3366" s="47"/>
    </row>
    <row r="3367" spans="1:19" x14ac:dyDescent="0.25">
      <c r="A3367" s="47"/>
      <c r="B3367" s="51" t="s">
        <v>2413</v>
      </c>
      <c r="C3367" s="52">
        <v>1</v>
      </c>
      <c r="D3367" s="52">
        <v>23256</v>
      </c>
      <c r="E3367" s="35"/>
      <c r="F3367" s="35"/>
      <c r="G3367" s="47"/>
      <c r="H3367" s="47"/>
      <c r="I3367" s="47"/>
      <c r="J3367" s="47"/>
      <c r="K3367" s="47"/>
      <c r="L3367" s="47"/>
      <c r="M3367" s="47"/>
      <c r="O3367" s="47"/>
      <c r="P3367" s="47"/>
      <c r="Q3367" s="47"/>
      <c r="R3367" s="47"/>
      <c r="S3367" s="47"/>
    </row>
    <row r="3368" spans="1:19" x14ac:dyDescent="0.25">
      <c r="A3368" s="47"/>
      <c r="B3368" s="51" t="s">
        <v>1753</v>
      </c>
      <c r="C3368" s="52">
        <v>1</v>
      </c>
      <c r="D3368" s="52">
        <v>23000</v>
      </c>
      <c r="E3368" s="35"/>
      <c r="F3368" s="35"/>
      <c r="G3368" s="47"/>
      <c r="H3368" s="47"/>
      <c r="I3368" s="47"/>
      <c r="J3368" s="47"/>
      <c r="K3368" s="47"/>
      <c r="L3368" s="47"/>
      <c r="M3368" s="47"/>
      <c r="O3368" s="47"/>
      <c r="P3368" s="47"/>
      <c r="Q3368" s="47"/>
      <c r="R3368" s="47"/>
      <c r="S3368" s="47"/>
    </row>
    <row r="3369" spans="1:19" x14ac:dyDescent="0.25">
      <c r="A3369" s="47"/>
      <c r="B3369" s="51" t="s">
        <v>2965</v>
      </c>
      <c r="C3369" s="52">
        <v>1</v>
      </c>
      <c r="D3369" s="52">
        <v>22252</v>
      </c>
      <c r="E3369" s="35"/>
      <c r="F3369" s="35"/>
      <c r="G3369" s="47"/>
      <c r="H3369" s="47"/>
      <c r="I3369" s="47"/>
      <c r="J3369" s="47"/>
      <c r="K3369" s="47"/>
      <c r="L3369" s="47"/>
      <c r="M3369" s="47"/>
      <c r="O3369" s="47"/>
      <c r="P3369" s="47"/>
      <c r="Q3369" s="47"/>
      <c r="R3369" s="47"/>
      <c r="S3369" s="47"/>
    </row>
    <row r="3370" spans="1:19" x14ac:dyDescent="0.25">
      <c r="A3370" s="47"/>
      <c r="B3370" s="51" t="s">
        <v>1959</v>
      </c>
      <c r="C3370" s="52">
        <v>1</v>
      </c>
      <c r="D3370" s="52">
        <v>22200</v>
      </c>
      <c r="E3370" s="35"/>
      <c r="F3370" s="35"/>
      <c r="G3370" s="47"/>
      <c r="H3370" s="47"/>
      <c r="I3370" s="47"/>
      <c r="J3370" s="47"/>
      <c r="K3370" s="47"/>
      <c r="L3370" s="47"/>
      <c r="M3370" s="47"/>
      <c r="O3370" s="47"/>
      <c r="P3370" s="47"/>
      <c r="Q3370" s="47"/>
      <c r="R3370" s="47"/>
      <c r="S3370" s="47"/>
    </row>
    <row r="3371" spans="1:19" x14ac:dyDescent="0.25">
      <c r="A3371" s="47"/>
      <c r="B3371" s="51" t="s">
        <v>2380</v>
      </c>
      <c r="C3371" s="52">
        <v>1</v>
      </c>
      <c r="D3371" s="52">
        <v>21801</v>
      </c>
      <c r="E3371" s="35"/>
      <c r="F3371" s="35"/>
      <c r="G3371" s="47"/>
      <c r="H3371" s="47"/>
      <c r="I3371" s="47"/>
      <c r="J3371" s="47"/>
      <c r="K3371" s="47"/>
      <c r="L3371" s="47"/>
      <c r="M3371" s="47"/>
      <c r="O3371" s="47"/>
      <c r="P3371" s="47"/>
      <c r="Q3371" s="47"/>
      <c r="R3371" s="47"/>
      <c r="S3371" s="47"/>
    </row>
    <row r="3372" spans="1:19" x14ac:dyDescent="0.25">
      <c r="A3372" s="47"/>
      <c r="B3372" s="51" t="s">
        <v>1099</v>
      </c>
      <c r="C3372" s="52">
        <v>1</v>
      </c>
      <c r="D3372" s="52">
        <v>21337</v>
      </c>
      <c r="E3372" s="35"/>
      <c r="F3372" s="35"/>
      <c r="G3372" s="47"/>
      <c r="H3372" s="47"/>
      <c r="I3372" s="47"/>
      <c r="J3372" s="47"/>
      <c r="K3372" s="47"/>
      <c r="L3372" s="47"/>
      <c r="M3372" s="47"/>
      <c r="O3372" s="47"/>
      <c r="P3372" s="47"/>
      <c r="Q3372" s="47"/>
      <c r="R3372" s="47"/>
      <c r="S3372" s="47"/>
    </row>
    <row r="3373" spans="1:19" x14ac:dyDescent="0.25">
      <c r="A3373" s="47"/>
      <c r="B3373" s="51" t="s">
        <v>1102</v>
      </c>
      <c r="C3373" s="52">
        <v>1</v>
      </c>
      <c r="D3373" s="52">
        <v>20964</v>
      </c>
      <c r="E3373" s="35"/>
      <c r="F3373" s="35"/>
      <c r="G3373" s="47"/>
      <c r="H3373" s="47"/>
      <c r="I3373" s="47"/>
      <c r="J3373" s="47"/>
      <c r="K3373" s="47"/>
      <c r="L3373" s="47"/>
      <c r="M3373" s="47"/>
      <c r="O3373" s="47"/>
      <c r="P3373" s="47"/>
      <c r="Q3373" s="47"/>
      <c r="R3373" s="47"/>
      <c r="S3373" s="47"/>
    </row>
    <row r="3374" spans="1:19" x14ac:dyDescent="0.25">
      <c r="A3374" s="47"/>
      <c r="B3374" s="51" t="s">
        <v>548</v>
      </c>
      <c r="C3374" s="52">
        <v>1</v>
      </c>
      <c r="D3374" s="52">
        <v>20745</v>
      </c>
      <c r="E3374" s="35"/>
      <c r="F3374" s="35"/>
      <c r="G3374" s="47"/>
      <c r="H3374" s="47"/>
      <c r="I3374" s="47"/>
      <c r="J3374" s="47"/>
      <c r="K3374" s="47"/>
      <c r="L3374" s="47"/>
      <c r="M3374" s="47"/>
      <c r="O3374" s="47"/>
      <c r="P3374" s="47"/>
      <c r="Q3374" s="47"/>
      <c r="R3374" s="47"/>
      <c r="S3374" s="47"/>
    </row>
    <row r="3375" spans="1:19" x14ac:dyDescent="0.25">
      <c r="A3375" s="47"/>
      <c r="B3375" s="51" t="s">
        <v>2666</v>
      </c>
      <c r="C3375" s="52">
        <v>1</v>
      </c>
      <c r="D3375" s="52">
        <v>20500</v>
      </c>
      <c r="E3375" s="35"/>
      <c r="F3375" s="35"/>
      <c r="G3375" s="47"/>
      <c r="H3375" s="47"/>
      <c r="I3375" s="47"/>
      <c r="J3375" s="47"/>
      <c r="K3375" s="47"/>
      <c r="L3375" s="47"/>
      <c r="M3375" s="47"/>
      <c r="O3375" s="47"/>
      <c r="P3375" s="47"/>
      <c r="Q3375" s="47"/>
      <c r="R3375" s="47"/>
      <c r="S3375" s="47"/>
    </row>
    <row r="3376" spans="1:19" x14ac:dyDescent="0.25">
      <c r="A3376" s="47"/>
      <c r="B3376" s="51" t="s">
        <v>944</v>
      </c>
      <c r="C3376" s="52">
        <v>1</v>
      </c>
      <c r="D3376" s="52">
        <v>20327.5</v>
      </c>
      <c r="E3376" s="35"/>
      <c r="F3376" s="35"/>
      <c r="G3376" s="47"/>
      <c r="H3376" s="47"/>
      <c r="I3376" s="47"/>
      <c r="J3376" s="47"/>
      <c r="K3376" s="47"/>
      <c r="L3376" s="47"/>
      <c r="M3376" s="47"/>
      <c r="O3376" s="47"/>
      <c r="P3376" s="47"/>
      <c r="Q3376" s="47"/>
      <c r="R3376" s="47"/>
      <c r="S3376" s="47"/>
    </row>
    <row r="3377" spans="1:19" x14ac:dyDescent="0.25">
      <c r="A3377" s="47"/>
      <c r="B3377" s="51" t="s">
        <v>3313</v>
      </c>
      <c r="C3377" s="52">
        <v>1</v>
      </c>
      <c r="D3377" s="52">
        <v>19760</v>
      </c>
      <c r="E3377" s="35"/>
      <c r="F3377" s="35"/>
      <c r="G3377" s="47"/>
      <c r="H3377" s="47"/>
      <c r="I3377" s="47"/>
      <c r="J3377" s="47"/>
      <c r="K3377" s="47"/>
      <c r="L3377" s="47"/>
      <c r="M3377" s="47"/>
      <c r="O3377" s="47"/>
      <c r="P3377" s="47"/>
      <c r="Q3377" s="47"/>
      <c r="R3377" s="47"/>
      <c r="S3377" s="47"/>
    </row>
    <row r="3378" spans="1:19" x14ac:dyDescent="0.25">
      <c r="A3378" s="47"/>
      <c r="B3378" s="51" t="s">
        <v>935</v>
      </c>
      <c r="C3378" s="52">
        <v>1</v>
      </c>
      <c r="D3378" s="52">
        <v>19500</v>
      </c>
      <c r="E3378" s="35"/>
      <c r="F3378" s="35"/>
      <c r="G3378" s="47"/>
      <c r="H3378" s="47"/>
      <c r="I3378" s="47"/>
      <c r="J3378" s="47"/>
      <c r="K3378" s="47"/>
      <c r="L3378" s="47"/>
      <c r="M3378" s="47"/>
      <c r="O3378" s="47"/>
      <c r="P3378" s="47"/>
      <c r="Q3378" s="47"/>
      <c r="R3378" s="47"/>
      <c r="S3378" s="47"/>
    </row>
    <row r="3379" spans="1:19" x14ac:dyDescent="0.25">
      <c r="A3379" s="47"/>
      <c r="B3379" s="51" t="s">
        <v>1271</v>
      </c>
      <c r="C3379" s="52">
        <v>1</v>
      </c>
      <c r="D3379" s="52">
        <v>19100</v>
      </c>
      <c r="E3379" s="35"/>
      <c r="F3379" s="35"/>
      <c r="G3379" s="47"/>
      <c r="H3379" s="47"/>
      <c r="I3379" s="47"/>
      <c r="J3379" s="47"/>
      <c r="K3379" s="47"/>
      <c r="L3379" s="47"/>
      <c r="M3379" s="47"/>
      <c r="O3379" s="47"/>
      <c r="P3379" s="47"/>
      <c r="Q3379" s="47"/>
      <c r="R3379" s="47"/>
      <c r="S3379" s="47"/>
    </row>
    <row r="3380" spans="1:19" x14ac:dyDescent="0.25">
      <c r="A3380" s="47"/>
      <c r="B3380" s="51" t="s">
        <v>2108</v>
      </c>
      <c r="C3380" s="52">
        <v>1</v>
      </c>
      <c r="D3380" s="52">
        <v>19020</v>
      </c>
      <c r="E3380" s="35"/>
      <c r="F3380" s="35"/>
      <c r="G3380" s="47"/>
      <c r="H3380" s="47"/>
      <c r="I3380" s="47"/>
      <c r="J3380" s="47"/>
      <c r="K3380" s="47"/>
      <c r="L3380" s="47"/>
      <c r="M3380" s="47"/>
      <c r="O3380" s="47"/>
      <c r="P3380" s="47"/>
      <c r="Q3380" s="47"/>
      <c r="R3380" s="47"/>
      <c r="S3380" s="47"/>
    </row>
    <row r="3381" spans="1:19" x14ac:dyDescent="0.25">
      <c r="A3381" s="47"/>
      <c r="B3381" s="51" t="s">
        <v>265</v>
      </c>
      <c r="C3381" s="52">
        <v>1</v>
      </c>
      <c r="D3381" s="52">
        <v>18900</v>
      </c>
      <c r="E3381" s="35"/>
      <c r="F3381" s="35"/>
      <c r="G3381" s="47"/>
      <c r="H3381" s="47"/>
      <c r="I3381" s="47"/>
      <c r="J3381" s="47"/>
      <c r="K3381" s="47"/>
      <c r="L3381" s="47"/>
      <c r="M3381" s="47"/>
      <c r="O3381" s="47"/>
      <c r="P3381" s="47"/>
      <c r="Q3381" s="47"/>
      <c r="R3381" s="47"/>
      <c r="S3381" s="47"/>
    </row>
    <row r="3382" spans="1:19" x14ac:dyDescent="0.25">
      <c r="A3382" s="47"/>
      <c r="B3382" s="51" t="s">
        <v>893</v>
      </c>
      <c r="C3382" s="52">
        <v>1</v>
      </c>
      <c r="D3382" s="52">
        <v>18900</v>
      </c>
      <c r="E3382" s="35"/>
      <c r="F3382" s="35"/>
      <c r="G3382" s="47"/>
      <c r="H3382" s="47"/>
      <c r="I3382" s="47"/>
      <c r="J3382" s="47"/>
      <c r="K3382" s="47"/>
      <c r="L3382" s="47"/>
      <c r="M3382" s="47"/>
      <c r="O3382" s="47"/>
      <c r="P3382" s="47"/>
      <c r="Q3382" s="47"/>
      <c r="R3382" s="47"/>
      <c r="S3382" s="47"/>
    </row>
    <row r="3383" spans="1:19" x14ac:dyDescent="0.25">
      <c r="A3383" s="47"/>
      <c r="B3383" s="51" t="s">
        <v>2084</v>
      </c>
      <c r="C3383" s="52">
        <v>1</v>
      </c>
      <c r="D3383" s="52">
        <v>18800</v>
      </c>
      <c r="E3383" s="35"/>
      <c r="F3383" s="35"/>
      <c r="G3383" s="47"/>
      <c r="H3383" s="47"/>
      <c r="I3383" s="47"/>
      <c r="J3383" s="47"/>
      <c r="K3383" s="47"/>
      <c r="L3383" s="47"/>
      <c r="M3383" s="47"/>
      <c r="O3383" s="47"/>
      <c r="P3383" s="47"/>
      <c r="Q3383" s="47"/>
      <c r="R3383" s="47"/>
      <c r="S3383" s="47"/>
    </row>
    <row r="3384" spans="1:19" x14ac:dyDescent="0.25">
      <c r="A3384" s="47"/>
      <c r="B3384" s="51" t="s">
        <v>236</v>
      </c>
      <c r="C3384" s="52">
        <v>1</v>
      </c>
      <c r="D3384" s="52">
        <v>18656</v>
      </c>
      <c r="E3384" s="35"/>
      <c r="F3384" s="35"/>
      <c r="G3384" s="47"/>
      <c r="H3384" s="47"/>
      <c r="I3384" s="47"/>
      <c r="J3384" s="47"/>
      <c r="K3384" s="47"/>
      <c r="L3384" s="47"/>
      <c r="M3384" s="47"/>
      <c r="O3384" s="47"/>
      <c r="P3384" s="47"/>
      <c r="Q3384" s="47"/>
      <c r="R3384" s="47"/>
      <c r="S3384" s="47"/>
    </row>
    <row r="3385" spans="1:19" x14ac:dyDescent="0.25">
      <c r="A3385" s="47"/>
      <c r="B3385" s="51" t="s">
        <v>1928</v>
      </c>
      <c r="C3385" s="52">
        <v>1</v>
      </c>
      <c r="D3385" s="52">
        <v>18173.400000000001</v>
      </c>
      <c r="E3385" s="35"/>
      <c r="F3385" s="35"/>
      <c r="G3385" s="47"/>
      <c r="H3385" s="47"/>
      <c r="I3385" s="47"/>
      <c r="J3385" s="47"/>
      <c r="K3385" s="47"/>
      <c r="L3385" s="47"/>
      <c r="M3385" s="47"/>
      <c r="O3385" s="47"/>
      <c r="P3385" s="47"/>
      <c r="Q3385" s="47"/>
      <c r="R3385" s="47"/>
      <c r="S3385" s="47"/>
    </row>
    <row r="3386" spans="1:19" x14ac:dyDescent="0.25">
      <c r="A3386" s="47"/>
      <c r="B3386" s="51" t="s">
        <v>1137</v>
      </c>
      <c r="C3386" s="52">
        <v>1</v>
      </c>
      <c r="D3386" s="52">
        <v>18000</v>
      </c>
      <c r="E3386" s="35"/>
      <c r="F3386" s="35"/>
      <c r="G3386" s="47"/>
      <c r="H3386" s="47"/>
      <c r="I3386" s="47"/>
      <c r="J3386" s="47"/>
      <c r="K3386" s="47"/>
      <c r="L3386" s="47"/>
      <c r="M3386" s="47"/>
      <c r="O3386" s="47"/>
      <c r="P3386" s="47"/>
      <c r="Q3386" s="47"/>
      <c r="R3386" s="47"/>
      <c r="S3386" s="47"/>
    </row>
    <row r="3387" spans="1:19" x14ac:dyDescent="0.25">
      <c r="A3387" s="47"/>
      <c r="B3387" s="51" t="s">
        <v>1201</v>
      </c>
      <c r="C3387" s="52">
        <v>1</v>
      </c>
      <c r="D3387" s="52">
        <v>18000</v>
      </c>
      <c r="E3387" s="35"/>
      <c r="F3387" s="35"/>
      <c r="G3387" s="47"/>
      <c r="H3387" s="47"/>
      <c r="I3387" s="47"/>
      <c r="J3387" s="47"/>
      <c r="K3387" s="47"/>
      <c r="L3387" s="47"/>
      <c r="M3387" s="47"/>
      <c r="O3387" s="47"/>
      <c r="P3387" s="47"/>
      <c r="Q3387" s="47"/>
      <c r="R3387" s="47"/>
      <c r="S3387" s="47"/>
    </row>
    <row r="3388" spans="1:19" x14ac:dyDescent="0.25">
      <c r="A3388" s="47"/>
      <c r="B3388" s="51" t="s">
        <v>1983</v>
      </c>
      <c r="C3388" s="52">
        <v>1</v>
      </c>
      <c r="D3388" s="52">
        <v>18000</v>
      </c>
      <c r="E3388" s="35"/>
      <c r="F3388" s="35"/>
      <c r="G3388" s="47"/>
      <c r="H3388" s="47"/>
      <c r="I3388" s="47"/>
      <c r="J3388" s="47"/>
      <c r="K3388" s="47"/>
      <c r="L3388" s="47"/>
      <c r="M3388" s="47"/>
      <c r="O3388" s="47"/>
      <c r="P3388" s="47"/>
      <c r="Q3388" s="47"/>
      <c r="R3388" s="47"/>
      <c r="S3388" s="47"/>
    </row>
    <row r="3389" spans="1:19" x14ac:dyDescent="0.25">
      <c r="A3389" s="47"/>
      <c r="B3389" s="51" t="s">
        <v>691</v>
      </c>
      <c r="C3389" s="52">
        <v>1</v>
      </c>
      <c r="D3389" s="52">
        <v>17800</v>
      </c>
      <c r="E3389" s="35"/>
      <c r="F3389" s="35"/>
      <c r="G3389" s="47"/>
      <c r="H3389" s="47"/>
      <c r="I3389" s="47"/>
      <c r="J3389" s="47"/>
      <c r="K3389" s="47"/>
      <c r="L3389" s="47"/>
      <c r="M3389" s="47"/>
      <c r="O3389" s="47"/>
      <c r="P3389" s="47"/>
      <c r="Q3389" s="47"/>
      <c r="R3389" s="47"/>
      <c r="S3389" s="47"/>
    </row>
    <row r="3390" spans="1:19" x14ac:dyDescent="0.25">
      <c r="A3390" s="47"/>
      <c r="B3390" s="51" t="s">
        <v>2751</v>
      </c>
      <c r="C3390" s="52">
        <v>1</v>
      </c>
      <c r="D3390" s="52">
        <v>17790</v>
      </c>
      <c r="E3390" s="35"/>
      <c r="F3390" s="35"/>
      <c r="G3390" s="47"/>
      <c r="H3390" s="47"/>
      <c r="I3390" s="47"/>
      <c r="J3390" s="47"/>
      <c r="K3390" s="47"/>
      <c r="L3390" s="47"/>
      <c r="M3390" s="47"/>
      <c r="O3390" s="47"/>
      <c r="P3390" s="47"/>
      <c r="Q3390" s="47"/>
      <c r="R3390" s="47"/>
      <c r="S3390" s="47"/>
    </row>
    <row r="3391" spans="1:19" x14ac:dyDescent="0.25">
      <c r="A3391" s="47"/>
      <c r="B3391" s="51" t="s">
        <v>3485</v>
      </c>
      <c r="C3391" s="52">
        <v>1</v>
      </c>
      <c r="D3391" s="52">
        <v>17700</v>
      </c>
      <c r="E3391" s="35"/>
      <c r="F3391" s="35"/>
      <c r="G3391" s="47"/>
      <c r="H3391" s="47"/>
      <c r="I3391" s="47"/>
      <c r="J3391" s="47"/>
      <c r="K3391" s="47"/>
      <c r="L3391" s="47"/>
      <c r="M3391" s="47"/>
      <c r="O3391" s="47"/>
      <c r="P3391" s="47"/>
      <c r="Q3391" s="47"/>
      <c r="R3391" s="47"/>
      <c r="S3391" s="47"/>
    </row>
    <row r="3392" spans="1:19" x14ac:dyDescent="0.25">
      <c r="A3392" s="47"/>
      <c r="B3392" s="51" t="s">
        <v>1309</v>
      </c>
      <c r="C3392" s="52">
        <v>1</v>
      </c>
      <c r="D3392" s="52">
        <v>17616</v>
      </c>
      <c r="E3392" s="35"/>
      <c r="F3392" s="35"/>
      <c r="G3392" s="47"/>
      <c r="H3392" s="47"/>
      <c r="I3392" s="47"/>
      <c r="J3392" s="47"/>
      <c r="K3392" s="47"/>
      <c r="L3392" s="47"/>
      <c r="M3392" s="47"/>
      <c r="O3392" s="47"/>
      <c r="P3392" s="47"/>
      <c r="Q3392" s="47"/>
      <c r="R3392" s="47"/>
      <c r="S3392" s="47"/>
    </row>
    <row r="3393" spans="1:19" x14ac:dyDescent="0.25">
      <c r="A3393" s="47"/>
      <c r="B3393" s="51" t="s">
        <v>963</v>
      </c>
      <c r="C3393" s="52">
        <v>1</v>
      </c>
      <c r="D3393" s="52">
        <v>17024.759999999998</v>
      </c>
      <c r="E3393" s="35"/>
      <c r="F3393" s="35"/>
      <c r="G3393" s="47"/>
      <c r="H3393" s="47"/>
      <c r="I3393" s="47"/>
      <c r="J3393" s="47"/>
      <c r="K3393" s="47"/>
      <c r="L3393" s="47"/>
      <c r="M3393" s="47"/>
      <c r="O3393" s="47"/>
      <c r="P3393" s="47"/>
      <c r="Q3393" s="47"/>
      <c r="R3393" s="47"/>
      <c r="S3393" s="47"/>
    </row>
    <row r="3394" spans="1:19" x14ac:dyDescent="0.25">
      <c r="A3394" s="47"/>
      <c r="B3394" s="51" t="s">
        <v>3508</v>
      </c>
      <c r="C3394" s="52">
        <v>1</v>
      </c>
      <c r="D3394" s="52">
        <v>17000</v>
      </c>
      <c r="E3394" s="35"/>
      <c r="F3394" s="35"/>
      <c r="G3394" s="47"/>
      <c r="H3394" s="47"/>
      <c r="I3394" s="47"/>
      <c r="J3394" s="47"/>
      <c r="K3394" s="47"/>
      <c r="L3394" s="47"/>
      <c r="M3394" s="47"/>
      <c r="O3394" s="47"/>
      <c r="P3394" s="47"/>
      <c r="Q3394" s="47"/>
      <c r="R3394" s="47"/>
      <c r="S3394" s="47"/>
    </row>
    <row r="3395" spans="1:19" x14ac:dyDescent="0.25">
      <c r="A3395" s="47"/>
      <c r="B3395" s="51" t="s">
        <v>1573</v>
      </c>
      <c r="C3395" s="52">
        <v>1</v>
      </c>
      <c r="D3395" s="52">
        <v>16541</v>
      </c>
      <c r="E3395" s="35"/>
      <c r="F3395" s="35"/>
      <c r="G3395" s="47"/>
      <c r="H3395" s="47"/>
      <c r="I3395" s="47"/>
      <c r="J3395" s="47"/>
      <c r="K3395" s="47"/>
      <c r="L3395" s="47"/>
      <c r="M3395" s="47"/>
      <c r="O3395" s="47"/>
      <c r="P3395" s="47"/>
      <c r="Q3395" s="47"/>
      <c r="R3395" s="47"/>
      <c r="S3395" s="47"/>
    </row>
    <row r="3396" spans="1:19" x14ac:dyDescent="0.25">
      <c r="A3396" s="47"/>
      <c r="B3396" s="51" t="s">
        <v>579</v>
      </c>
      <c r="C3396" s="52">
        <v>1</v>
      </c>
      <c r="D3396" s="52">
        <v>16500</v>
      </c>
      <c r="E3396" s="35"/>
      <c r="F3396" s="35"/>
      <c r="G3396" s="47"/>
      <c r="H3396" s="47"/>
      <c r="I3396" s="47"/>
      <c r="J3396" s="47"/>
      <c r="K3396" s="47"/>
      <c r="L3396" s="47"/>
      <c r="M3396" s="47"/>
      <c r="O3396" s="47"/>
      <c r="P3396" s="47"/>
      <c r="Q3396" s="47"/>
      <c r="R3396" s="47"/>
      <c r="S3396" s="47"/>
    </row>
    <row r="3397" spans="1:19" x14ac:dyDescent="0.25">
      <c r="A3397" s="47"/>
      <c r="B3397" s="51" t="s">
        <v>3666</v>
      </c>
      <c r="C3397" s="52">
        <v>1</v>
      </c>
      <c r="D3397" s="52">
        <v>16500</v>
      </c>
      <c r="E3397" s="35"/>
      <c r="F3397" s="35"/>
      <c r="G3397" s="47"/>
      <c r="H3397" s="47"/>
      <c r="I3397" s="47"/>
      <c r="J3397" s="47"/>
      <c r="K3397" s="47"/>
      <c r="L3397" s="47"/>
      <c r="M3397" s="47"/>
      <c r="O3397" s="47"/>
      <c r="P3397" s="47"/>
      <c r="Q3397" s="47"/>
      <c r="R3397" s="47"/>
      <c r="S3397" s="47"/>
    </row>
    <row r="3398" spans="1:19" x14ac:dyDescent="0.25">
      <c r="A3398" s="47"/>
      <c r="B3398" s="51" t="s">
        <v>1485</v>
      </c>
      <c r="C3398" s="52">
        <v>1</v>
      </c>
      <c r="D3398" s="52">
        <v>16000</v>
      </c>
      <c r="E3398" s="35"/>
      <c r="F3398" s="35"/>
      <c r="G3398" s="47"/>
      <c r="H3398" s="47"/>
      <c r="I3398" s="47"/>
      <c r="J3398" s="47"/>
      <c r="K3398" s="47"/>
      <c r="L3398" s="47"/>
      <c r="M3398" s="47"/>
      <c r="O3398" s="47"/>
      <c r="P3398" s="47"/>
      <c r="Q3398" s="47"/>
      <c r="R3398" s="47"/>
      <c r="S3398" s="47"/>
    </row>
    <row r="3399" spans="1:19" x14ac:dyDescent="0.25">
      <c r="A3399" s="47"/>
      <c r="B3399" s="51" t="s">
        <v>2443</v>
      </c>
      <c r="C3399" s="52">
        <v>1</v>
      </c>
      <c r="D3399" s="52">
        <v>15500</v>
      </c>
      <c r="E3399" s="35"/>
      <c r="F3399" s="35"/>
      <c r="G3399" s="47"/>
      <c r="H3399" s="47"/>
      <c r="I3399" s="47"/>
      <c r="J3399" s="47"/>
      <c r="K3399" s="47"/>
      <c r="L3399" s="47"/>
      <c r="M3399" s="47"/>
      <c r="O3399" s="47"/>
      <c r="P3399" s="47"/>
      <c r="Q3399" s="47"/>
      <c r="R3399" s="47"/>
      <c r="S3399" s="47"/>
    </row>
    <row r="3400" spans="1:19" x14ac:dyDescent="0.25">
      <c r="A3400" s="47"/>
      <c r="B3400" s="51" t="s">
        <v>1620</v>
      </c>
      <c r="C3400" s="52">
        <v>1</v>
      </c>
      <c r="D3400" s="52">
        <v>15440</v>
      </c>
      <c r="E3400" s="35"/>
      <c r="F3400" s="35"/>
      <c r="G3400" s="47"/>
      <c r="H3400" s="47"/>
      <c r="I3400" s="47"/>
      <c r="J3400" s="47"/>
      <c r="K3400" s="47"/>
      <c r="L3400" s="47"/>
      <c r="M3400" s="47"/>
      <c r="O3400" s="47"/>
      <c r="P3400" s="47"/>
      <c r="Q3400" s="47"/>
      <c r="R3400" s="47"/>
      <c r="S3400" s="47"/>
    </row>
    <row r="3401" spans="1:19" x14ac:dyDescent="0.25">
      <c r="A3401" s="47"/>
      <c r="B3401" s="51" t="s">
        <v>534</v>
      </c>
      <c r="C3401" s="52">
        <v>1</v>
      </c>
      <c r="D3401" s="52">
        <v>15359.76</v>
      </c>
      <c r="E3401" s="35"/>
      <c r="F3401" s="35"/>
      <c r="G3401" s="47"/>
      <c r="H3401" s="47"/>
      <c r="I3401" s="47"/>
      <c r="J3401" s="47"/>
      <c r="K3401" s="47"/>
      <c r="L3401" s="47"/>
      <c r="M3401" s="47"/>
      <c r="O3401" s="47"/>
      <c r="P3401" s="47"/>
      <c r="Q3401" s="47"/>
      <c r="R3401" s="47"/>
      <c r="S3401" s="47"/>
    </row>
    <row r="3402" spans="1:19" x14ac:dyDescent="0.25">
      <c r="A3402" s="47"/>
      <c r="B3402" s="51" t="s">
        <v>121</v>
      </c>
      <c r="C3402" s="52">
        <v>1</v>
      </c>
      <c r="D3402" s="52">
        <v>15000</v>
      </c>
      <c r="E3402" s="35"/>
      <c r="F3402" s="35"/>
      <c r="G3402" s="47"/>
      <c r="H3402" s="47"/>
      <c r="I3402" s="47"/>
      <c r="J3402" s="47"/>
      <c r="K3402" s="47"/>
      <c r="L3402" s="47"/>
      <c r="M3402" s="47"/>
      <c r="O3402" s="47"/>
      <c r="P3402" s="47"/>
      <c r="Q3402" s="47"/>
      <c r="R3402" s="47"/>
      <c r="S3402" s="47"/>
    </row>
    <row r="3403" spans="1:19" x14ac:dyDescent="0.25">
      <c r="A3403" s="47"/>
      <c r="B3403" s="51" t="s">
        <v>624</v>
      </c>
      <c r="C3403" s="52">
        <v>1</v>
      </c>
      <c r="D3403" s="52">
        <v>15000</v>
      </c>
      <c r="E3403" s="35"/>
      <c r="F3403" s="35"/>
      <c r="G3403" s="47"/>
      <c r="H3403" s="47"/>
      <c r="I3403" s="47"/>
      <c r="J3403" s="47"/>
      <c r="K3403" s="47"/>
      <c r="L3403" s="47"/>
      <c r="M3403" s="47"/>
      <c r="O3403" s="47"/>
      <c r="P3403" s="47"/>
      <c r="Q3403" s="47"/>
      <c r="R3403" s="47"/>
      <c r="S3403" s="47"/>
    </row>
    <row r="3404" spans="1:19" x14ac:dyDescent="0.25">
      <c r="A3404" s="47"/>
      <c r="B3404" s="51" t="s">
        <v>1486</v>
      </c>
      <c r="C3404" s="52">
        <v>1</v>
      </c>
      <c r="D3404" s="52">
        <v>15000</v>
      </c>
      <c r="E3404" s="35"/>
      <c r="F3404" s="35"/>
      <c r="G3404" s="47"/>
      <c r="H3404" s="47"/>
      <c r="I3404" s="47"/>
      <c r="J3404" s="47"/>
      <c r="K3404" s="47"/>
      <c r="L3404" s="47"/>
      <c r="M3404" s="47"/>
      <c r="O3404" s="47"/>
      <c r="P3404" s="47"/>
      <c r="Q3404" s="47"/>
      <c r="R3404" s="47"/>
      <c r="S3404" s="47"/>
    </row>
    <row r="3405" spans="1:19" x14ac:dyDescent="0.25">
      <c r="A3405" s="47"/>
      <c r="B3405" s="51" t="s">
        <v>2365</v>
      </c>
      <c r="C3405" s="52">
        <v>1</v>
      </c>
      <c r="D3405" s="52">
        <v>15000</v>
      </c>
      <c r="E3405" s="35"/>
      <c r="F3405" s="35"/>
      <c r="G3405" s="47"/>
      <c r="H3405" s="47"/>
      <c r="I3405" s="47"/>
      <c r="J3405" s="47"/>
      <c r="K3405" s="47"/>
      <c r="L3405" s="47"/>
      <c r="M3405" s="47"/>
      <c r="O3405" s="47"/>
      <c r="P3405" s="47"/>
      <c r="Q3405" s="47"/>
      <c r="R3405" s="47"/>
      <c r="S3405" s="47"/>
    </row>
    <row r="3406" spans="1:19" x14ac:dyDescent="0.25">
      <c r="A3406" s="47"/>
      <c r="B3406" s="51" t="s">
        <v>3125</v>
      </c>
      <c r="C3406" s="52">
        <v>1</v>
      </c>
      <c r="D3406" s="52">
        <v>15000</v>
      </c>
      <c r="E3406" s="35"/>
      <c r="F3406" s="35"/>
      <c r="G3406" s="47"/>
      <c r="H3406" s="47"/>
      <c r="I3406" s="47"/>
      <c r="J3406" s="47"/>
      <c r="K3406" s="47"/>
      <c r="L3406" s="47"/>
      <c r="M3406" s="47"/>
      <c r="O3406" s="47"/>
      <c r="P3406" s="47"/>
      <c r="Q3406" s="47"/>
      <c r="R3406" s="47"/>
      <c r="S3406" s="47"/>
    </row>
    <row r="3407" spans="1:19" x14ac:dyDescent="0.25">
      <c r="A3407" s="47"/>
      <c r="B3407" s="51" t="s">
        <v>3067</v>
      </c>
      <c r="C3407" s="52">
        <v>1</v>
      </c>
      <c r="D3407" s="52">
        <v>14848.05</v>
      </c>
      <c r="E3407" s="35"/>
      <c r="F3407" s="35"/>
      <c r="G3407" s="47"/>
      <c r="H3407" s="47"/>
      <c r="I3407" s="47"/>
      <c r="J3407" s="47"/>
      <c r="K3407" s="47"/>
      <c r="L3407" s="47"/>
      <c r="M3407" s="47"/>
      <c r="O3407" s="47"/>
      <c r="P3407" s="47"/>
      <c r="Q3407" s="47"/>
      <c r="R3407" s="47"/>
      <c r="S3407" s="47"/>
    </row>
    <row r="3408" spans="1:19" x14ac:dyDescent="0.25">
      <c r="A3408" s="47"/>
      <c r="B3408" s="51" t="s">
        <v>3398</v>
      </c>
      <c r="C3408" s="52">
        <v>1</v>
      </c>
      <c r="D3408" s="52">
        <v>14700</v>
      </c>
      <c r="E3408" s="35"/>
      <c r="F3408" s="35"/>
      <c r="G3408" s="47"/>
      <c r="H3408" s="47"/>
      <c r="I3408" s="47"/>
      <c r="J3408" s="47"/>
      <c r="K3408" s="47"/>
      <c r="L3408" s="47"/>
      <c r="M3408" s="47"/>
      <c r="O3408" s="47"/>
      <c r="P3408" s="47"/>
      <c r="Q3408" s="47"/>
      <c r="R3408" s="47"/>
      <c r="S3408" s="47"/>
    </row>
    <row r="3409" spans="1:19" x14ac:dyDescent="0.25">
      <c r="A3409" s="47"/>
      <c r="B3409" s="51" t="s">
        <v>2877</v>
      </c>
      <c r="C3409" s="52">
        <v>1</v>
      </c>
      <c r="D3409" s="52">
        <v>14420</v>
      </c>
      <c r="E3409" s="35"/>
      <c r="F3409" s="35"/>
      <c r="G3409" s="47"/>
      <c r="H3409" s="47"/>
      <c r="I3409" s="47"/>
      <c r="J3409" s="47"/>
      <c r="K3409" s="47"/>
      <c r="L3409" s="47"/>
      <c r="M3409" s="47"/>
      <c r="O3409" s="47"/>
      <c r="P3409" s="47"/>
      <c r="Q3409" s="47"/>
      <c r="R3409" s="47"/>
      <c r="S3409" s="47"/>
    </row>
    <row r="3410" spans="1:19" x14ac:dyDescent="0.25">
      <c r="A3410" s="47"/>
      <c r="B3410" s="51" t="s">
        <v>2385</v>
      </c>
      <c r="C3410" s="52">
        <v>1</v>
      </c>
      <c r="D3410" s="52">
        <v>14400</v>
      </c>
      <c r="E3410" s="35"/>
      <c r="F3410" s="35"/>
      <c r="G3410" s="47"/>
      <c r="H3410" s="47"/>
      <c r="I3410" s="47"/>
      <c r="J3410" s="47"/>
      <c r="K3410" s="47"/>
      <c r="L3410" s="47"/>
      <c r="M3410" s="47"/>
      <c r="O3410" s="47"/>
      <c r="P3410" s="47"/>
      <c r="Q3410" s="47"/>
      <c r="R3410" s="47"/>
      <c r="S3410" s="47"/>
    </row>
    <row r="3411" spans="1:19" x14ac:dyDescent="0.25">
      <c r="A3411" s="47"/>
      <c r="B3411" s="51" t="s">
        <v>359</v>
      </c>
      <c r="C3411" s="52">
        <v>1</v>
      </c>
      <c r="D3411" s="52">
        <v>14285</v>
      </c>
      <c r="E3411" s="35"/>
      <c r="F3411" s="35"/>
      <c r="G3411" s="47"/>
      <c r="H3411" s="47"/>
      <c r="I3411" s="47"/>
      <c r="J3411" s="47"/>
      <c r="K3411" s="47"/>
      <c r="L3411" s="47"/>
      <c r="M3411" s="47"/>
      <c r="O3411" s="47"/>
      <c r="P3411" s="47"/>
      <c r="Q3411" s="47"/>
      <c r="R3411" s="47"/>
      <c r="S3411" s="47"/>
    </row>
    <row r="3412" spans="1:19" x14ac:dyDescent="0.25">
      <c r="A3412" s="47"/>
      <c r="B3412" s="51" t="s">
        <v>975</v>
      </c>
      <c r="C3412" s="52">
        <v>1</v>
      </c>
      <c r="D3412" s="52">
        <v>14224.8</v>
      </c>
      <c r="E3412" s="35"/>
      <c r="F3412" s="35"/>
      <c r="G3412" s="47"/>
      <c r="H3412" s="47"/>
      <c r="I3412" s="47"/>
      <c r="J3412" s="47"/>
      <c r="K3412" s="47"/>
      <c r="L3412" s="47"/>
      <c r="M3412" s="47"/>
      <c r="O3412" s="47"/>
      <c r="P3412" s="47"/>
      <c r="Q3412" s="47"/>
      <c r="R3412" s="47"/>
      <c r="S3412" s="47"/>
    </row>
    <row r="3413" spans="1:19" x14ac:dyDescent="0.25">
      <c r="A3413" s="47"/>
      <c r="B3413" s="51" t="s">
        <v>2871</v>
      </c>
      <c r="C3413" s="52">
        <v>1</v>
      </c>
      <c r="D3413" s="52">
        <v>14000</v>
      </c>
      <c r="E3413" s="35"/>
      <c r="F3413" s="35"/>
      <c r="G3413" s="47"/>
      <c r="H3413" s="47"/>
      <c r="I3413" s="47"/>
      <c r="J3413" s="47"/>
      <c r="K3413" s="47"/>
      <c r="L3413" s="47"/>
      <c r="M3413" s="47"/>
      <c r="O3413" s="47"/>
      <c r="P3413" s="47"/>
      <c r="Q3413" s="47"/>
      <c r="R3413" s="47"/>
      <c r="S3413" s="47"/>
    </row>
    <row r="3414" spans="1:19" x14ac:dyDescent="0.25">
      <c r="A3414" s="47"/>
      <c r="B3414" s="51" t="s">
        <v>519</v>
      </c>
      <c r="C3414" s="52">
        <v>1</v>
      </c>
      <c r="D3414" s="52">
        <v>13800.5</v>
      </c>
      <c r="E3414" s="35"/>
      <c r="F3414" s="35"/>
      <c r="G3414" s="47"/>
      <c r="H3414" s="47"/>
      <c r="I3414" s="47"/>
      <c r="J3414" s="47"/>
      <c r="K3414" s="47"/>
      <c r="L3414" s="47"/>
      <c r="M3414" s="47"/>
      <c r="O3414" s="47"/>
      <c r="P3414" s="47"/>
      <c r="Q3414" s="47"/>
      <c r="R3414" s="47"/>
      <c r="S3414" s="47"/>
    </row>
    <row r="3415" spans="1:19" x14ac:dyDescent="0.25">
      <c r="A3415" s="47"/>
      <c r="B3415" s="51" t="s">
        <v>93</v>
      </c>
      <c r="C3415" s="52">
        <v>1</v>
      </c>
      <c r="D3415" s="52">
        <v>13570</v>
      </c>
      <c r="E3415" s="35"/>
      <c r="F3415" s="35"/>
      <c r="G3415" s="47"/>
      <c r="H3415" s="47"/>
      <c r="I3415" s="47"/>
      <c r="J3415" s="47"/>
      <c r="K3415" s="47"/>
      <c r="L3415" s="47"/>
      <c r="M3415" s="47"/>
      <c r="O3415" s="47"/>
      <c r="P3415" s="47"/>
      <c r="Q3415" s="47"/>
      <c r="R3415" s="47"/>
      <c r="S3415" s="47"/>
    </row>
    <row r="3416" spans="1:19" x14ac:dyDescent="0.25">
      <c r="A3416" s="47"/>
      <c r="B3416" s="51" t="s">
        <v>3001</v>
      </c>
      <c r="C3416" s="52">
        <v>1</v>
      </c>
      <c r="D3416" s="52">
        <v>13550</v>
      </c>
      <c r="E3416" s="35"/>
      <c r="F3416" s="35"/>
      <c r="G3416" s="47"/>
      <c r="H3416" s="47"/>
      <c r="I3416" s="47"/>
      <c r="J3416" s="47"/>
      <c r="K3416" s="47"/>
      <c r="L3416" s="47"/>
      <c r="M3416" s="47"/>
      <c r="O3416" s="47"/>
      <c r="P3416" s="47"/>
      <c r="Q3416" s="47"/>
      <c r="R3416" s="47"/>
      <c r="S3416" s="47"/>
    </row>
    <row r="3417" spans="1:19" x14ac:dyDescent="0.25">
      <c r="A3417" s="47"/>
      <c r="B3417" s="51" t="s">
        <v>1892</v>
      </c>
      <c r="C3417" s="52">
        <v>1</v>
      </c>
      <c r="D3417" s="52">
        <v>13440</v>
      </c>
      <c r="E3417" s="35"/>
      <c r="F3417" s="35"/>
      <c r="G3417" s="47"/>
      <c r="H3417" s="47"/>
      <c r="I3417" s="47"/>
      <c r="J3417" s="47"/>
      <c r="K3417" s="47"/>
      <c r="L3417" s="47"/>
      <c r="M3417" s="47"/>
      <c r="O3417" s="47"/>
      <c r="P3417" s="47"/>
      <c r="Q3417" s="47"/>
      <c r="R3417" s="47"/>
      <c r="S3417" s="47"/>
    </row>
    <row r="3418" spans="1:19" x14ac:dyDescent="0.25">
      <c r="A3418" s="47"/>
      <c r="B3418" s="51" t="s">
        <v>2381</v>
      </c>
      <c r="C3418" s="52">
        <v>1</v>
      </c>
      <c r="D3418" s="52">
        <v>13374</v>
      </c>
      <c r="E3418" s="35"/>
      <c r="F3418" s="35"/>
      <c r="G3418" s="47"/>
      <c r="H3418" s="47"/>
      <c r="I3418" s="47"/>
      <c r="J3418" s="47"/>
      <c r="K3418" s="47"/>
      <c r="L3418" s="47"/>
      <c r="M3418" s="47"/>
      <c r="O3418" s="47"/>
      <c r="P3418" s="47"/>
      <c r="Q3418" s="47"/>
      <c r="R3418" s="47"/>
      <c r="S3418" s="47"/>
    </row>
    <row r="3419" spans="1:19" x14ac:dyDescent="0.25">
      <c r="A3419" s="47"/>
      <c r="B3419" s="51" t="s">
        <v>3343</v>
      </c>
      <c r="C3419" s="52">
        <v>1</v>
      </c>
      <c r="D3419" s="52">
        <v>13000</v>
      </c>
      <c r="E3419" s="35"/>
      <c r="F3419" s="35"/>
      <c r="G3419" s="47"/>
      <c r="H3419" s="47"/>
      <c r="I3419" s="47"/>
      <c r="J3419" s="47"/>
      <c r="K3419" s="47"/>
      <c r="L3419" s="47"/>
      <c r="M3419" s="47"/>
      <c r="O3419" s="47"/>
      <c r="P3419" s="47"/>
      <c r="Q3419" s="47"/>
      <c r="R3419" s="47"/>
      <c r="S3419" s="47"/>
    </row>
    <row r="3420" spans="1:19" x14ac:dyDescent="0.25">
      <c r="A3420" s="47"/>
      <c r="B3420" s="51" t="s">
        <v>3214</v>
      </c>
      <c r="C3420" s="52">
        <v>1</v>
      </c>
      <c r="D3420" s="52">
        <v>12600</v>
      </c>
      <c r="E3420" s="35"/>
      <c r="F3420" s="35"/>
      <c r="G3420" s="47"/>
      <c r="H3420" s="47"/>
      <c r="I3420" s="47"/>
      <c r="J3420" s="47"/>
      <c r="K3420" s="47"/>
      <c r="L3420" s="47"/>
      <c r="M3420" s="47"/>
      <c r="O3420" s="47"/>
      <c r="P3420" s="47"/>
      <c r="Q3420" s="47"/>
      <c r="R3420" s="47"/>
      <c r="S3420" s="47"/>
    </row>
    <row r="3421" spans="1:19" x14ac:dyDescent="0.25">
      <c r="A3421" s="47"/>
      <c r="B3421" s="51" t="s">
        <v>552</v>
      </c>
      <c r="C3421" s="52">
        <v>1</v>
      </c>
      <c r="D3421" s="52">
        <v>12500</v>
      </c>
      <c r="E3421" s="35"/>
      <c r="F3421" s="35"/>
      <c r="G3421" s="47"/>
      <c r="H3421" s="47"/>
      <c r="I3421" s="47"/>
      <c r="J3421" s="47"/>
      <c r="K3421" s="47"/>
      <c r="L3421" s="47"/>
      <c r="M3421" s="47"/>
      <c r="O3421" s="47"/>
      <c r="P3421" s="47"/>
      <c r="Q3421" s="47"/>
      <c r="R3421" s="47"/>
      <c r="S3421" s="47"/>
    </row>
    <row r="3422" spans="1:19" x14ac:dyDescent="0.25">
      <c r="A3422" s="47"/>
      <c r="B3422" s="51" t="s">
        <v>2061</v>
      </c>
      <c r="C3422" s="52">
        <v>1</v>
      </c>
      <c r="D3422" s="52">
        <v>12500</v>
      </c>
      <c r="E3422" s="35"/>
      <c r="F3422" s="35"/>
      <c r="G3422" s="47"/>
      <c r="H3422" s="47"/>
      <c r="I3422" s="47"/>
      <c r="J3422" s="47"/>
      <c r="K3422" s="47"/>
      <c r="L3422" s="47"/>
      <c r="M3422" s="47"/>
      <c r="O3422" s="47"/>
      <c r="P3422" s="47"/>
      <c r="Q3422" s="47"/>
      <c r="R3422" s="47"/>
      <c r="S3422" s="47"/>
    </row>
    <row r="3423" spans="1:19" x14ac:dyDescent="0.25">
      <c r="A3423" s="47"/>
      <c r="B3423" s="51" t="s">
        <v>1713</v>
      </c>
      <c r="C3423" s="52">
        <v>1</v>
      </c>
      <c r="D3423" s="52">
        <v>12000</v>
      </c>
      <c r="E3423" s="35"/>
      <c r="F3423" s="35"/>
      <c r="G3423" s="47"/>
      <c r="H3423" s="47"/>
      <c r="I3423" s="47"/>
      <c r="J3423" s="47"/>
      <c r="K3423" s="47"/>
      <c r="L3423" s="47"/>
      <c r="M3423" s="47"/>
      <c r="O3423" s="47"/>
      <c r="P3423" s="47"/>
      <c r="Q3423" s="47"/>
      <c r="R3423" s="47"/>
      <c r="S3423" s="47"/>
    </row>
    <row r="3424" spans="1:19" x14ac:dyDescent="0.25">
      <c r="A3424" s="47"/>
      <c r="B3424" s="51" t="s">
        <v>2474</v>
      </c>
      <c r="C3424" s="52">
        <v>1</v>
      </c>
      <c r="D3424" s="52">
        <v>12000</v>
      </c>
      <c r="E3424" s="35"/>
      <c r="F3424" s="35"/>
      <c r="G3424" s="47"/>
      <c r="H3424" s="47"/>
      <c r="I3424" s="47"/>
      <c r="J3424" s="47"/>
      <c r="K3424" s="47"/>
      <c r="L3424" s="47"/>
      <c r="M3424" s="47"/>
      <c r="O3424" s="47"/>
      <c r="P3424" s="47"/>
      <c r="Q3424" s="47"/>
      <c r="R3424" s="47"/>
      <c r="S3424" s="47"/>
    </row>
    <row r="3425" spans="1:19" x14ac:dyDescent="0.25">
      <c r="A3425" s="47"/>
      <c r="B3425" s="51" t="s">
        <v>3312</v>
      </c>
      <c r="C3425" s="52">
        <v>1</v>
      </c>
      <c r="D3425" s="52">
        <v>12000</v>
      </c>
      <c r="E3425" s="35"/>
      <c r="F3425" s="35"/>
      <c r="G3425" s="47"/>
      <c r="H3425" s="47"/>
      <c r="I3425" s="47"/>
      <c r="J3425" s="47"/>
      <c r="K3425" s="47"/>
      <c r="L3425" s="47"/>
      <c r="M3425" s="47"/>
      <c r="O3425" s="47"/>
      <c r="P3425" s="47"/>
      <c r="Q3425" s="47"/>
      <c r="R3425" s="47"/>
      <c r="S3425" s="47"/>
    </row>
    <row r="3426" spans="1:19" x14ac:dyDescent="0.25">
      <c r="A3426" s="47"/>
      <c r="B3426" s="51" t="s">
        <v>2377</v>
      </c>
      <c r="C3426" s="52">
        <v>1</v>
      </c>
      <c r="D3426" s="52">
        <v>11525.36</v>
      </c>
      <c r="E3426" s="35"/>
      <c r="F3426" s="35"/>
      <c r="G3426" s="47"/>
      <c r="H3426" s="47"/>
      <c r="I3426" s="47"/>
      <c r="J3426" s="47"/>
      <c r="K3426" s="47"/>
      <c r="L3426" s="47"/>
      <c r="M3426" s="47"/>
      <c r="O3426" s="47"/>
      <c r="P3426" s="47"/>
      <c r="Q3426" s="47"/>
      <c r="R3426" s="47"/>
      <c r="S3426" s="47"/>
    </row>
    <row r="3427" spans="1:19" x14ac:dyDescent="0.25">
      <c r="A3427" s="47"/>
      <c r="B3427" s="51" t="s">
        <v>3204</v>
      </c>
      <c r="C3427" s="52">
        <v>1</v>
      </c>
      <c r="D3427" s="52">
        <v>11310</v>
      </c>
      <c r="E3427" s="35"/>
      <c r="F3427" s="35"/>
      <c r="G3427" s="47"/>
      <c r="H3427" s="47"/>
      <c r="I3427" s="47"/>
      <c r="J3427" s="47"/>
      <c r="K3427" s="47"/>
      <c r="L3427" s="47"/>
      <c r="M3427" s="47"/>
      <c r="O3427" s="47"/>
      <c r="P3427" s="47"/>
      <c r="Q3427" s="47"/>
      <c r="R3427" s="47"/>
      <c r="S3427" s="47"/>
    </row>
    <row r="3428" spans="1:19" x14ac:dyDescent="0.25">
      <c r="A3428" s="47"/>
      <c r="B3428" s="51" t="s">
        <v>3173</v>
      </c>
      <c r="C3428" s="52">
        <v>1</v>
      </c>
      <c r="D3428" s="52">
        <v>11280</v>
      </c>
      <c r="E3428" s="35"/>
      <c r="F3428" s="35"/>
      <c r="G3428" s="47"/>
      <c r="H3428" s="47"/>
      <c r="I3428" s="47"/>
      <c r="J3428" s="47"/>
      <c r="K3428" s="47"/>
      <c r="L3428" s="47"/>
      <c r="M3428" s="47"/>
      <c r="O3428" s="47"/>
      <c r="P3428" s="47"/>
      <c r="Q3428" s="47"/>
      <c r="R3428" s="47"/>
      <c r="S3428" s="47"/>
    </row>
    <row r="3429" spans="1:19" x14ac:dyDescent="0.25">
      <c r="A3429" s="47"/>
      <c r="B3429" s="51" t="s">
        <v>3348</v>
      </c>
      <c r="C3429" s="52">
        <v>1</v>
      </c>
      <c r="D3429" s="52">
        <v>11000</v>
      </c>
      <c r="E3429" s="35"/>
      <c r="F3429" s="35"/>
      <c r="G3429" s="47"/>
      <c r="H3429" s="47"/>
      <c r="I3429" s="47"/>
      <c r="J3429" s="47"/>
      <c r="K3429" s="47"/>
      <c r="L3429" s="47"/>
      <c r="M3429" s="47"/>
      <c r="O3429" s="47"/>
      <c r="P3429" s="47"/>
      <c r="Q3429" s="47"/>
      <c r="R3429" s="47"/>
      <c r="S3429" s="47"/>
    </row>
    <row r="3430" spans="1:19" x14ac:dyDescent="0.25">
      <c r="A3430" s="47"/>
      <c r="B3430" s="51" t="s">
        <v>3203</v>
      </c>
      <c r="C3430" s="52">
        <v>1</v>
      </c>
      <c r="D3430" s="52">
        <v>10590</v>
      </c>
      <c r="E3430" s="35"/>
      <c r="F3430" s="35"/>
      <c r="G3430" s="47"/>
      <c r="H3430" s="47"/>
      <c r="I3430" s="47"/>
      <c r="J3430" s="47"/>
      <c r="K3430" s="47"/>
      <c r="L3430" s="47"/>
      <c r="M3430" s="47"/>
      <c r="O3430" s="47"/>
      <c r="P3430" s="47"/>
      <c r="Q3430" s="47"/>
      <c r="R3430" s="47"/>
      <c r="S3430" s="47"/>
    </row>
    <row r="3431" spans="1:19" x14ac:dyDescent="0.25">
      <c r="A3431" s="47"/>
      <c r="B3431" s="51" t="s">
        <v>1369</v>
      </c>
      <c r="C3431" s="52">
        <v>1</v>
      </c>
      <c r="D3431" s="52">
        <v>10500</v>
      </c>
      <c r="E3431" s="35"/>
      <c r="F3431" s="35"/>
      <c r="G3431" s="47"/>
      <c r="H3431" s="47"/>
      <c r="I3431" s="47"/>
      <c r="J3431" s="47"/>
      <c r="K3431" s="47"/>
      <c r="L3431" s="47"/>
      <c r="M3431" s="47"/>
      <c r="O3431" s="47"/>
      <c r="P3431" s="47"/>
      <c r="Q3431" s="47"/>
      <c r="R3431" s="47"/>
      <c r="S3431" s="47"/>
    </row>
    <row r="3432" spans="1:19" x14ac:dyDescent="0.25">
      <c r="A3432" s="47"/>
      <c r="B3432" s="51" t="s">
        <v>188</v>
      </c>
      <c r="C3432" s="52">
        <v>1</v>
      </c>
      <c r="D3432" s="52">
        <v>10400</v>
      </c>
      <c r="E3432" s="35"/>
      <c r="F3432" s="35"/>
      <c r="G3432" s="47"/>
      <c r="H3432" s="47"/>
      <c r="I3432" s="47"/>
      <c r="J3432" s="47"/>
      <c r="K3432" s="47"/>
      <c r="L3432" s="47"/>
      <c r="M3432" s="47"/>
      <c r="O3432" s="47"/>
      <c r="P3432" s="47"/>
      <c r="Q3432" s="47"/>
      <c r="R3432" s="47"/>
      <c r="S3432" s="47"/>
    </row>
    <row r="3433" spans="1:19" x14ac:dyDescent="0.25">
      <c r="A3433" s="47"/>
      <c r="B3433" s="51" t="s">
        <v>3731</v>
      </c>
      <c r="C3433" s="52">
        <v>1</v>
      </c>
      <c r="D3433" s="52">
        <v>10400</v>
      </c>
      <c r="E3433" s="35"/>
      <c r="F3433" s="35"/>
      <c r="G3433" s="47"/>
      <c r="H3433" s="47"/>
      <c r="I3433" s="47"/>
      <c r="J3433" s="47"/>
      <c r="K3433" s="47"/>
      <c r="L3433" s="47"/>
      <c r="M3433" s="47"/>
      <c r="O3433" s="47"/>
      <c r="P3433" s="47"/>
      <c r="Q3433" s="47"/>
      <c r="R3433" s="47"/>
      <c r="S3433" s="47"/>
    </row>
    <row r="3434" spans="1:19" x14ac:dyDescent="0.25">
      <c r="A3434" s="47"/>
      <c r="B3434" s="51" t="s">
        <v>1045</v>
      </c>
      <c r="C3434" s="52">
        <v>1</v>
      </c>
      <c r="D3434" s="52">
        <v>10000</v>
      </c>
      <c r="E3434" s="35"/>
      <c r="F3434" s="35"/>
      <c r="G3434" s="47"/>
      <c r="H3434" s="47"/>
      <c r="I3434" s="47"/>
      <c r="J3434" s="47"/>
      <c r="K3434" s="47"/>
      <c r="L3434" s="47"/>
      <c r="M3434" s="47"/>
      <c r="O3434" s="47"/>
      <c r="P3434" s="47"/>
      <c r="Q3434" s="47"/>
      <c r="R3434" s="47"/>
      <c r="S3434" s="47"/>
    </row>
    <row r="3435" spans="1:19" x14ac:dyDescent="0.25">
      <c r="A3435" s="47"/>
      <c r="B3435" s="51" t="s">
        <v>1087</v>
      </c>
      <c r="C3435" s="52">
        <v>1</v>
      </c>
      <c r="D3435" s="52">
        <v>10000</v>
      </c>
      <c r="E3435" s="35"/>
      <c r="F3435" s="35"/>
      <c r="G3435" s="47"/>
      <c r="H3435" s="47"/>
      <c r="I3435" s="47"/>
      <c r="J3435" s="47"/>
      <c r="K3435" s="47"/>
      <c r="L3435" s="47"/>
      <c r="M3435" s="47"/>
      <c r="O3435" s="47"/>
      <c r="P3435" s="47"/>
      <c r="Q3435" s="47"/>
      <c r="R3435" s="47"/>
      <c r="S3435" s="47"/>
    </row>
    <row r="3436" spans="1:19" x14ac:dyDescent="0.25">
      <c r="A3436" s="47"/>
      <c r="B3436" s="51" t="s">
        <v>1491</v>
      </c>
      <c r="C3436" s="52">
        <v>1</v>
      </c>
      <c r="D3436" s="52">
        <v>10000</v>
      </c>
      <c r="E3436" s="35"/>
      <c r="F3436" s="35"/>
      <c r="G3436" s="47"/>
      <c r="H3436" s="47"/>
      <c r="I3436" s="47"/>
      <c r="J3436" s="47"/>
      <c r="K3436" s="47"/>
      <c r="L3436" s="47"/>
      <c r="M3436" s="47"/>
      <c r="O3436" s="47"/>
      <c r="P3436" s="47"/>
      <c r="Q3436" s="47"/>
      <c r="R3436" s="47"/>
      <c r="S3436" s="47"/>
    </row>
    <row r="3437" spans="1:19" x14ac:dyDescent="0.25">
      <c r="A3437" s="47"/>
      <c r="B3437" s="51" t="s">
        <v>1590</v>
      </c>
      <c r="C3437" s="52">
        <v>1</v>
      </c>
      <c r="D3437" s="52">
        <v>10000</v>
      </c>
      <c r="E3437" s="35"/>
      <c r="F3437" s="35"/>
      <c r="G3437" s="47"/>
      <c r="H3437" s="47"/>
      <c r="I3437" s="47"/>
      <c r="J3437" s="47"/>
      <c r="K3437" s="47"/>
      <c r="L3437" s="47"/>
      <c r="M3437" s="47"/>
      <c r="O3437" s="47"/>
      <c r="P3437" s="47"/>
      <c r="Q3437" s="47"/>
      <c r="R3437" s="47"/>
      <c r="S3437" s="47"/>
    </row>
    <row r="3438" spans="1:19" x14ac:dyDescent="0.25">
      <c r="A3438" s="47"/>
      <c r="B3438" s="51" t="s">
        <v>1810</v>
      </c>
      <c r="C3438" s="52">
        <v>1</v>
      </c>
      <c r="D3438" s="52">
        <v>10000</v>
      </c>
      <c r="E3438" s="35"/>
      <c r="F3438" s="35"/>
      <c r="G3438" s="47"/>
      <c r="H3438" s="47"/>
      <c r="I3438" s="47"/>
      <c r="J3438" s="47"/>
      <c r="K3438" s="47"/>
      <c r="L3438" s="47"/>
      <c r="M3438" s="47"/>
      <c r="O3438" s="47"/>
      <c r="P3438" s="47"/>
      <c r="Q3438" s="47"/>
      <c r="R3438" s="47"/>
      <c r="S3438" s="47"/>
    </row>
    <row r="3439" spans="1:19" x14ac:dyDescent="0.25">
      <c r="A3439" s="47"/>
      <c r="B3439" s="51" t="s">
        <v>1930</v>
      </c>
      <c r="C3439" s="52">
        <v>1</v>
      </c>
      <c r="D3439" s="52">
        <v>10000</v>
      </c>
      <c r="E3439" s="35"/>
      <c r="F3439" s="35"/>
      <c r="G3439" s="47"/>
      <c r="H3439" s="47"/>
      <c r="I3439" s="47"/>
      <c r="J3439" s="47"/>
      <c r="K3439" s="47"/>
      <c r="L3439" s="47"/>
      <c r="M3439" s="47"/>
      <c r="O3439" s="47"/>
      <c r="P3439" s="47"/>
      <c r="Q3439" s="47"/>
      <c r="R3439" s="47"/>
      <c r="S3439" s="47"/>
    </row>
    <row r="3440" spans="1:19" x14ac:dyDescent="0.25">
      <c r="A3440" s="47"/>
      <c r="B3440" s="51" t="s">
        <v>1993</v>
      </c>
      <c r="C3440" s="52">
        <v>1</v>
      </c>
      <c r="D3440" s="52">
        <v>10000</v>
      </c>
      <c r="E3440" s="35"/>
      <c r="F3440" s="35"/>
      <c r="G3440" s="47"/>
      <c r="H3440" s="47"/>
      <c r="I3440" s="47"/>
      <c r="J3440" s="47"/>
      <c r="K3440" s="47"/>
      <c r="L3440" s="47"/>
      <c r="M3440" s="47"/>
      <c r="O3440" s="47"/>
      <c r="P3440" s="47"/>
      <c r="Q3440" s="47"/>
      <c r="R3440" s="47"/>
      <c r="S3440" s="47"/>
    </row>
    <row r="3441" spans="1:19" x14ac:dyDescent="0.25">
      <c r="A3441" s="47"/>
      <c r="B3441" s="51" t="s">
        <v>2260</v>
      </c>
      <c r="C3441" s="52">
        <v>1</v>
      </c>
      <c r="D3441" s="52">
        <v>10000</v>
      </c>
      <c r="E3441" s="35"/>
      <c r="F3441" s="35"/>
      <c r="G3441" s="47"/>
      <c r="H3441" s="47"/>
      <c r="I3441" s="47"/>
      <c r="J3441" s="47"/>
      <c r="K3441" s="47"/>
      <c r="L3441" s="47"/>
      <c r="M3441" s="47"/>
      <c r="O3441" s="47"/>
      <c r="P3441" s="47"/>
      <c r="Q3441" s="47"/>
      <c r="R3441" s="47"/>
      <c r="S3441" s="47"/>
    </row>
    <row r="3442" spans="1:19" x14ac:dyDescent="0.25">
      <c r="A3442" s="47"/>
      <c r="B3442" s="51" t="s">
        <v>3465</v>
      </c>
      <c r="C3442" s="52">
        <v>1</v>
      </c>
      <c r="D3442" s="52">
        <v>10000</v>
      </c>
      <c r="E3442" s="35"/>
      <c r="F3442" s="35"/>
      <c r="G3442" s="47"/>
      <c r="H3442" s="47"/>
      <c r="I3442" s="47"/>
      <c r="J3442" s="47"/>
      <c r="K3442" s="47"/>
      <c r="L3442" s="47"/>
      <c r="M3442" s="47"/>
      <c r="O3442" s="47"/>
      <c r="P3442" s="47"/>
      <c r="Q3442" s="47"/>
      <c r="R3442" s="47"/>
      <c r="S3442" s="47"/>
    </row>
    <row r="3443" spans="1:19" x14ac:dyDescent="0.25">
      <c r="A3443" s="47"/>
      <c r="B3443" s="51" t="s">
        <v>3219</v>
      </c>
      <c r="C3443" s="52">
        <v>1</v>
      </c>
      <c r="D3443" s="52">
        <v>9948.0400000000009</v>
      </c>
      <c r="E3443" s="35"/>
      <c r="F3443" s="35"/>
      <c r="G3443" s="47"/>
      <c r="H3443" s="47"/>
      <c r="I3443" s="47"/>
      <c r="J3443" s="47"/>
      <c r="K3443" s="47"/>
      <c r="L3443" s="47"/>
      <c r="M3443" s="47"/>
      <c r="O3443" s="47"/>
      <c r="P3443" s="47"/>
      <c r="Q3443" s="47"/>
      <c r="R3443" s="47"/>
      <c r="S3443" s="47"/>
    </row>
    <row r="3444" spans="1:19" x14ac:dyDescent="0.25">
      <c r="A3444" s="47"/>
      <c r="B3444" s="51" t="s">
        <v>2229</v>
      </c>
      <c r="C3444" s="52">
        <v>1</v>
      </c>
      <c r="D3444" s="52">
        <v>9849</v>
      </c>
      <c r="E3444" s="35"/>
      <c r="F3444" s="35"/>
      <c r="G3444" s="47"/>
      <c r="H3444" s="47"/>
      <c r="I3444" s="47"/>
      <c r="J3444" s="47"/>
      <c r="K3444" s="47"/>
      <c r="L3444" s="47"/>
      <c r="M3444" s="47"/>
      <c r="O3444" s="47"/>
      <c r="P3444" s="47"/>
      <c r="Q3444" s="47"/>
      <c r="R3444" s="47"/>
      <c r="S3444" s="47"/>
    </row>
    <row r="3445" spans="1:19" x14ac:dyDescent="0.25">
      <c r="A3445" s="47"/>
      <c r="B3445" s="51" t="s">
        <v>1597</v>
      </c>
      <c r="C3445" s="52">
        <v>1</v>
      </c>
      <c r="D3445" s="52">
        <v>9750</v>
      </c>
      <c r="E3445" s="35"/>
      <c r="F3445" s="35"/>
      <c r="G3445" s="47"/>
      <c r="H3445" s="47"/>
      <c r="I3445" s="47"/>
      <c r="J3445" s="47"/>
      <c r="K3445" s="47"/>
      <c r="L3445" s="47"/>
      <c r="M3445" s="47"/>
      <c r="O3445" s="47"/>
      <c r="P3445" s="47"/>
      <c r="Q3445" s="47"/>
      <c r="R3445" s="47"/>
      <c r="S3445" s="47"/>
    </row>
    <row r="3446" spans="1:19" x14ac:dyDescent="0.25">
      <c r="A3446" s="47"/>
      <c r="B3446" s="51" t="s">
        <v>2850</v>
      </c>
      <c r="C3446" s="52">
        <v>1</v>
      </c>
      <c r="D3446" s="52">
        <v>9700</v>
      </c>
      <c r="E3446" s="35"/>
      <c r="F3446" s="35"/>
      <c r="G3446" s="47"/>
      <c r="H3446" s="47"/>
      <c r="I3446" s="47"/>
      <c r="J3446" s="47"/>
      <c r="K3446" s="47"/>
      <c r="L3446" s="47"/>
      <c r="M3446" s="47"/>
      <c r="O3446" s="47"/>
      <c r="P3446" s="47"/>
      <c r="Q3446" s="47"/>
      <c r="R3446" s="47"/>
      <c r="S3446" s="47"/>
    </row>
    <row r="3447" spans="1:19" x14ac:dyDescent="0.25">
      <c r="A3447" s="47"/>
      <c r="B3447" s="51" t="s">
        <v>2422</v>
      </c>
      <c r="C3447" s="52">
        <v>1</v>
      </c>
      <c r="D3447" s="52">
        <v>9640.7999999999993</v>
      </c>
      <c r="E3447" s="35"/>
      <c r="F3447" s="35"/>
      <c r="G3447" s="47"/>
      <c r="H3447" s="47"/>
      <c r="I3447" s="47"/>
      <c r="J3447" s="47"/>
      <c r="K3447" s="47"/>
      <c r="L3447" s="47"/>
      <c r="M3447" s="47"/>
      <c r="O3447" s="47"/>
      <c r="P3447" s="47"/>
      <c r="Q3447" s="47"/>
      <c r="R3447" s="47"/>
      <c r="S3447" s="47"/>
    </row>
    <row r="3448" spans="1:19" x14ac:dyDescent="0.25">
      <c r="A3448" s="47"/>
      <c r="B3448" s="51" t="s">
        <v>397</v>
      </c>
      <c r="C3448" s="52">
        <v>1</v>
      </c>
      <c r="D3448" s="52">
        <v>9600</v>
      </c>
      <c r="E3448" s="35"/>
      <c r="F3448" s="35"/>
      <c r="G3448" s="47"/>
      <c r="H3448" s="47"/>
      <c r="I3448" s="47"/>
      <c r="J3448" s="47"/>
      <c r="K3448" s="47"/>
      <c r="L3448" s="47"/>
      <c r="M3448" s="47"/>
      <c r="O3448" s="47"/>
      <c r="P3448" s="47"/>
      <c r="Q3448" s="47"/>
      <c r="R3448" s="47"/>
      <c r="S3448" s="47"/>
    </row>
    <row r="3449" spans="1:19" x14ac:dyDescent="0.25">
      <c r="A3449" s="47"/>
      <c r="B3449" s="51" t="s">
        <v>1521</v>
      </c>
      <c r="C3449" s="52">
        <v>1</v>
      </c>
      <c r="D3449" s="52">
        <v>9600</v>
      </c>
      <c r="E3449" s="35"/>
      <c r="F3449" s="35"/>
      <c r="G3449" s="47"/>
      <c r="H3449" s="47"/>
      <c r="I3449" s="47"/>
      <c r="J3449" s="47"/>
      <c r="K3449" s="47"/>
      <c r="L3449" s="47"/>
      <c r="M3449" s="47"/>
      <c r="O3449" s="47"/>
      <c r="P3449" s="47"/>
      <c r="Q3449" s="47"/>
      <c r="R3449" s="47"/>
      <c r="S3449" s="47"/>
    </row>
    <row r="3450" spans="1:19" x14ac:dyDescent="0.25">
      <c r="A3450" s="47"/>
      <c r="B3450" s="51" t="s">
        <v>2119</v>
      </c>
      <c r="C3450" s="52">
        <v>1</v>
      </c>
      <c r="D3450" s="52">
        <v>9400</v>
      </c>
      <c r="E3450" s="35"/>
      <c r="F3450" s="35"/>
      <c r="G3450" s="47"/>
      <c r="H3450" s="47"/>
      <c r="I3450" s="47"/>
      <c r="J3450" s="47"/>
      <c r="K3450" s="47"/>
      <c r="L3450" s="47"/>
      <c r="M3450" s="47"/>
      <c r="O3450" s="47"/>
      <c r="P3450" s="47"/>
      <c r="Q3450" s="47"/>
      <c r="R3450" s="47"/>
      <c r="S3450" s="47"/>
    </row>
    <row r="3451" spans="1:19" x14ac:dyDescent="0.25">
      <c r="A3451" s="47"/>
      <c r="B3451" s="51" t="s">
        <v>655</v>
      </c>
      <c r="C3451" s="52">
        <v>1</v>
      </c>
      <c r="D3451" s="52">
        <v>9140</v>
      </c>
      <c r="E3451" s="35"/>
      <c r="F3451" s="35"/>
      <c r="G3451" s="47"/>
      <c r="H3451" s="47"/>
      <c r="I3451" s="47"/>
      <c r="J3451" s="47"/>
      <c r="K3451" s="47"/>
      <c r="L3451" s="47"/>
      <c r="M3451" s="47"/>
      <c r="O3451" s="47"/>
      <c r="P3451" s="47"/>
      <c r="Q3451" s="47"/>
      <c r="R3451" s="47"/>
      <c r="S3451" s="47"/>
    </row>
    <row r="3452" spans="1:19" x14ac:dyDescent="0.25">
      <c r="A3452" s="47"/>
      <c r="B3452" s="51" t="s">
        <v>3684</v>
      </c>
      <c r="C3452" s="52">
        <v>1</v>
      </c>
      <c r="D3452" s="52">
        <v>9018</v>
      </c>
      <c r="E3452" s="35"/>
      <c r="F3452" s="35"/>
      <c r="G3452" s="47"/>
      <c r="H3452" s="47"/>
      <c r="I3452" s="47"/>
      <c r="J3452" s="47"/>
      <c r="K3452" s="47"/>
      <c r="L3452" s="47"/>
      <c r="M3452" s="47"/>
      <c r="O3452" s="47"/>
      <c r="P3452" s="47"/>
      <c r="Q3452" s="47"/>
      <c r="R3452" s="47"/>
      <c r="S3452" s="47"/>
    </row>
    <row r="3453" spans="1:19" x14ac:dyDescent="0.25">
      <c r="A3453" s="47"/>
      <c r="B3453" s="51" t="s">
        <v>1399</v>
      </c>
      <c r="C3453" s="52">
        <v>1</v>
      </c>
      <c r="D3453" s="52">
        <v>9000</v>
      </c>
      <c r="E3453" s="35"/>
      <c r="F3453" s="35"/>
      <c r="G3453" s="47"/>
      <c r="H3453" s="47"/>
      <c r="I3453" s="47"/>
      <c r="J3453" s="47"/>
      <c r="K3453" s="47"/>
      <c r="L3453" s="47"/>
      <c r="M3453" s="47"/>
      <c r="O3453" s="47"/>
      <c r="P3453" s="47"/>
      <c r="Q3453" s="47"/>
      <c r="R3453" s="47"/>
      <c r="S3453" s="47"/>
    </row>
    <row r="3454" spans="1:19" x14ac:dyDescent="0.25">
      <c r="A3454" s="47"/>
      <c r="B3454" s="51" t="s">
        <v>1819</v>
      </c>
      <c r="C3454" s="52">
        <v>1</v>
      </c>
      <c r="D3454" s="52">
        <v>9000</v>
      </c>
      <c r="E3454" s="35"/>
      <c r="F3454" s="35"/>
      <c r="G3454" s="47"/>
      <c r="H3454" s="47"/>
      <c r="I3454" s="47"/>
      <c r="J3454" s="47"/>
      <c r="K3454" s="47"/>
      <c r="L3454" s="47"/>
      <c r="M3454" s="47"/>
      <c r="O3454" s="47"/>
      <c r="P3454" s="47"/>
      <c r="Q3454" s="47"/>
      <c r="R3454" s="47"/>
      <c r="S3454" s="47"/>
    </row>
    <row r="3455" spans="1:19" x14ac:dyDescent="0.25">
      <c r="A3455" s="47"/>
      <c r="B3455" s="51" t="s">
        <v>3486</v>
      </c>
      <c r="C3455" s="52">
        <v>1</v>
      </c>
      <c r="D3455" s="52">
        <v>8780</v>
      </c>
      <c r="E3455" s="35"/>
      <c r="F3455" s="35"/>
      <c r="G3455" s="47"/>
      <c r="H3455" s="47"/>
      <c r="I3455" s="47"/>
      <c r="J3455" s="47"/>
      <c r="K3455" s="47"/>
      <c r="L3455" s="47"/>
      <c r="M3455" s="47"/>
      <c r="O3455" s="47"/>
      <c r="P3455" s="47"/>
      <c r="Q3455" s="47"/>
      <c r="R3455" s="47"/>
      <c r="S3455" s="47"/>
    </row>
    <row r="3456" spans="1:19" x14ac:dyDescent="0.25">
      <c r="A3456" s="47"/>
      <c r="B3456" s="51" t="s">
        <v>2037</v>
      </c>
      <c r="C3456" s="52">
        <v>1</v>
      </c>
      <c r="D3456" s="52">
        <v>8702.4</v>
      </c>
      <c r="E3456" s="35"/>
      <c r="F3456" s="35"/>
      <c r="G3456" s="47"/>
      <c r="H3456" s="47"/>
      <c r="I3456" s="47"/>
      <c r="J3456" s="47"/>
      <c r="K3456" s="47"/>
      <c r="L3456" s="47"/>
      <c r="M3456" s="47"/>
      <c r="O3456" s="47"/>
      <c r="P3456" s="47"/>
      <c r="Q3456" s="47"/>
      <c r="R3456" s="47"/>
      <c r="S3456" s="47"/>
    </row>
    <row r="3457" spans="1:19" x14ac:dyDescent="0.25">
      <c r="A3457" s="47"/>
      <c r="B3457" s="51" t="s">
        <v>1700</v>
      </c>
      <c r="C3457" s="52">
        <v>1</v>
      </c>
      <c r="D3457" s="52">
        <v>8700</v>
      </c>
      <c r="E3457" s="35"/>
      <c r="F3457" s="35"/>
      <c r="G3457" s="47"/>
      <c r="H3457" s="47"/>
      <c r="I3457" s="47"/>
      <c r="J3457" s="47"/>
      <c r="K3457" s="47"/>
      <c r="L3457" s="47"/>
      <c r="M3457" s="47"/>
      <c r="O3457" s="47"/>
      <c r="P3457" s="47"/>
      <c r="Q3457" s="47"/>
      <c r="R3457" s="47"/>
      <c r="S3457" s="47"/>
    </row>
    <row r="3458" spans="1:19" x14ac:dyDescent="0.25">
      <c r="A3458" s="47"/>
      <c r="B3458" s="51" t="s">
        <v>3658</v>
      </c>
      <c r="C3458" s="52">
        <v>1</v>
      </c>
      <c r="D3458" s="52">
        <v>8343</v>
      </c>
      <c r="E3458" s="35"/>
      <c r="F3458" s="35"/>
      <c r="G3458" s="47"/>
      <c r="H3458" s="47"/>
      <c r="I3458" s="47"/>
      <c r="J3458" s="47"/>
      <c r="K3458" s="47"/>
      <c r="L3458" s="47"/>
      <c r="M3458" s="47"/>
      <c r="O3458" s="47"/>
      <c r="P3458" s="47"/>
      <c r="Q3458" s="47"/>
      <c r="R3458" s="47"/>
      <c r="S3458" s="47"/>
    </row>
    <row r="3459" spans="1:19" x14ac:dyDescent="0.25">
      <c r="A3459" s="47"/>
      <c r="B3459" s="51" t="s">
        <v>1794</v>
      </c>
      <c r="C3459" s="52">
        <v>1</v>
      </c>
      <c r="D3459" s="52">
        <v>8000</v>
      </c>
      <c r="E3459" s="35"/>
      <c r="F3459" s="35"/>
      <c r="G3459" s="47"/>
      <c r="H3459" s="47"/>
      <c r="I3459" s="47"/>
      <c r="J3459" s="47"/>
      <c r="K3459" s="47"/>
      <c r="L3459" s="47"/>
      <c r="M3459" s="47"/>
      <c r="O3459" s="47"/>
      <c r="P3459" s="47"/>
      <c r="Q3459" s="47"/>
      <c r="R3459" s="47"/>
      <c r="S3459" s="47"/>
    </row>
    <row r="3460" spans="1:19" x14ac:dyDescent="0.25">
      <c r="A3460" s="47"/>
      <c r="B3460" s="51" t="s">
        <v>529</v>
      </c>
      <c r="C3460" s="52">
        <v>1</v>
      </c>
      <c r="D3460" s="52">
        <v>7875</v>
      </c>
      <c r="E3460" s="35"/>
      <c r="F3460" s="35"/>
      <c r="G3460" s="47"/>
      <c r="H3460" s="47"/>
      <c r="I3460" s="47"/>
      <c r="J3460" s="47"/>
      <c r="K3460" s="47"/>
      <c r="L3460" s="47"/>
      <c r="M3460" s="47"/>
      <c r="O3460" s="47"/>
      <c r="P3460" s="47"/>
      <c r="Q3460" s="47"/>
      <c r="R3460" s="47"/>
      <c r="S3460" s="47"/>
    </row>
    <row r="3461" spans="1:19" x14ac:dyDescent="0.25">
      <c r="A3461" s="47"/>
      <c r="B3461" s="51" t="s">
        <v>977</v>
      </c>
      <c r="C3461" s="52">
        <v>1</v>
      </c>
      <c r="D3461" s="52">
        <v>7800</v>
      </c>
      <c r="E3461" s="35"/>
      <c r="F3461" s="35"/>
      <c r="G3461" s="47"/>
      <c r="H3461" s="47"/>
      <c r="I3461" s="47"/>
      <c r="J3461" s="47"/>
      <c r="K3461" s="47"/>
      <c r="L3461" s="47"/>
      <c r="M3461" s="47"/>
      <c r="O3461" s="47"/>
      <c r="P3461" s="47"/>
      <c r="Q3461" s="47"/>
      <c r="R3461" s="47"/>
      <c r="S3461" s="47"/>
    </row>
    <row r="3462" spans="1:19" x14ac:dyDescent="0.25">
      <c r="A3462" s="47"/>
      <c r="B3462" s="51" t="s">
        <v>3029</v>
      </c>
      <c r="C3462" s="52">
        <v>1</v>
      </c>
      <c r="D3462" s="52">
        <v>7690</v>
      </c>
      <c r="E3462" s="35"/>
      <c r="F3462" s="35"/>
      <c r="G3462" s="47"/>
      <c r="H3462" s="47"/>
      <c r="I3462" s="47"/>
      <c r="J3462" s="47"/>
      <c r="K3462" s="47"/>
      <c r="L3462" s="47"/>
      <c r="M3462" s="47"/>
      <c r="O3462" s="47"/>
      <c r="P3462" s="47"/>
      <c r="Q3462" s="47"/>
      <c r="R3462" s="47"/>
      <c r="S3462" s="47"/>
    </row>
    <row r="3463" spans="1:19" x14ac:dyDescent="0.25">
      <c r="A3463" s="47"/>
      <c r="B3463" s="51" t="s">
        <v>287</v>
      </c>
      <c r="C3463" s="52">
        <v>1</v>
      </c>
      <c r="D3463" s="52">
        <v>7566.36</v>
      </c>
      <c r="E3463" s="35"/>
      <c r="F3463" s="35"/>
      <c r="G3463" s="47"/>
      <c r="H3463" s="47"/>
      <c r="I3463" s="47"/>
      <c r="J3463" s="47"/>
      <c r="K3463" s="47"/>
      <c r="L3463" s="47"/>
      <c r="M3463" s="47"/>
      <c r="O3463" s="47"/>
      <c r="P3463" s="47"/>
      <c r="Q3463" s="47"/>
      <c r="R3463" s="47"/>
      <c r="S3463" s="47"/>
    </row>
    <row r="3464" spans="1:19" x14ac:dyDescent="0.25">
      <c r="A3464" s="47"/>
      <c r="B3464" s="51" t="s">
        <v>1100</v>
      </c>
      <c r="C3464" s="52">
        <v>1</v>
      </c>
      <c r="D3464" s="52">
        <v>7500</v>
      </c>
      <c r="E3464" s="35"/>
      <c r="F3464" s="35"/>
      <c r="G3464" s="47"/>
      <c r="H3464" s="47"/>
      <c r="I3464" s="47"/>
      <c r="J3464" s="47"/>
      <c r="K3464" s="47"/>
      <c r="L3464" s="47"/>
      <c r="M3464" s="47"/>
      <c r="O3464" s="47"/>
      <c r="P3464" s="47"/>
      <c r="Q3464" s="47"/>
      <c r="R3464" s="47"/>
      <c r="S3464" s="47"/>
    </row>
    <row r="3465" spans="1:19" x14ac:dyDescent="0.25">
      <c r="A3465" s="47"/>
      <c r="B3465" s="51" t="s">
        <v>356</v>
      </c>
      <c r="C3465" s="52">
        <v>1</v>
      </c>
      <c r="D3465" s="52">
        <v>7360</v>
      </c>
      <c r="E3465" s="35"/>
      <c r="F3465" s="35"/>
      <c r="G3465" s="47"/>
      <c r="H3465" s="47"/>
      <c r="I3465" s="47"/>
      <c r="J3465" s="47"/>
      <c r="K3465" s="47"/>
      <c r="L3465" s="47"/>
      <c r="M3465" s="47"/>
      <c r="O3465" s="47"/>
      <c r="P3465" s="47"/>
      <c r="Q3465" s="47"/>
      <c r="R3465" s="47"/>
      <c r="S3465" s="47"/>
    </row>
    <row r="3466" spans="1:19" x14ac:dyDescent="0.25">
      <c r="A3466" s="47"/>
      <c r="B3466" s="51" t="s">
        <v>2375</v>
      </c>
      <c r="C3466" s="52">
        <v>1</v>
      </c>
      <c r="D3466" s="52">
        <v>7359.96</v>
      </c>
      <c r="E3466" s="35"/>
      <c r="F3466" s="35"/>
      <c r="G3466" s="47"/>
      <c r="H3466" s="47"/>
      <c r="I3466" s="47"/>
      <c r="J3466" s="47"/>
      <c r="K3466" s="47"/>
      <c r="L3466" s="47"/>
      <c r="M3466" s="47"/>
      <c r="O3466" s="47"/>
      <c r="P3466" s="47"/>
      <c r="Q3466" s="47"/>
      <c r="R3466" s="47"/>
      <c r="S3466" s="47"/>
    </row>
    <row r="3467" spans="1:19" x14ac:dyDescent="0.25">
      <c r="A3467" s="47"/>
      <c r="B3467" s="51" t="s">
        <v>3010</v>
      </c>
      <c r="C3467" s="52">
        <v>1</v>
      </c>
      <c r="D3467" s="52">
        <v>7245</v>
      </c>
      <c r="E3467" s="35"/>
      <c r="F3467" s="35"/>
      <c r="G3467" s="47"/>
      <c r="H3467" s="47"/>
      <c r="I3467" s="47"/>
      <c r="J3467" s="47"/>
      <c r="K3467" s="47"/>
      <c r="L3467" s="47"/>
      <c r="M3467" s="47"/>
      <c r="O3467" s="47"/>
      <c r="P3467" s="47"/>
      <c r="Q3467" s="47"/>
      <c r="R3467" s="47"/>
      <c r="S3467" s="47"/>
    </row>
    <row r="3468" spans="1:19" x14ac:dyDescent="0.25">
      <c r="A3468" s="47"/>
      <c r="B3468" s="51" t="s">
        <v>1376</v>
      </c>
      <c r="C3468" s="52">
        <v>1</v>
      </c>
      <c r="D3468" s="52">
        <v>7218</v>
      </c>
      <c r="E3468" s="35"/>
      <c r="F3468" s="35"/>
      <c r="G3468" s="47"/>
      <c r="H3468" s="47"/>
      <c r="I3468" s="47"/>
      <c r="J3468" s="47"/>
      <c r="K3468" s="47"/>
      <c r="L3468" s="47"/>
      <c r="M3468" s="47"/>
      <c r="O3468" s="47"/>
      <c r="P3468" s="47"/>
      <c r="Q3468" s="47"/>
      <c r="R3468" s="47"/>
      <c r="S3468" s="47"/>
    </row>
    <row r="3469" spans="1:19" x14ac:dyDescent="0.25">
      <c r="A3469" s="47"/>
      <c r="B3469" s="51" t="s">
        <v>1693</v>
      </c>
      <c r="C3469" s="52">
        <v>1</v>
      </c>
      <c r="D3469" s="52">
        <v>7200</v>
      </c>
      <c r="E3469" s="35"/>
      <c r="F3469" s="35"/>
      <c r="G3469" s="47"/>
      <c r="H3469" s="47"/>
      <c r="I3469" s="47"/>
      <c r="J3469" s="47"/>
      <c r="K3469" s="47"/>
      <c r="L3469" s="47"/>
      <c r="M3469" s="47"/>
      <c r="O3469" s="47"/>
      <c r="P3469" s="47"/>
      <c r="Q3469" s="47"/>
      <c r="R3469" s="47"/>
      <c r="S3469" s="47"/>
    </row>
    <row r="3470" spans="1:19" x14ac:dyDescent="0.25">
      <c r="A3470" s="47"/>
      <c r="B3470" s="51" t="s">
        <v>2822</v>
      </c>
      <c r="C3470" s="52">
        <v>1</v>
      </c>
      <c r="D3470" s="52">
        <v>7199.98</v>
      </c>
      <c r="E3470" s="35"/>
      <c r="F3470" s="35"/>
      <c r="G3470" s="47"/>
      <c r="H3470" s="47"/>
      <c r="I3470" s="47"/>
      <c r="J3470" s="47"/>
      <c r="K3470" s="47"/>
      <c r="L3470" s="47"/>
      <c r="M3470" s="47"/>
      <c r="O3470" s="47"/>
      <c r="P3470" s="47"/>
      <c r="Q3470" s="47"/>
      <c r="R3470" s="47"/>
      <c r="S3470" s="47"/>
    </row>
    <row r="3471" spans="1:19" x14ac:dyDescent="0.25">
      <c r="A3471" s="47"/>
      <c r="B3471" s="51" t="s">
        <v>750</v>
      </c>
      <c r="C3471" s="52">
        <v>1</v>
      </c>
      <c r="D3471" s="52">
        <v>7198</v>
      </c>
      <c r="E3471" s="35"/>
      <c r="F3471" s="35"/>
      <c r="G3471" s="47"/>
      <c r="H3471" s="47"/>
      <c r="I3471" s="47"/>
      <c r="J3471" s="47"/>
      <c r="K3471" s="47"/>
      <c r="L3471" s="47"/>
      <c r="M3471" s="47"/>
      <c r="O3471" s="47"/>
      <c r="P3471" s="47"/>
      <c r="Q3471" s="47"/>
      <c r="R3471" s="47"/>
      <c r="S3471" s="47"/>
    </row>
    <row r="3472" spans="1:19" x14ac:dyDescent="0.25">
      <c r="A3472" s="47"/>
      <c r="B3472" s="51" t="s">
        <v>1648</v>
      </c>
      <c r="C3472" s="52">
        <v>1</v>
      </c>
      <c r="D3472" s="52">
        <v>6951.18</v>
      </c>
      <c r="E3472" s="35"/>
      <c r="F3472" s="35"/>
      <c r="G3472" s="47"/>
      <c r="H3472" s="47"/>
      <c r="I3472" s="47"/>
      <c r="J3472" s="47"/>
      <c r="K3472" s="47"/>
      <c r="L3472" s="47"/>
      <c r="M3472" s="47"/>
      <c r="O3472" s="47"/>
      <c r="P3472" s="47"/>
      <c r="Q3472" s="47"/>
      <c r="R3472" s="47"/>
      <c r="S3472" s="47"/>
    </row>
    <row r="3473" spans="1:19" x14ac:dyDescent="0.25">
      <c r="A3473" s="47"/>
      <c r="B3473" s="51" t="s">
        <v>969</v>
      </c>
      <c r="C3473" s="52">
        <v>1</v>
      </c>
      <c r="D3473" s="52">
        <v>6900</v>
      </c>
      <c r="E3473" s="35"/>
      <c r="F3473" s="35"/>
      <c r="G3473" s="47"/>
      <c r="H3473" s="47"/>
      <c r="I3473" s="47"/>
      <c r="J3473" s="47"/>
      <c r="K3473" s="47"/>
      <c r="L3473" s="47"/>
      <c r="M3473" s="47"/>
      <c r="O3473" s="47"/>
      <c r="P3473" s="47"/>
      <c r="Q3473" s="47"/>
      <c r="R3473" s="47"/>
      <c r="S3473" s="47"/>
    </row>
    <row r="3474" spans="1:19" x14ac:dyDescent="0.25">
      <c r="A3474" s="47"/>
      <c r="B3474" s="51" t="s">
        <v>2325</v>
      </c>
      <c r="C3474" s="52">
        <v>1</v>
      </c>
      <c r="D3474" s="52">
        <v>6840</v>
      </c>
      <c r="E3474" s="35"/>
      <c r="F3474" s="35"/>
      <c r="G3474" s="47"/>
      <c r="H3474" s="47"/>
      <c r="I3474" s="47"/>
      <c r="J3474" s="47"/>
      <c r="K3474" s="47"/>
      <c r="L3474" s="47"/>
      <c r="M3474" s="47"/>
      <c r="O3474" s="47"/>
      <c r="P3474" s="47"/>
      <c r="Q3474" s="47"/>
      <c r="R3474" s="47"/>
      <c r="S3474" s="47"/>
    </row>
    <row r="3475" spans="1:19" x14ac:dyDescent="0.25">
      <c r="A3475" s="47"/>
      <c r="B3475" s="51" t="s">
        <v>891</v>
      </c>
      <c r="C3475" s="52">
        <v>1</v>
      </c>
      <c r="D3475" s="52">
        <v>6816.72</v>
      </c>
      <c r="E3475" s="35"/>
      <c r="F3475" s="35"/>
      <c r="G3475" s="47"/>
      <c r="H3475" s="47"/>
      <c r="I3475" s="47"/>
      <c r="J3475" s="47"/>
      <c r="K3475" s="47"/>
      <c r="L3475" s="47"/>
      <c r="M3475" s="47"/>
      <c r="O3475" s="47"/>
      <c r="P3475" s="47"/>
      <c r="Q3475" s="47"/>
      <c r="R3475" s="47"/>
      <c r="S3475" s="47"/>
    </row>
    <row r="3476" spans="1:19" x14ac:dyDescent="0.25">
      <c r="A3476" s="47"/>
      <c r="B3476" s="51" t="s">
        <v>3710</v>
      </c>
      <c r="C3476" s="52">
        <v>1</v>
      </c>
      <c r="D3476" s="52">
        <v>6720</v>
      </c>
      <c r="E3476" s="35"/>
      <c r="F3476" s="35"/>
      <c r="G3476" s="47"/>
      <c r="H3476" s="47"/>
      <c r="I3476" s="47"/>
      <c r="J3476" s="47"/>
      <c r="K3476" s="47"/>
      <c r="L3476" s="47"/>
      <c r="M3476" s="47"/>
      <c r="O3476" s="47"/>
      <c r="P3476" s="47"/>
      <c r="Q3476" s="47"/>
      <c r="R3476" s="47"/>
      <c r="S3476" s="47"/>
    </row>
    <row r="3477" spans="1:19" x14ac:dyDescent="0.25">
      <c r="A3477" s="47"/>
      <c r="B3477" s="51" t="s">
        <v>1561</v>
      </c>
      <c r="C3477" s="52">
        <v>1</v>
      </c>
      <c r="D3477" s="52">
        <v>6648.6</v>
      </c>
      <c r="E3477" s="35"/>
      <c r="F3477" s="35"/>
      <c r="G3477" s="47"/>
      <c r="H3477" s="47"/>
      <c r="I3477" s="47"/>
      <c r="J3477" s="47"/>
      <c r="K3477" s="47"/>
      <c r="L3477" s="47"/>
      <c r="M3477" s="47"/>
      <c r="O3477" s="47"/>
      <c r="P3477" s="47"/>
      <c r="Q3477" s="47"/>
      <c r="R3477" s="47"/>
      <c r="S3477" s="47"/>
    </row>
    <row r="3478" spans="1:19" x14ac:dyDescent="0.25">
      <c r="A3478" s="47"/>
      <c r="B3478" s="51" t="s">
        <v>1232</v>
      </c>
      <c r="C3478" s="52">
        <v>1</v>
      </c>
      <c r="D3478" s="52">
        <v>6600</v>
      </c>
      <c r="E3478" s="35"/>
      <c r="F3478" s="35"/>
      <c r="G3478" s="47"/>
      <c r="H3478" s="47"/>
      <c r="I3478" s="47"/>
      <c r="J3478" s="47"/>
      <c r="K3478" s="47"/>
      <c r="L3478" s="47"/>
      <c r="M3478" s="47"/>
      <c r="O3478" s="47"/>
      <c r="P3478" s="47"/>
      <c r="Q3478" s="47"/>
      <c r="R3478" s="47"/>
      <c r="S3478" s="47"/>
    </row>
    <row r="3479" spans="1:19" x14ac:dyDescent="0.25">
      <c r="A3479" s="47"/>
      <c r="B3479" s="51" t="s">
        <v>3497</v>
      </c>
      <c r="C3479" s="52">
        <v>1</v>
      </c>
      <c r="D3479" s="52">
        <v>6590</v>
      </c>
      <c r="E3479" s="35"/>
      <c r="F3479" s="35"/>
      <c r="G3479" s="47"/>
      <c r="H3479" s="47"/>
      <c r="I3479" s="47"/>
      <c r="J3479" s="47"/>
      <c r="K3479" s="47"/>
      <c r="L3479" s="47"/>
      <c r="M3479" s="47"/>
      <c r="O3479" s="47"/>
      <c r="P3479" s="47"/>
      <c r="Q3479" s="47"/>
      <c r="R3479" s="47"/>
      <c r="S3479" s="47"/>
    </row>
    <row r="3480" spans="1:19" x14ac:dyDescent="0.25">
      <c r="A3480" s="47"/>
      <c r="B3480" s="51" t="s">
        <v>1695</v>
      </c>
      <c r="C3480" s="52">
        <v>1</v>
      </c>
      <c r="D3480" s="52">
        <v>6500</v>
      </c>
      <c r="E3480" s="35"/>
      <c r="F3480" s="35"/>
      <c r="G3480" s="47"/>
      <c r="H3480" s="47"/>
      <c r="I3480" s="47"/>
      <c r="J3480" s="47"/>
      <c r="K3480" s="47"/>
      <c r="L3480" s="47"/>
      <c r="M3480" s="47"/>
      <c r="O3480" s="47"/>
      <c r="P3480" s="47"/>
      <c r="Q3480" s="47"/>
      <c r="R3480" s="47"/>
      <c r="S3480" s="47"/>
    </row>
    <row r="3481" spans="1:19" x14ac:dyDescent="0.25">
      <c r="A3481" s="47"/>
      <c r="B3481" s="51" t="s">
        <v>1907</v>
      </c>
      <c r="C3481" s="52">
        <v>1</v>
      </c>
      <c r="D3481" s="52">
        <v>6400</v>
      </c>
      <c r="E3481" s="35"/>
      <c r="F3481" s="35"/>
      <c r="G3481" s="47"/>
      <c r="H3481" s="47"/>
      <c r="I3481" s="47"/>
      <c r="J3481" s="47"/>
      <c r="K3481" s="47"/>
      <c r="L3481" s="47"/>
      <c r="M3481" s="47"/>
      <c r="O3481" s="47"/>
      <c r="P3481" s="47"/>
      <c r="Q3481" s="47"/>
      <c r="R3481" s="47"/>
      <c r="S3481" s="47"/>
    </row>
    <row r="3482" spans="1:19" x14ac:dyDescent="0.25">
      <c r="A3482" s="47"/>
      <c r="B3482" s="51" t="s">
        <v>230</v>
      </c>
      <c r="C3482" s="52">
        <v>1</v>
      </c>
      <c r="D3482" s="52">
        <v>6363</v>
      </c>
      <c r="E3482" s="35"/>
      <c r="F3482" s="35"/>
      <c r="G3482" s="47"/>
      <c r="H3482" s="47"/>
      <c r="I3482" s="47"/>
      <c r="J3482" s="47"/>
      <c r="K3482" s="47"/>
      <c r="L3482" s="47"/>
      <c r="M3482" s="47"/>
      <c r="O3482" s="47"/>
      <c r="P3482" s="47"/>
      <c r="Q3482" s="47"/>
      <c r="R3482" s="47"/>
      <c r="S3482" s="47"/>
    </row>
    <row r="3483" spans="1:19" x14ac:dyDescent="0.25">
      <c r="A3483" s="47"/>
      <c r="B3483" s="51" t="s">
        <v>340</v>
      </c>
      <c r="C3483" s="52">
        <v>1</v>
      </c>
      <c r="D3483" s="52">
        <v>6300</v>
      </c>
      <c r="E3483" s="35"/>
      <c r="F3483" s="35"/>
      <c r="G3483" s="47"/>
      <c r="H3483" s="47"/>
      <c r="I3483" s="47"/>
      <c r="J3483" s="47"/>
      <c r="K3483" s="47"/>
      <c r="L3483" s="47"/>
      <c r="M3483" s="47"/>
      <c r="O3483" s="47"/>
      <c r="P3483" s="47"/>
      <c r="Q3483" s="47"/>
      <c r="R3483" s="47"/>
      <c r="S3483" s="47"/>
    </row>
    <row r="3484" spans="1:19" x14ac:dyDescent="0.25">
      <c r="A3484" s="47"/>
      <c r="B3484" s="51" t="s">
        <v>2700</v>
      </c>
      <c r="C3484" s="52">
        <v>1</v>
      </c>
      <c r="D3484" s="52">
        <v>6300</v>
      </c>
      <c r="E3484" s="35"/>
      <c r="F3484" s="35"/>
      <c r="G3484" s="47"/>
      <c r="H3484" s="47"/>
      <c r="I3484" s="47"/>
      <c r="J3484" s="47"/>
      <c r="K3484" s="47"/>
      <c r="L3484" s="47"/>
      <c r="M3484" s="47"/>
      <c r="O3484" s="47"/>
      <c r="P3484" s="47"/>
      <c r="Q3484" s="47"/>
      <c r="R3484" s="47"/>
      <c r="S3484" s="47"/>
    </row>
    <row r="3485" spans="1:19" x14ac:dyDescent="0.25">
      <c r="A3485" s="47"/>
      <c r="B3485" s="51" t="s">
        <v>3144</v>
      </c>
      <c r="C3485" s="52">
        <v>1</v>
      </c>
      <c r="D3485" s="52">
        <v>6291</v>
      </c>
      <c r="E3485" s="35"/>
      <c r="F3485" s="35"/>
      <c r="G3485" s="47"/>
      <c r="H3485" s="47"/>
      <c r="I3485" s="47"/>
      <c r="J3485" s="47"/>
      <c r="K3485" s="47"/>
      <c r="L3485" s="47"/>
      <c r="M3485" s="47"/>
      <c r="O3485" s="47"/>
      <c r="P3485" s="47"/>
      <c r="Q3485" s="47"/>
      <c r="R3485" s="47"/>
      <c r="S3485" s="47"/>
    </row>
    <row r="3486" spans="1:19" x14ac:dyDescent="0.25">
      <c r="A3486" s="47"/>
      <c r="B3486" s="51" t="s">
        <v>427</v>
      </c>
      <c r="C3486" s="52">
        <v>1</v>
      </c>
      <c r="D3486" s="52">
        <v>6250</v>
      </c>
      <c r="E3486" s="35"/>
      <c r="F3486" s="35"/>
      <c r="G3486" s="47"/>
      <c r="H3486" s="47"/>
      <c r="I3486" s="47"/>
      <c r="J3486" s="47"/>
      <c r="K3486" s="47"/>
      <c r="L3486" s="47"/>
      <c r="M3486" s="47"/>
      <c r="O3486" s="47"/>
      <c r="P3486" s="47"/>
      <c r="Q3486" s="47"/>
      <c r="R3486" s="47"/>
      <c r="S3486" s="47"/>
    </row>
    <row r="3487" spans="1:19" x14ac:dyDescent="0.25">
      <c r="A3487" s="47"/>
      <c r="B3487" s="51" t="s">
        <v>2785</v>
      </c>
      <c r="C3487" s="52">
        <v>1</v>
      </c>
      <c r="D3487" s="52">
        <v>6240</v>
      </c>
      <c r="E3487" s="35"/>
      <c r="F3487" s="35"/>
      <c r="G3487" s="47"/>
      <c r="H3487" s="47"/>
      <c r="I3487" s="47"/>
      <c r="J3487" s="47"/>
      <c r="K3487" s="47"/>
      <c r="L3487" s="47"/>
      <c r="M3487" s="47"/>
      <c r="O3487" s="47"/>
      <c r="P3487" s="47"/>
      <c r="Q3487" s="47"/>
      <c r="R3487" s="47"/>
      <c r="S3487" s="47"/>
    </row>
    <row r="3488" spans="1:19" x14ac:dyDescent="0.25">
      <c r="A3488" s="47"/>
      <c r="B3488" s="51" t="s">
        <v>1766</v>
      </c>
      <c r="C3488" s="52">
        <v>1</v>
      </c>
      <c r="D3488" s="52">
        <v>6096</v>
      </c>
      <c r="E3488" s="35"/>
      <c r="F3488" s="35"/>
      <c r="G3488" s="47"/>
      <c r="H3488" s="47"/>
      <c r="I3488" s="47"/>
      <c r="J3488" s="47"/>
      <c r="K3488" s="47"/>
      <c r="L3488" s="47"/>
      <c r="M3488" s="47"/>
      <c r="O3488" s="47"/>
      <c r="P3488" s="47"/>
      <c r="Q3488" s="47"/>
      <c r="R3488" s="47"/>
      <c r="S3488" s="47"/>
    </row>
    <row r="3489" spans="1:19" x14ac:dyDescent="0.25">
      <c r="A3489" s="47"/>
      <c r="B3489" s="51" t="s">
        <v>1018</v>
      </c>
      <c r="C3489" s="52">
        <v>1</v>
      </c>
      <c r="D3489" s="52">
        <v>6000</v>
      </c>
      <c r="E3489" s="35"/>
      <c r="F3489" s="35"/>
      <c r="G3489" s="47"/>
      <c r="H3489" s="47"/>
      <c r="I3489" s="47"/>
      <c r="J3489" s="47"/>
      <c r="K3489" s="47"/>
      <c r="L3489" s="47"/>
      <c r="M3489" s="47"/>
      <c r="O3489" s="47"/>
      <c r="P3489" s="47"/>
      <c r="Q3489" s="47"/>
      <c r="R3489" s="47"/>
      <c r="S3489" s="47"/>
    </row>
    <row r="3490" spans="1:19" x14ac:dyDescent="0.25">
      <c r="A3490" s="47"/>
      <c r="B3490" s="51" t="s">
        <v>1385</v>
      </c>
      <c r="C3490" s="52">
        <v>1</v>
      </c>
      <c r="D3490" s="52">
        <v>6000</v>
      </c>
      <c r="E3490" s="35"/>
      <c r="F3490" s="35"/>
      <c r="G3490" s="47"/>
      <c r="H3490" s="47"/>
      <c r="I3490" s="47"/>
      <c r="J3490" s="47"/>
      <c r="K3490" s="47"/>
      <c r="L3490" s="47"/>
      <c r="M3490" s="47"/>
      <c r="O3490" s="47"/>
      <c r="P3490" s="47"/>
      <c r="Q3490" s="47"/>
      <c r="R3490" s="47"/>
      <c r="S3490" s="47"/>
    </row>
    <row r="3491" spans="1:19" x14ac:dyDescent="0.25">
      <c r="A3491" s="47"/>
      <c r="B3491" s="51" t="s">
        <v>2631</v>
      </c>
      <c r="C3491" s="52">
        <v>1</v>
      </c>
      <c r="D3491" s="52">
        <v>6000</v>
      </c>
      <c r="E3491" s="35"/>
      <c r="F3491" s="35"/>
      <c r="G3491" s="47"/>
      <c r="H3491" s="47"/>
      <c r="I3491" s="47"/>
      <c r="J3491" s="47"/>
      <c r="K3491" s="47"/>
      <c r="L3491" s="47"/>
      <c r="M3491" s="47"/>
      <c r="O3491" s="47"/>
      <c r="P3491" s="47"/>
      <c r="Q3491" s="47"/>
      <c r="R3491" s="47"/>
      <c r="S3491" s="47"/>
    </row>
    <row r="3492" spans="1:19" x14ac:dyDescent="0.25">
      <c r="A3492" s="47"/>
      <c r="B3492" s="51" t="s">
        <v>3510</v>
      </c>
      <c r="C3492" s="52">
        <v>1</v>
      </c>
      <c r="D3492" s="52">
        <v>6000</v>
      </c>
      <c r="E3492" s="35"/>
      <c r="F3492" s="35"/>
      <c r="G3492" s="47"/>
      <c r="H3492" s="47"/>
      <c r="I3492" s="47"/>
      <c r="J3492" s="47"/>
      <c r="K3492" s="47"/>
      <c r="L3492" s="47"/>
      <c r="M3492" s="47"/>
      <c r="O3492" s="47"/>
      <c r="P3492" s="47"/>
      <c r="Q3492" s="47"/>
      <c r="R3492" s="47"/>
      <c r="S3492" s="47"/>
    </row>
    <row r="3493" spans="1:19" x14ac:dyDescent="0.25">
      <c r="A3493" s="47"/>
      <c r="B3493" s="51" t="s">
        <v>530</v>
      </c>
      <c r="C3493" s="52">
        <v>1</v>
      </c>
      <c r="D3493" s="52">
        <v>5940</v>
      </c>
      <c r="E3493" s="35"/>
      <c r="F3493" s="35"/>
      <c r="G3493" s="47"/>
      <c r="H3493" s="47"/>
      <c r="I3493" s="47"/>
      <c r="J3493" s="47"/>
      <c r="K3493" s="47"/>
      <c r="L3493" s="47"/>
      <c r="M3493" s="47"/>
      <c r="O3493" s="47"/>
      <c r="P3493" s="47"/>
      <c r="Q3493" s="47"/>
      <c r="R3493" s="47"/>
      <c r="S3493" s="47"/>
    </row>
    <row r="3494" spans="1:19" x14ac:dyDescent="0.25">
      <c r="A3494" s="47"/>
      <c r="B3494" s="51" t="s">
        <v>3215</v>
      </c>
      <c r="C3494" s="52">
        <v>1</v>
      </c>
      <c r="D3494" s="52">
        <v>5910</v>
      </c>
      <c r="E3494" s="35"/>
      <c r="F3494" s="35"/>
      <c r="G3494" s="47"/>
      <c r="H3494" s="47"/>
      <c r="I3494" s="47"/>
      <c r="J3494" s="47"/>
      <c r="K3494" s="47"/>
      <c r="L3494" s="47"/>
      <c r="M3494" s="47"/>
      <c r="O3494" s="47"/>
      <c r="P3494" s="47"/>
      <c r="Q3494" s="47"/>
      <c r="R3494" s="47"/>
      <c r="S3494" s="47"/>
    </row>
    <row r="3495" spans="1:19" x14ac:dyDescent="0.25">
      <c r="A3495" s="47"/>
      <c r="B3495" s="51" t="s">
        <v>318</v>
      </c>
      <c r="C3495" s="52">
        <v>1</v>
      </c>
      <c r="D3495" s="52">
        <v>5805</v>
      </c>
      <c r="E3495" s="35"/>
      <c r="F3495" s="35"/>
      <c r="G3495" s="47"/>
      <c r="H3495" s="47"/>
      <c r="I3495" s="47"/>
      <c r="J3495" s="47"/>
      <c r="K3495" s="47"/>
      <c r="L3495" s="47"/>
      <c r="M3495" s="47"/>
      <c r="O3495" s="47"/>
      <c r="P3495" s="47"/>
      <c r="Q3495" s="47"/>
      <c r="R3495" s="47"/>
      <c r="S3495" s="47"/>
    </row>
    <row r="3496" spans="1:19" x14ac:dyDescent="0.25">
      <c r="A3496" s="47"/>
      <c r="B3496" s="51" t="s">
        <v>2122</v>
      </c>
      <c r="C3496" s="52">
        <v>1</v>
      </c>
      <c r="D3496" s="52">
        <v>5800</v>
      </c>
      <c r="E3496" s="35"/>
      <c r="F3496" s="35"/>
      <c r="G3496" s="47"/>
      <c r="H3496" s="47"/>
      <c r="I3496" s="47"/>
      <c r="J3496" s="47"/>
      <c r="K3496" s="47"/>
      <c r="L3496" s="47"/>
      <c r="M3496" s="47"/>
      <c r="O3496" s="47"/>
      <c r="P3496" s="47"/>
      <c r="Q3496" s="47"/>
      <c r="R3496" s="47"/>
      <c r="S3496" s="47"/>
    </row>
    <row r="3497" spans="1:19" x14ac:dyDescent="0.25">
      <c r="A3497" s="47"/>
      <c r="B3497" s="51" t="s">
        <v>2472</v>
      </c>
      <c r="C3497" s="52">
        <v>1</v>
      </c>
      <c r="D3497" s="52">
        <v>5680</v>
      </c>
      <c r="E3497" s="35"/>
      <c r="F3497" s="35"/>
      <c r="G3497" s="47"/>
      <c r="H3497" s="47"/>
      <c r="I3497" s="47"/>
      <c r="J3497" s="47"/>
      <c r="K3497" s="47"/>
      <c r="L3497" s="47"/>
      <c r="M3497" s="47"/>
      <c r="O3497" s="47"/>
      <c r="P3497" s="47"/>
      <c r="Q3497" s="47"/>
      <c r="R3497" s="47"/>
      <c r="S3497" s="47"/>
    </row>
    <row r="3498" spans="1:19" x14ac:dyDescent="0.25">
      <c r="A3498" s="47"/>
      <c r="B3498" s="51" t="s">
        <v>3670</v>
      </c>
      <c r="C3498" s="52">
        <v>1</v>
      </c>
      <c r="D3498" s="52">
        <v>5640</v>
      </c>
      <c r="E3498" s="35"/>
      <c r="F3498" s="35"/>
      <c r="G3498" s="47"/>
      <c r="H3498" s="47"/>
      <c r="I3498" s="47"/>
      <c r="J3498" s="47"/>
      <c r="K3498" s="47"/>
      <c r="L3498" s="47"/>
      <c r="M3498" s="47"/>
      <c r="O3498" s="47"/>
      <c r="P3498" s="47"/>
      <c r="Q3498" s="47"/>
      <c r="R3498" s="47"/>
      <c r="S3498" s="47"/>
    </row>
    <row r="3499" spans="1:19" x14ac:dyDescent="0.25">
      <c r="A3499" s="47"/>
      <c r="B3499" s="51" t="s">
        <v>535</v>
      </c>
      <c r="C3499" s="52">
        <v>1</v>
      </c>
      <c r="D3499" s="52">
        <v>5475</v>
      </c>
      <c r="E3499" s="35"/>
      <c r="F3499" s="35"/>
      <c r="G3499" s="47"/>
      <c r="H3499" s="47"/>
      <c r="I3499" s="47"/>
      <c r="J3499" s="47"/>
      <c r="K3499" s="47"/>
      <c r="L3499" s="47"/>
      <c r="M3499" s="47"/>
      <c r="O3499" s="47"/>
      <c r="P3499" s="47"/>
      <c r="Q3499" s="47"/>
      <c r="R3499" s="47"/>
      <c r="S3499" s="47"/>
    </row>
    <row r="3500" spans="1:19" x14ac:dyDescent="0.25">
      <c r="A3500" s="47"/>
      <c r="B3500" s="51" t="s">
        <v>322</v>
      </c>
      <c r="C3500" s="52">
        <v>1</v>
      </c>
      <c r="D3500" s="52">
        <v>5400</v>
      </c>
      <c r="E3500" s="35"/>
      <c r="F3500" s="35"/>
      <c r="G3500" s="47"/>
      <c r="H3500" s="47"/>
      <c r="I3500" s="47"/>
      <c r="J3500" s="47"/>
      <c r="K3500" s="47"/>
      <c r="L3500" s="47"/>
      <c r="M3500" s="47"/>
      <c r="O3500" s="47"/>
      <c r="P3500" s="47"/>
      <c r="Q3500" s="47"/>
      <c r="R3500" s="47"/>
      <c r="S3500" s="47"/>
    </row>
    <row r="3501" spans="1:19" x14ac:dyDescent="0.25">
      <c r="A3501" s="47"/>
      <c r="B3501" s="51" t="s">
        <v>2145</v>
      </c>
      <c r="C3501" s="52">
        <v>1</v>
      </c>
      <c r="D3501" s="52">
        <v>5200</v>
      </c>
      <c r="E3501" s="35"/>
      <c r="F3501" s="35"/>
      <c r="G3501" s="47"/>
      <c r="H3501" s="47"/>
      <c r="I3501" s="47"/>
      <c r="J3501" s="47"/>
      <c r="K3501" s="47"/>
      <c r="L3501" s="47"/>
      <c r="M3501" s="47"/>
      <c r="O3501" s="47"/>
      <c r="P3501" s="47"/>
      <c r="Q3501" s="47"/>
      <c r="R3501" s="47"/>
      <c r="S3501" s="47"/>
    </row>
    <row r="3502" spans="1:19" x14ac:dyDescent="0.25">
      <c r="A3502" s="47"/>
      <c r="B3502" s="51" t="s">
        <v>1462</v>
      </c>
      <c r="C3502" s="52">
        <v>1</v>
      </c>
      <c r="D3502" s="52">
        <v>5175</v>
      </c>
      <c r="E3502" s="35"/>
      <c r="F3502" s="35"/>
      <c r="G3502" s="47"/>
      <c r="H3502" s="47"/>
      <c r="I3502" s="47"/>
      <c r="J3502" s="47"/>
      <c r="K3502" s="47"/>
      <c r="L3502" s="47"/>
      <c r="M3502" s="47"/>
      <c r="O3502" s="47"/>
      <c r="P3502" s="47"/>
      <c r="Q3502" s="47"/>
      <c r="R3502" s="47"/>
      <c r="S3502" s="47"/>
    </row>
    <row r="3503" spans="1:19" x14ac:dyDescent="0.25">
      <c r="A3503" s="47"/>
      <c r="B3503" s="51" t="s">
        <v>1441</v>
      </c>
      <c r="C3503" s="52">
        <v>1</v>
      </c>
      <c r="D3503" s="52">
        <v>5150</v>
      </c>
      <c r="E3503" s="35"/>
      <c r="F3503" s="35"/>
      <c r="G3503" s="47"/>
      <c r="H3503" s="47"/>
      <c r="I3503" s="47"/>
      <c r="J3503" s="47"/>
      <c r="K3503" s="47"/>
      <c r="L3503" s="47"/>
      <c r="M3503" s="47"/>
      <c r="O3503" s="47"/>
      <c r="P3503" s="47"/>
      <c r="Q3503" s="47"/>
      <c r="R3503" s="47"/>
      <c r="S3503" s="47"/>
    </row>
    <row r="3504" spans="1:19" x14ac:dyDescent="0.25">
      <c r="A3504" s="47"/>
      <c r="B3504" s="51" t="s">
        <v>3184</v>
      </c>
      <c r="C3504" s="52">
        <v>1</v>
      </c>
      <c r="D3504" s="52">
        <v>5114</v>
      </c>
      <c r="E3504" s="35"/>
      <c r="F3504" s="35"/>
      <c r="G3504" s="47"/>
      <c r="H3504" s="47"/>
      <c r="I3504" s="47"/>
      <c r="J3504" s="47"/>
      <c r="K3504" s="47"/>
      <c r="L3504" s="47"/>
      <c r="M3504" s="47"/>
      <c r="O3504" s="47"/>
      <c r="P3504" s="47"/>
      <c r="Q3504" s="47"/>
      <c r="R3504" s="47"/>
      <c r="S3504" s="47"/>
    </row>
    <row r="3505" spans="1:19" x14ac:dyDescent="0.25">
      <c r="A3505" s="47"/>
      <c r="B3505" s="51" t="s">
        <v>80</v>
      </c>
      <c r="C3505" s="52">
        <v>1</v>
      </c>
      <c r="D3505" s="52">
        <v>5055.97</v>
      </c>
      <c r="E3505" s="35"/>
      <c r="F3505" s="35"/>
      <c r="G3505" s="47"/>
      <c r="H3505" s="47"/>
      <c r="I3505" s="47"/>
      <c r="J3505" s="47"/>
      <c r="K3505" s="47"/>
      <c r="L3505" s="47"/>
      <c r="M3505" s="47"/>
      <c r="O3505" s="47"/>
      <c r="P3505" s="47"/>
      <c r="Q3505" s="47"/>
      <c r="R3505" s="47"/>
      <c r="S3505" s="47"/>
    </row>
    <row r="3506" spans="1:19" x14ac:dyDescent="0.25">
      <c r="A3506" s="47"/>
      <c r="B3506" s="51" t="s">
        <v>1022</v>
      </c>
      <c r="C3506" s="52">
        <v>1</v>
      </c>
      <c r="D3506" s="52">
        <v>5000</v>
      </c>
      <c r="E3506" s="35"/>
      <c r="F3506" s="35"/>
      <c r="G3506" s="47"/>
      <c r="H3506" s="47"/>
      <c r="I3506" s="47"/>
      <c r="J3506" s="47"/>
      <c r="K3506" s="47"/>
      <c r="L3506" s="47"/>
      <c r="M3506" s="47"/>
      <c r="O3506" s="47"/>
      <c r="P3506" s="47"/>
      <c r="Q3506" s="47"/>
      <c r="R3506" s="47"/>
      <c r="S3506" s="47"/>
    </row>
    <row r="3507" spans="1:19" x14ac:dyDescent="0.25">
      <c r="A3507" s="47"/>
      <c r="B3507" s="51" t="s">
        <v>1673</v>
      </c>
      <c r="C3507" s="52">
        <v>1</v>
      </c>
      <c r="D3507" s="52">
        <v>5000</v>
      </c>
      <c r="E3507" s="35"/>
      <c r="F3507" s="35"/>
      <c r="G3507" s="47"/>
      <c r="H3507" s="47"/>
      <c r="I3507" s="47"/>
      <c r="J3507" s="47"/>
      <c r="K3507" s="47"/>
      <c r="L3507" s="47"/>
      <c r="M3507" s="47"/>
      <c r="O3507" s="47"/>
      <c r="P3507" s="47"/>
      <c r="Q3507" s="47"/>
      <c r="R3507" s="47"/>
      <c r="S3507" s="47"/>
    </row>
    <row r="3508" spans="1:19" x14ac:dyDescent="0.25">
      <c r="A3508" s="47"/>
      <c r="B3508" s="51" t="s">
        <v>2342</v>
      </c>
      <c r="C3508" s="52">
        <v>1</v>
      </c>
      <c r="D3508" s="52">
        <v>5000</v>
      </c>
      <c r="E3508" s="35"/>
      <c r="F3508" s="35"/>
      <c r="G3508" s="47"/>
      <c r="H3508" s="47"/>
      <c r="I3508" s="47"/>
      <c r="J3508" s="47"/>
      <c r="K3508" s="47"/>
      <c r="L3508" s="47"/>
      <c r="M3508" s="47"/>
      <c r="O3508" s="47"/>
      <c r="P3508" s="47"/>
      <c r="Q3508" s="47"/>
      <c r="R3508" s="47"/>
      <c r="S3508" s="47"/>
    </row>
    <row r="3509" spans="1:19" x14ac:dyDescent="0.25">
      <c r="A3509" s="47"/>
      <c r="B3509" s="51" t="s">
        <v>1976</v>
      </c>
      <c r="C3509" s="52">
        <v>1</v>
      </c>
      <c r="D3509" s="52">
        <v>4967.8599999999997</v>
      </c>
      <c r="E3509" s="35"/>
      <c r="F3509" s="35"/>
      <c r="G3509" s="47"/>
      <c r="H3509" s="47"/>
      <c r="I3509" s="47"/>
      <c r="J3509" s="47"/>
      <c r="K3509" s="47"/>
      <c r="L3509" s="47"/>
      <c r="M3509" s="47"/>
      <c r="O3509" s="47"/>
      <c r="P3509" s="47"/>
      <c r="Q3509" s="47"/>
      <c r="R3509" s="47"/>
      <c r="S3509" s="47"/>
    </row>
    <row r="3510" spans="1:19" x14ac:dyDescent="0.25">
      <c r="A3510" s="47"/>
      <c r="B3510" s="51" t="s">
        <v>522</v>
      </c>
      <c r="C3510" s="52">
        <v>1</v>
      </c>
      <c r="D3510" s="52">
        <v>4924</v>
      </c>
      <c r="E3510" s="35"/>
      <c r="F3510" s="35"/>
      <c r="G3510" s="47"/>
      <c r="H3510" s="47"/>
      <c r="I3510" s="47"/>
      <c r="J3510" s="47"/>
      <c r="K3510" s="47"/>
      <c r="L3510" s="47"/>
      <c r="M3510" s="47"/>
      <c r="O3510" s="47"/>
      <c r="P3510" s="47"/>
      <c r="Q3510" s="47"/>
      <c r="R3510" s="47"/>
      <c r="S3510" s="47"/>
    </row>
    <row r="3511" spans="1:19" x14ac:dyDescent="0.25">
      <c r="A3511" s="47"/>
      <c r="B3511" s="51" t="s">
        <v>3368</v>
      </c>
      <c r="C3511" s="52">
        <v>1</v>
      </c>
      <c r="D3511" s="52">
        <v>4900</v>
      </c>
      <c r="E3511" s="35"/>
      <c r="F3511" s="35"/>
      <c r="G3511" s="47"/>
      <c r="H3511" s="47"/>
      <c r="I3511" s="47"/>
      <c r="J3511" s="47"/>
      <c r="K3511" s="47"/>
      <c r="L3511" s="47"/>
      <c r="M3511" s="47"/>
      <c r="O3511" s="47"/>
      <c r="P3511" s="47"/>
      <c r="Q3511" s="47"/>
      <c r="R3511" s="47"/>
      <c r="S3511" s="47"/>
    </row>
    <row r="3512" spans="1:19" x14ac:dyDescent="0.25">
      <c r="A3512" s="47"/>
      <c r="B3512" s="51" t="s">
        <v>1461</v>
      </c>
      <c r="C3512" s="52">
        <v>1</v>
      </c>
      <c r="D3512" s="52">
        <v>4871</v>
      </c>
      <c r="E3512" s="35"/>
      <c r="F3512" s="35"/>
      <c r="G3512" s="47"/>
      <c r="H3512" s="47"/>
      <c r="I3512" s="47"/>
      <c r="J3512" s="47"/>
      <c r="K3512" s="47"/>
      <c r="L3512" s="47"/>
      <c r="M3512" s="47"/>
      <c r="O3512" s="47"/>
      <c r="P3512" s="47"/>
      <c r="Q3512" s="47"/>
      <c r="R3512" s="47"/>
      <c r="S3512" s="47"/>
    </row>
    <row r="3513" spans="1:19" x14ac:dyDescent="0.25">
      <c r="A3513" s="47"/>
      <c r="B3513" s="51" t="s">
        <v>829</v>
      </c>
      <c r="C3513" s="52">
        <v>1</v>
      </c>
      <c r="D3513" s="52">
        <v>4864.5</v>
      </c>
      <c r="E3513" s="35"/>
      <c r="F3513" s="35"/>
      <c r="G3513" s="47"/>
      <c r="H3513" s="47"/>
      <c r="I3513" s="47"/>
      <c r="J3513" s="47"/>
      <c r="K3513" s="47"/>
      <c r="L3513" s="47"/>
      <c r="M3513" s="47"/>
      <c r="O3513" s="47"/>
      <c r="P3513" s="47"/>
      <c r="Q3513" s="47"/>
      <c r="R3513" s="47"/>
      <c r="S3513" s="47"/>
    </row>
    <row r="3514" spans="1:19" x14ac:dyDescent="0.25">
      <c r="A3514" s="47"/>
      <c r="B3514" s="51" t="s">
        <v>974</v>
      </c>
      <c r="C3514" s="52">
        <v>1</v>
      </c>
      <c r="D3514" s="52">
        <v>4800</v>
      </c>
      <c r="E3514" s="35"/>
      <c r="F3514" s="35"/>
      <c r="G3514" s="47"/>
      <c r="H3514" s="47"/>
      <c r="I3514" s="47"/>
      <c r="J3514" s="47"/>
      <c r="K3514" s="47"/>
      <c r="L3514" s="47"/>
      <c r="M3514" s="47"/>
      <c r="O3514" s="47"/>
      <c r="P3514" s="47"/>
      <c r="Q3514" s="47"/>
      <c r="R3514" s="47"/>
      <c r="S3514" s="47"/>
    </row>
    <row r="3515" spans="1:19" x14ac:dyDescent="0.25">
      <c r="A3515" s="47"/>
      <c r="B3515" s="51" t="s">
        <v>2733</v>
      </c>
      <c r="C3515" s="52">
        <v>1</v>
      </c>
      <c r="D3515" s="52">
        <v>4800</v>
      </c>
      <c r="E3515" s="35"/>
      <c r="F3515" s="35"/>
      <c r="G3515" s="47"/>
      <c r="H3515" s="47"/>
      <c r="I3515" s="47"/>
      <c r="J3515" s="47"/>
      <c r="K3515" s="47"/>
      <c r="L3515" s="47"/>
      <c r="M3515" s="47"/>
      <c r="O3515" s="47"/>
      <c r="P3515" s="47"/>
      <c r="Q3515" s="47"/>
      <c r="R3515" s="47"/>
      <c r="S3515" s="47"/>
    </row>
    <row r="3516" spans="1:19" x14ac:dyDescent="0.25">
      <c r="A3516" s="47"/>
      <c r="B3516" s="51" t="s">
        <v>1531</v>
      </c>
      <c r="C3516" s="52">
        <v>1</v>
      </c>
      <c r="D3516" s="52">
        <v>4760</v>
      </c>
      <c r="E3516" s="35"/>
      <c r="F3516" s="35"/>
      <c r="G3516" s="47"/>
      <c r="H3516" s="47"/>
      <c r="I3516" s="47"/>
      <c r="J3516" s="47"/>
      <c r="K3516" s="47"/>
      <c r="L3516" s="47"/>
      <c r="M3516" s="47"/>
      <c r="O3516" s="47"/>
      <c r="P3516" s="47"/>
      <c r="Q3516" s="47"/>
      <c r="R3516" s="47"/>
      <c r="S3516" s="47"/>
    </row>
    <row r="3517" spans="1:19" x14ac:dyDescent="0.25">
      <c r="A3517" s="47"/>
      <c r="B3517" s="51" t="s">
        <v>2580</v>
      </c>
      <c r="C3517" s="52">
        <v>1</v>
      </c>
      <c r="D3517" s="52">
        <v>4696.2</v>
      </c>
      <c r="E3517" s="35"/>
      <c r="F3517" s="35"/>
      <c r="G3517" s="47"/>
      <c r="H3517" s="47"/>
      <c r="I3517" s="47"/>
      <c r="J3517" s="47"/>
      <c r="K3517" s="47"/>
      <c r="L3517" s="47"/>
      <c r="M3517" s="47"/>
      <c r="O3517" s="47"/>
      <c r="P3517" s="47"/>
      <c r="Q3517" s="47"/>
      <c r="R3517" s="47"/>
      <c r="S3517" s="47"/>
    </row>
    <row r="3518" spans="1:19" x14ac:dyDescent="0.25">
      <c r="A3518" s="47"/>
      <c r="B3518" s="51" t="s">
        <v>2945</v>
      </c>
      <c r="C3518" s="52">
        <v>1</v>
      </c>
      <c r="D3518" s="52">
        <v>4650</v>
      </c>
      <c r="E3518" s="35"/>
      <c r="F3518" s="35"/>
      <c r="G3518" s="47"/>
      <c r="H3518" s="47"/>
      <c r="I3518" s="47"/>
      <c r="J3518" s="47"/>
      <c r="K3518" s="47"/>
      <c r="L3518" s="47"/>
      <c r="M3518" s="47"/>
      <c r="O3518" s="47"/>
      <c r="P3518" s="47"/>
      <c r="Q3518" s="47"/>
      <c r="R3518" s="47"/>
      <c r="S3518" s="47"/>
    </row>
    <row r="3519" spans="1:19" x14ac:dyDescent="0.25">
      <c r="A3519" s="47"/>
      <c r="B3519" s="51" t="s">
        <v>2420</v>
      </c>
      <c r="C3519" s="52">
        <v>1</v>
      </c>
      <c r="D3519" s="52">
        <v>4550</v>
      </c>
      <c r="E3519" s="35"/>
      <c r="F3519" s="35"/>
      <c r="G3519" s="47"/>
      <c r="H3519" s="47"/>
      <c r="I3519" s="47"/>
      <c r="J3519" s="47"/>
      <c r="K3519" s="47"/>
      <c r="L3519" s="47"/>
      <c r="M3519" s="47"/>
      <c r="O3519" s="47"/>
      <c r="P3519" s="47"/>
      <c r="Q3519" s="47"/>
      <c r="R3519" s="47"/>
      <c r="S3519" s="47"/>
    </row>
    <row r="3520" spans="1:19" x14ac:dyDescent="0.25">
      <c r="A3520" s="47"/>
      <c r="B3520" s="51" t="s">
        <v>1072</v>
      </c>
      <c r="C3520" s="52">
        <v>1</v>
      </c>
      <c r="D3520" s="52">
        <v>4500</v>
      </c>
      <c r="E3520" s="35"/>
      <c r="F3520" s="35"/>
      <c r="G3520" s="47"/>
      <c r="H3520" s="47"/>
      <c r="I3520" s="47"/>
      <c r="J3520" s="47"/>
      <c r="K3520" s="47"/>
      <c r="L3520" s="47"/>
      <c r="M3520" s="47"/>
      <c r="O3520" s="47"/>
      <c r="P3520" s="47"/>
      <c r="Q3520" s="47"/>
      <c r="R3520" s="47"/>
      <c r="S3520" s="47"/>
    </row>
    <row r="3521" spans="1:19" x14ac:dyDescent="0.25">
      <c r="A3521" s="47"/>
      <c r="B3521" s="51" t="s">
        <v>3582</v>
      </c>
      <c r="C3521" s="52">
        <v>1</v>
      </c>
      <c r="D3521" s="52">
        <v>4500</v>
      </c>
      <c r="E3521" s="35"/>
      <c r="F3521" s="35"/>
      <c r="G3521" s="47"/>
      <c r="H3521" s="47"/>
      <c r="I3521" s="47"/>
      <c r="J3521" s="47"/>
      <c r="K3521" s="47"/>
      <c r="L3521" s="47"/>
      <c r="M3521" s="47"/>
      <c r="O3521" s="47"/>
      <c r="P3521" s="47"/>
      <c r="Q3521" s="47"/>
      <c r="R3521" s="47"/>
      <c r="S3521" s="47"/>
    </row>
    <row r="3522" spans="1:19" x14ac:dyDescent="0.25">
      <c r="A3522" s="47"/>
      <c r="B3522" s="51" t="s">
        <v>1261</v>
      </c>
      <c r="C3522" s="52">
        <v>1</v>
      </c>
      <c r="D3522" s="52">
        <v>4386.6400000000003</v>
      </c>
      <c r="E3522" s="35"/>
      <c r="F3522" s="35"/>
      <c r="G3522" s="47"/>
      <c r="H3522" s="47"/>
      <c r="I3522" s="47"/>
      <c r="J3522" s="47"/>
      <c r="K3522" s="47"/>
      <c r="L3522" s="47"/>
      <c r="M3522" s="47"/>
      <c r="O3522" s="47"/>
      <c r="P3522" s="47"/>
      <c r="Q3522" s="47"/>
      <c r="R3522" s="47"/>
      <c r="S3522" s="47"/>
    </row>
    <row r="3523" spans="1:19" x14ac:dyDescent="0.25">
      <c r="A3523" s="47"/>
      <c r="B3523" s="51" t="s">
        <v>1970</v>
      </c>
      <c r="C3523" s="52">
        <v>1</v>
      </c>
      <c r="D3523" s="52">
        <v>4380</v>
      </c>
      <c r="E3523" s="35"/>
      <c r="F3523" s="35"/>
      <c r="G3523" s="47"/>
      <c r="H3523" s="47"/>
      <c r="I3523" s="47"/>
      <c r="J3523" s="47"/>
      <c r="K3523" s="47"/>
      <c r="L3523" s="47"/>
      <c r="M3523" s="47"/>
      <c r="O3523" s="47"/>
      <c r="P3523" s="47"/>
      <c r="Q3523" s="47"/>
      <c r="R3523" s="47"/>
      <c r="S3523" s="47"/>
    </row>
    <row r="3524" spans="1:19" x14ac:dyDescent="0.25">
      <c r="A3524" s="47"/>
      <c r="B3524" s="51" t="s">
        <v>1066</v>
      </c>
      <c r="C3524" s="52">
        <v>1</v>
      </c>
      <c r="D3524" s="52">
        <v>4289.87</v>
      </c>
      <c r="E3524" s="35"/>
      <c r="F3524" s="35"/>
      <c r="G3524" s="47"/>
      <c r="H3524" s="47"/>
      <c r="I3524" s="47"/>
      <c r="J3524" s="47"/>
      <c r="K3524" s="47"/>
      <c r="L3524" s="47"/>
      <c r="M3524" s="47"/>
      <c r="O3524" s="47"/>
      <c r="P3524" s="47"/>
      <c r="Q3524" s="47"/>
      <c r="R3524" s="47"/>
      <c r="S3524" s="47"/>
    </row>
    <row r="3525" spans="1:19" x14ac:dyDescent="0.25">
      <c r="A3525" s="47"/>
      <c r="B3525" s="51" t="s">
        <v>247</v>
      </c>
      <c r="C3525" s="52">
        <v>1</v>
      </c>
      <c r="D3525" s="52">
        <v>4205</v>
      </c>
      <c r="E3525" s="35"/>
      <c r="F3525" s="35"/>
      <c r="G3525" s="47"/>
      <c r="H3525" s="47"/>
      <c r="I3525" s="47"/>
      <c r="J3525" s="47"/>
      <c r="K3525" s="47"/>
      <c r="L3525" s="47"/>
      <c r="M3525" s="47"/>
      <c r="O3525" s="47"/>
      <c r="P3525" s="47"/>
      <c r="Q3525" s="47"/>
      <c r="R3525" s="47"/>
      <c r="S3525" s="47"/>
    </row>
    <row r="3526" spans="1:19" x14ac:dyDescent="0.25">
      <c r="A3526" s="47"/>
      <c r="B3526" s="51" t="s">
        <v>678</v>
      </c>
      <c r="C3526" s="52">
        <v>1</v>
      </c>
      <c r="D3526" s="52">
        <v>4200</v>
      </c>
      <c r="E3526" s="35"/>
      <c r="F3526" s="35"/>
      <c r="G3526" s="47"/>
      <c r="H3526" s="47"/>
      <c r="I3526" s="47"/>
      <c r="J3526" s="47"/>
      <c r="K3526" s="47"/>
      <c r="L3526" s="47"/>
      <c r="M3526" s="47"/>
      <c r="O3526" s="47"/>
      <c r="P3526" s="47"/>
      <c r="Q3526" s="47"/>
      <c r="R3526" s="47"/>
      <c r="S3526" s="47"/>
    </row>
    <row r="3527" spans="1:19" x14ac:dyDescent="0.25">
      <c r="A3527" s="47"/>
      <c r="B3527" s="51" t="s">
        <v>301</v>
      </c>
      <c r="C3527" s="52">
        <v>1</v>
      </c>
      <c r="D3527" s="52">
        <v>4150</v>
      </c>
      <c r="E3527" s="35"/>
      <c r="F3527" s="35"/>
      <c r="G3527" s="47"/>
      <c r="H3527" s="47"/>
      <c r="I3527" s="47"/>
      <c r="J3527" s="47"/>
      <c r="K3527" s="47"/>
      <c r="L3527" s="47"/>
      <c r="M3527" s="47"/>
      <c r="O3527" s="47"/>
      <c r="P3527" s="47"/>
      <c r="Q3527" s="47"/>
      <c r="R3527" s="47"/>
      <c r="S3527" s="47"/>
    </row>
    <row r="3528" spans="1:19" x14ac:dyDescent="0.25">
      <c r="A3528" s="47"/>
      <c r="B3528" s="51" t="s">
        <v>1121</v>
      </c>
      <c r="C3528" s="52">
        <v>1</v>
      </c>
      <c r="D3528" s="52">
        <v>4106</v>
      </c>
      <c r="E3528" s="35"/>
      <c r="F3528" s="35"/>
      <c r="G3528" s="47"/>
      <c r="H3528" s="47"/>
      <c r="I3528" s="47"/>
      <c r="J3528" s="47"/>
      <c r="K3528" s="47"/>
      <c r="L3528" s="47"/>
      <c r="M3528" s="47"/>
      <c r="O3528" s="47"/>
      <c r="P3528" s="47"/>
      <c r="Q3528" s="47"/>
      <c r="R3528" s="47"/>
      <c r="S3528" s="47"/>
    </row>
    <row r="3529" spans="1:19" x14ac:dyDescent="0.25">
      <c r="A3529" s="47"/>
      <c r="B3529" s="51" t="s">
        <v>79</v>
      </c>
      <c r="C3529" s="52">
        <v>1</v>
      </c>
      <c r="D3529" s="52">
        <v>4102</v>
      </c>
      <c r="E3529" s="35"/>
      <c r="F3529" s="35"/>
      <c r="G3529" s="47"/>
      <c r="H3529" s="47"/>
      <c r="I3529" s="47"/>
      <c r="J3529" s="47"/>
      <c r="K3529" s="47"/>
      <c r="L3529" s="47"/>
      <c r="M3529" s="47"/>
      <c r="O3529" s="47"/>
      <c r="P3529" s="47"/>
      <c r="Q3529" s="47"/>
      <c r="R3529" s="47"/>
      <c r="S3529" s="47"/>
    </row>
    <row r="3530" spans="1:19" x14ac:dyDescent="0.25">
      <c r="A3530" s="47"/>
      <c r="B3530" s="51" t="s">
        <v>1517</v>
      </c>
      <c r="C3530" s="52">
        <v>1</v>
      </c>
      <c r="D3530" s="52">
        <v>4080</v>
      </c>
      <c r="E3530" s="35"/>
      <c r="F3530" s="35"/>
      <c r="G3530" s="47"/>
      <c r="H3530" s="47"/>
      <c r="I3530" s="47"/>
      <c r="J3530" s="47"/>
      <c r="K3530" s="47"/>
      <c r="L3530" s="47"/>
      <c r="M3530" s="47"/>
      <c r="O3530" s="47"/>
      <c r="P3530" s="47"/>
      <c r="Q3530" s="47"/>
      <c r="R3530" s="47"/>
      <c r="S3530" s="47"/>
    </row>
    <row r="3531" spans="1:19" x14ac:dyDescent="0.25">
      <c r="A3531" s="47"/>
      <c r="B3531" s="51" t="s">
        <v>1064</v>
      </c>
      <c r="C3531" s="52">
        <v>1</v>
      </c>
      <c r="D3531" s="52">
        <v>4040</v>
      </c>
      <c r="E3531" s="35"/>
      <c r="F3531" s="35"/>
      <c r="G3531" s="47"/>
      <c r="H3531" s="47"/>
      <c r="I3531" s="47"/>
      <c r="J3531" s="47"/>
      <c r="K3531" s="47"/>
      <c r="L3531" s="47"/>
      <c r="M3531" s="47"/>
      <c r="O3531" s="47"/>
      <c r="P3531" s="47"/>
      <c r="Q3531" s="47"/>
      <c r="R3531" s="47"/>
      <c r="S3531" s="47"/>
    </row>
    <row r="3532" spans="1:19" x14ac:dyDescent="0.25">
      <c r="A3532" s="47"/>
      <c r="B3532" s="51" t="s">
        <v>2445</v>
      </c>
      <c r="C3532" s="52">
        <v>1</v>
      </c>
      <c r="D3532" s="52">
        <v>3924</v>
      </c>
      <c r="E3532" s="35"/>
      <c r="F3532" s="35"/>
      <c r="G3532" s="47"/>
      <c r="H3532" s="47"/>
      <c r="I3532" s="47"/>
      <c r="J3532" s="47"/>
      <c r="K3532" s="47"/>
      <c r="L3532" s="47"/>
      <c r="M3532" s="47"/>
      <c r="O3532" s="47"/>
      <c r="P3532" s="47"/>
      <c r="Q3532" s="47"/>
      <c r="R3532" s="47"/>
      <c r="S3532" s="47"/>
    </row>
    <row r="3533" spans="1:19" x14ac:dyDescent="0.25">
      <c r="A3533" s="47"/>
      <c r="B3533" s="51" t="s">
        <v>2812</v>
      </c>
      <c r="C3533" s="52">
        <v>1</v>
      </c>
      <c r="D3533" s="52">
        <v>3850</v>
      </c>
      <c r="E3533" s="35"/>
      <c r="F3533" s="35"/>
      <c r="G3533" s="47"/>
      <c r="H3533" s="47"/>
      <c r="I3533" s="47"/>
      <c r="J3533" s="47"/>
      <c r="K3533" s="47"/>
      <c r="L3533" s="47"/>
      <c r="M3533" s="47"/>
      <c r="O3533" s="47"/>
      <c r="P3533" s="47"/>
      <c r="Q3533" s="47"/>
      <c r="R3533" s="47"/>
      <c r="S3533" s="47"/>
    </row>
    <row r="3534" spans="1:19" x14ac:dyDescent="0.25">
      <c r="A3534" s="47"/>
      <c r="B3534" s="51" t="s">
        <v>2627</v>
      </c>
      <c r="C3534" s="52">
        <v>1</v>
      </c>
      <c r="D3534" s="52">
        <v>3840</v>
      </c>
      <c r="E3534" s="35"/>
      <c r="F3534" s="35"/>
      <c r="G3534" s="47"/>
      <c r="H3534" s="47"/>
      <c r="I3534" s="47"/>
      <c r="J3534" s="47"/>
      <c r="K3534" s="47"/>
      <c r="L3534" s="47"/>
      <c r="M3534" s="47"/>
      <c r="O3534" s="47"/>
      <c r="P3534" s="47"/>
      <c r="Q3534" s="47"/>
      <c r="R3534" s="47"/>
      <c r="S3534" s="47"/>
    </row>
    <row r="3535" spans="1:19" x14ac:dyDescent="0.25">
      <c r="A3535" s="47"/>
      <c r="B3535" s="51" t="s">
        <v>2374</v>
      </c>
      <c r="C3535" s="52">
        <v>1</v>
      </c>
      <c r="D3535" s="52">
        <v>3790.5</v>
      </c>
      <c r="E3535" s="35"/>
      <c r="F3535" s="35"/>
      <c r="G3535" s="47"/>
      <c r="H3535" s="47"/>
      <c r="I3535" s="47"/>
      <c r="J3535" s="47"/>
      <c r="K3535" s="47"/>
      <c r="L3535" s="47"/>
      <c r="M3535" s="47"/>
      <c r="O3535" s="47"/>
      <c r="P3535" s="47"/>
      <c r="Q3535" s="47"/>
      <c r="R3535" s="47"/>
      <c r="S3535" s="47"/>
    </row>
    <row r="3536" spans="1:19" x14ac:dyDescent="0.25">
      <c r="A3536" s="47"/>
      <c r="B3536" s="51" t="s">
        <v>2900</v>
      </c>
      <c r="C3536" s="52">
        <v>1</v>
      </c>
      <c r="D3536" s="52">
        <v>3660</v>
      </c>
      <c r="E3536" s="35"/>
      <c r="F3536" s="35"/>
      <c r="G3536" s="47"/>
      <c r="H3536" s="47"/>
      <c r="I3536" s="47"/>
      <c r="J3536" s="47"/>
      <c r="K3536" s="47"/>
      <c r="L3536" s="47"/>
      <c r="M3536" s="47"/>
      <c r="O3536" s="47"/>
      <c r="P3536" s="47"/>
      <c r="Q3536" s="47"/>
      <c r="R3536" s="47"/>
      <c r="S3536" s="47"/>
    </row>
    <row r="3537" spans="1:19" x14ac:dyDescent="0.25">
      <c r="A3537" s="47"/>
      <c r="B3537" s="51" t="s">
        <v>1921</v>
      </c>
      <c r="C3537" s="52">
        <v>1</v>
      </c>
      <c r="D3537" s="52">
        <v>3640</v>
      </c>
      <c r="E3537" s="35"/>
      <c r="F3537" s="35"/>
      <c r="G3537" s="47"/>
      <c r="H3537" s="47"/>
      <c r="I3537" s="47"/>
      <c r="J3537" s="47"/>
      <c r="K3537" s="47"/>
      <c r="L3537" s="47"/>
      <c r="M3537" s="47"/>
      <c r="O3537" s="47"/>
      <c r="P3537" s="47"/>
      <c r="Q3537" s="47"/>
      <c r="R3537" s="47"/>
      <c r="S3537" s="47"/>
    </row>
    <row r="3538" spans="1:19" x14ac:dyDescent="0.25">
      <c r="A3538" s="47"/>
      <c r="B3538" s="51" t="s">
        <v>3375</v>
      </c>
      <c r="C3538" s="52">
        <v>1</v>
      </c>
      <c r="D3538" s="52">
        <v>3610</v>
      </c>
      <c r="E3538" s="35"/>
      <c r="F3538" s="35"/>
      <c r="G3538" s="47"/>
      <c r="H3538" s="47"/>
      <c r="I3538" s="47"/>
      <c r="J3538" s="47"/>
      <c r="K3538" s="47"/>
      <c r="L3538" s="47"/>
      <c r="M3538" s="47"/>
      <c r="O3538" s="47"/>
      <c r="P3538" s="47"/>
      <c r="Q3538" s="47"/>
      <c r="R3538" s="47"/>
      <c r="S3538" s="47"/>
    </row>
    <row r="3539" spans="1:19" x14ac:dyDescent="0.25">
      <c r="A3539" s="47"/>
      <c r="B3539" s="51" t="s">
        <v>2770</v>
      </c>
      <c r="C3539" s="52">
        <v>1</v>
      </c>
      <c r="D3539" s="52">
        <v>3546</v>
      </c>
      <c r="E3539" s="35"/>
      <c r="F3539" s="35"/>
      <c r="G3539" s="47"/>
      <c r="H3539" s="47"/>
      <c r="I3539" s="47"/>
      <c r="J3539" s="47"/>
      <c r="K3539" s="47"/>
      <c r="L3539" s="47"/>
      <c r="M3539" s="47"/>
      <c r="O3539" s="47"/>
      <c r="P3539" s="47"/>
      <c r="Q3539" s="47"/>
      <c r="R3539" s="47"/>
      <c r="S3539" s="47"/>
    </row>
    <row r="3540" spans="1:19" x14ac:dyDescent="0.25">
      <c r="A3540" s="47"/>
      <c r="B3540" s="51" t="s">
        <v>3484</v>
      </c>
      <c r="C3540" s="52">
        <v>1</v>
      </c>
      <c r="D3540" s="52">
        <v>3500</v>
      </c>
      <c r="E3540" s="35"/>
      <c r="F3540" s="35"/>
      <c r="G3540" s="47"/>
      <c r="H3540" s="47"/>
      <c r="I3540" s="47"/>
      <c r="J3540" s="47"/>
      <c r="K3540" s="47"/>
      <c r="L3540" s="47"/>
      <c r="M3540" s="47"/>
      <c r="O3540" s="47"/>
      <c r="P3540" s="47"/>
      <c r="Q3540" s="47"/>
      <c r="R3540" s="47"/>
      <c r="S3540" s="47"/>
    </row>
    <row r="3541" spans="1:19" x14ac:dyDescent="0.25">
      <c r="A3541" s="47"/>
      <c r="B3541" s="51" t="s">
        <v>2000</v>
      </c>
      <c r="C3541" s="52">
        <v>1</v>
      </c>
      <c r="D3541" s="52">
        <v>3442</v>
      </c>
      <c r="E3541" s="35"/>
      <c r="F3541" s="35"/>
      <c r="G3541" s="47"/>
      <c r="H3541" s="47"/>
      <c r="I3541" s="47"/>
      <c r="J3541" s="47"/>
      <c r="K3541" s="47"/>
      <c r="L3541" s="47"/>
      <c r="M3541" s="47"/>
      <c r="O3541" s="47"/>
      <c r="P3541" s="47"/>
      <c r="Q3541" s="47"/>
      <c r="R3541" s="47"/>
      <c r="S3541" s="47"/>
    </row>
    <row r="3542" spans="1:19" x14ac:dyDescent="0.25">
      <c r="A3542" s="47"/>
      <c r="B3542" s="51" t="s">
        <v>2244</v>
      </c>
      <c r="C3542" s="52">
        <v>1</v>
      </c>
      <c r="D3542" s="52">
        <v>3386.11</v>
      </c>
      <c r="E3542" s="35"/>
      <c r="F3542" s="35"/>
      <c r="G3542" s="47"/>
      <c r="H3542" s="47"/>
      <c r="I3542" s="47"/>
      <c r="J3542" s="47"/>
      <c r="K3542" s="47"/>
      <c r="L3542" s="47"/>
      <c r="M3542" s="47"/>
      <c r="O3542" s="47"/>
      <c r="P3542" s="47"/>
      <c r="Q3542" s="47"/>
      <c r="R3542" s="47"/>
      <c r="S3542" s="47"/>
    </row>
    <row r="3543" spans="1:19" x14ac:dyDescent="0.25">
      <c r="A3543" s="47"/>
      <c r="B3543" s="51" t="s">
        <v>1626</v>
      </c>
      <c r="C3543" s="52">
        <v>1</v>
      </c>
      <c r="D3543" s="52">
        <v>3265.4</v>
      </c>
      <c r="E3543" s="35"/>
      <c r="F3543" s="35"/>
      <c r="G3543" s="47"/>
      <c r="H3543" s="47"/>
      <c r="I3543" s="47"/>
      <c r="J3543" s="47"/>
      <c r="K3543" s="47"/>
      <c r="L3543" s="47"/>
      <c r="M3543" s="47"/>
      <c r="O3543" s="47"/>
      <c r="P3543" s="47"/>
      <c r="Q3543" s="47"/>
      <c r="R3543" s="47"/>
      <c r="S3543" s="47"/>
    </row>
    <row r="3544" spans="1:19" x14ac:dyDescent="0.25">
      <c r="A3544" s="47"/>
      <c r="B3544" s="51" t="s">
        <v>1534</v>
      </c>
      <c r="C3544" s="52">
        <v>1</v>
      </c>
      <c r="D3544" s="52">
        <v>3240</v>
      </c>
      <c r="E3544" s="35"/>
      <c r="F3544" s="35"/>
      <c r="G3544" s="47"/>
      <c r="H3544" s="47"/>
      <c r="I3544" s="47"/>
      <c r="J3544" s="47"/>
      <c r="K3544" s="47"/>
      <c r="L3544" s="47"/>
      <c r="M3544" s="47"/>
      <c r="O3544" s="47"/>
      <c r="P3544" s="47"/>
      <c r="Q3544" s="47"/>
      <c r="R3544" s="47"/>
      <c r="S3544" s="47"/>
    </row>
    <row r="3545" spans="1:19" x14ac:dyDescent="0.25">
      <c r="A3545" s="47"/>
      <c r="B3545" s="51" t="s">
        <v>2267</v>
      </c>
      <c r="C3545" s="52">
        <v>1</v>
      </c>
      <c r="D3545" s="52">
        <v>3240</v>
      </c>
      <c r="E3545" s="35"/>
      <c r="F3545" s="35"/>
      <c r="G3545" s="47"/>
      <c r="H3545" s="47"/>
      <c r="I3545" s="47"/>
      <c r="J3545" s="47"/>
      <c r="K3545" s="47"/>
      <c r="L3545" s="47"/>
      <c r="M3545" s="47"/>
      <c r="O3545" s="47"/>
      <c r="P3545" s="47"/>
      <c r="Q3545" s="47"/>
      <c r="R3545" s="47"/>
      <c r="S3545" s="47"/>
    </row>
    <row r="3546" spans="1:19" x14ac:dyDescent="0.25">
      <c r="A3546" s="47"/>
      <c r="B3546" s="51" t="s">
        <v>3129</v>
      </c>
      <c r="C3546" s="52">
        <v>1</v>
      </c>
      <c r="D3546" s="52">
        <v>3163.68</v>
      </c>
      <c r="E3546" s="35"/>
      <c r="F3546" s="35"/>
      <c r="G3546" s="47"/>
      <c r="H3546" s="47"/>
      <c r="I3546" s="47"/>
      <c r="J3546" s="47"/>
      <c r="K3546" s="47"/>
      <c r="L3546" s="47"/>
      <c r="M3546" s="47"/>
      <c r="O3546" s="47"/>
      <c r="P3546" s="47"/>
      <c r="Q3546" s="47"/>
      <c r="R3546" s="47"/>
      <c r="S3546" s="47"/>
    </row>
    <row r="3547" spans="1:19" x14ac:dyDescent="0.25">
      <c r="A3547" s="47"/>
      <c r="B3547" s="51" t="s">
        <v>3116</v>
      </c>
      <c r="C3547" s="52">
        <v>1</v>
      </c>
      <c r="D3547" s="52">
        <v>3150</v>
      </c>
      <c r="E3547" s="35"/>
      <c r="F3547" s="35"/>
      <c r="G3547" s="47"/>
      <c r="H3547" s="47"/>
      <c r="I3547" s="47"/>
      <c r="J3547" s="47"/>
      <c r="K3547" s="47"/>
      <c r="L3547" s="47"/>
      <c r="M3547" s="47"/>
      <c r="O3547" s="47"/>
      <c r="P3547" s="47"/>
      <c r="Q3547" s="47"/>
      <c r="R3547" s="47"/>
      <c r="S3547" s="47"/>
    </row>
    <row r="3548" spans="1:19" x14ac:dyDescent="0.25">
      <c r="A3548" s="47"/>
      <c r="B3548" s="51" t="s">
        <v>1444</v>
      </c>
      <c r="C3548" s="52">
        <v>1</v>
      </c>
      <c r="D3548" s="52">
        <v>3000</v>
      </c>
      <c r="E3548" s="35"/>
      <c r="F3548" s="35"/>
      <c r="G3548" s="47"/>
      <c r="H3548" s="47"/>
      <c r="I3548" s="47"/>
      <c r="J3548" s="47"/>
      <c r="K3548" s="47"/>
      <c r="L3548" s="47"/>
      <c r="M3548" s="47"/>
      <c r="O3548" s="47"/>
      <c r="P3548" s="47"/>
      <c r="Q3548" s="47"/>
      <c r="R3548" s="47"/>
      <c r="S3548" s="47"/>
    </row>
    <row r="3549" spans="1:19" x14ac:dyDescent="0.25">
      <c r="A3549" s="47"/>
      <c r="B3549" s="51" t="s">
        <v>1330</v>
      </c>
      <c r="C3549" s="52">
        <v>1</v>
      </c>
      <c r="D3549" s="52">
        <v>2997.24</v>
      </c>
      <c r="E3549" s="35"/>
      <c r="F3549" s="35"/>
      <c r="G3549" s="47"/>
      <c r="H3549" s="47"/>
      <c r="I3549" s="47"/>
      <c r="J3549" s="47"/>
      <c r="K3549" s="47"/>
      <c r="L3549" s="47"/>
      <c r="M3549" s="47"/>
      <c r="O3549" s="47"/>
      <c r="P3549" s="47"/>
      <c r="Q3549" s="47"/>
      <c r="R3549" s="47"/>
      <c r="S3549" s="47"/>
    </row>
    <row r="3550" spans="1:19" x14ac:dyDescent="0.25">
      <c r="A3550" s="47"/>
      <c r="B3550" s="51" t="s">
        <v>3096</v>
      </c>
      <c r="C3550" s="52">
        <v>1</v>
      </c>
      <c r="D3550" s="52">
        <v>2980</v>
      </c>
      <c r="E3550" s="35"/>
      <c r="F3550" s="35"/>
      <c r="G3550" s="47"/>
      <c r="H3550" s="47"/>
      <c r="I3550" s="47"/>
      <c r="J3550" s="47"/>
      <c r="K3550" s="47"/>
      <c r="L3550" s="47"/>
      <c r="M3550" s="47"/>
      <c r="O3550" s="47"/>
      <c r="P3550" s="47"/>
      <c r="Q3550" s="47"/>
      <c r="R3550" s="47"/>
      <c r="S3550" s="47"/>
    </row>
    <row r="3551" spans="1:19" x14ac:dyDescent="0.25">
      <c r="A3551" s="47"/>
      <c r="B3551" s="51" t="s">
        <v>830</v>
      </c>
      <c r="C3551" s="52">
        <v>1</v>
      </c>
      <c r="D3551" s="52">
        <v>2976</v>
      </c>
      <c r="E3551" s="35"/>
      <c r="F3551" s="35"/>
      <c r="G3551" s="47"/>
      <c r="H3551" s="47"/>
      <c r="I3551" s="47"/>
      <c r="J3551" s="47"/>
      <c r="K3551" s="47"/>
      <c r="L3551" s="47"/>
      <c r="M3551" s="47"/>
      <c r="O3551" s="47"/>
      <c r="P3551" s="47"/>
      <c r="Q3551" s="47"/>
      <c r="R3551" s="47"/>
      <c r="S3551" s="47"/>
    </row>
    <row r="3552" spans="1:19" x14ac:dyDescent="0.25">
      <c r="A3552" s="47"/>
      <c r="B3552" s="51" t="s">
        <v>2427</v>
      </c>
      <c r="C3552" s="52">
        <v>1</v>
      </c>
      <c r="D3552" s="52">
        <v>2963</v>
      </c>
      <c r="E3552" s="35"/>
      <c r="F3552" s="35"/>
      <c r="G3552" s="47"/>
      <c r="H3552" s="47"/>
      <c r="I3552" s="47"/>
      <c r="J3552" s="47"/>
      <c r="K3552" s="47"/>
      <c r="L3552" s="47"/>
      <c r="M3552" s="47"/>
      <c r="O3552" s="47"/>
      <c r="P3552" s="47"/>
      <c r="Q3552" s="47"/>
      <c r="R3552" s="47"/>
      <c r="S3552" s="47"/>
    </row>
    <row r="3553" spans="1:19" x14ac:dyDescent="0.25">
      <c r="A3553" s="47"/>
      <c r="B3553" s="51" t="s">
        <v>337</v>
      </c>
      <c r="C3553" s="52">
        <v>1</v>
      </c>
      <c r="D3553" s="52">
        <v>2949.98</v>
      </c>
      <c r="E3553" s="35"/>
      <c r="F3553" s="35"/>
      <c r="G3553" s="47"/>
      <c r="H3553" s="47"/>
      <c r="I3553" s="47"/>
      <c r="J3553" s="47"/>
      <c r="K3553" s="47"/>
      <c r="L3553" s="47"/>
      <c r="M3553" s="47"/>
      <c r="O3553" s="47"/>
      <c r="P3553" s="47"/>
      <c r="Q3553" s="47"/>
      <c r="R3553" s="47"/>
      <c r="S3553" s="47"/>
    </row>
    <row r="3554" spans="1:19" x14ac:dyDescent="0.25">
      <c r="A3554" s="47"/>
      <c r="B3554" s="51" t="s">
        <v>1476</v>
      </c>
      <c r="C3554" s="52">
        <v>1</v>
      </c>
      <c r="D3554" s="52">
        <v>2859.39</v>
      </c>
      <c r="E3554" s="35"/>
      <c r="F3554" s="35"/>
      <c r="G3554" s="47"/>
      <c r="H3554" s="47"/>
      <c r="I3554" s="47"/>
      <c r="J3554" s="47"/>
      <c r="K3554" s="47"/>
      <c r="L3554" s="47"/>
      <c r="M3554" s="47"/>
      <c r="O3554" s="47"/>
      <c r="P3554" s="47"/>
      <c r="Q3554" s="47"/>
      <c r="R3554" s="47"/>
      <c r="S3554" s="47"/>
    </row>
    <row r="3555" spans="1:19" x14ac:dyDescent="0.25">
      <c r="A3555" s="47"/>
      <c r="B3555" s="51" t="s">
        <v>664</v>
      </c>
      <c r="C3555" s="52">
        <v>1</v>
      </c>
      <c r="D3555" s="52">
        <v>2852.86</v>
      </c>
      <c r="E3555" s="35"/>
      <c r="F3555" s="35"/>
      <c r="G3555" s="47"/>
      <c r="H3555" s="47"/>
      <c r="I3555" s="47"/>
      <c r="J3555" s="47"/>
      <c r="K3555" s="47"/>
      <c r="L3555" s="47"/>
      <c r="M3555" s="47"/>
      <c r="O3555" s="47"/>
      <c r="P3555" s="47"/>
      <c r="Q3555" s="47"/>
      <c r="R3555" s="47"/>
      <c r="S3555" s="47"/>
    </row>
    <row r="3556" spans="1:19" x14ac:dyDescent="0.25">
      <c r="A3556" s="47"/>
      <c r="B3556" s="51" t="s">
        <v>342</v>
      </c>
      <c r="C3556" s="52">
        <v>1</v>
      </c>
      <c r="D3556" s="52">
        <v>2812.5</v>
      </c>
      <c r="E3556" s="35"/>
      <c r="F3556" s="35"/>
      <c r="G3556" s="47"/>
      <c r="H3556" s="47"/>
      <c r="I3556" s="47"/>
      <c r="J3556" s="47"/>
      <c r="K3556" s="47"/>
      <c r="L3556" s="47"/>
      <c r="M3556" s="47"/>
      <c r="O3556" s="47"/>
      <c r="P3556" s="47"/>
      <c r="Q3556" s="47"/>
      <c r="R3556" s="47"/>
      <c r="S3556" s="47"/>
    </row>
    <row r="3557" spans="1:19" x14ac:dyDescent="0.25">
      <c r="A3557" s="47"/>
      <c r="B3557" s="51" t="s">
        <v>2732</v>
      </c>
      <c r="C3557" s="52">
        <v>1</v>
      </c>
      <c r="D3557" s="52">
        <v>2712</v>
      </c>
      <c r="E3557" s="35"/>
      <c r="F3557" s="35"/>
      <c r="G3557" s="47"/>
      <c r="H3557" s="47"/>
      <c r="I3557" s="47"/>
      <c r="J3557" s="47"/>
      <c r="K3557" s="47"/>
      <c r="L3557" s="47"/>
      <c r="M3557" s="47"/>
      <c r="O3557" s="47"/>
      <c r="P3557" s="47"/>
      <c r="Q3557" s="47"/>
      <c r="R3557" s="47"/>
      <c r="S3557" s="47"/>
    </row>
    <row r="3558" spans="1:19" x14ac:dyDescent="0.25">
      <c r="A3558" s="47"/>
      <c r="B3558" s="51" t="s">
        <v>1028</v>
      </c>
      <c r="C3558" s="52">
        <v>1</v>
      </c>
      <c r="D3558" s="52">
        <v>2650</v>
      </c>
      <c r="E3558" s="35"/>
      <c r="F3558" s="35"/>
      <c r="G3558" s="47"/>
      <c r="H3558" s="47"/>
      <c r="I3558" s="47"/>
      <c r="J3558" s="47"/>
      <c r="K3558" s="47"/>
      <c r="L3558" s="47"/>
      <c r="M3558" s="47"/>
      <c r="O3558" s="47"/>
      <c r="P3558" s="47"/>
      <c r="Q3558" s="47"/>
      <c r="R3558" s="47"/>
      <c r="S3558" s="47"/>
    </row>
    <row r="3559" spans="1:19" x14ac:dyDescent="0.25">
      <c r="A3559" s="47"/>
      <c r="B3559" s="51" t="s">
        <v>3100</v>
      </c>
      <c r="C3559" s="52">
        <v>1</v>
      </c>
      <c r="D3559" s="52">
        <v>2610</v>
      </c>
      <c r="E3559" s="35"/>
      <c r="F3559" s="35"/>
      <c r="G3559" s="47"/>
      <c r="H3559" s="47"/>
      <c r="I3559" s="47"/>
      <c r="J3559" s="47"/>
      <c r="K3559" s="47"/>
      <c r="L3559" s="47"/>
      <c r="M3559" s="47"/>
      <c r="O3559" s="47"/>
      <c r="P3559" s="47"/>
      <c r="Q3559" s="47"/>
      <c r="R3559" s="47"/>
      <c r="S3559" s="47"/>
    </row>
    <row r="3560" spans="1:19" x14ac:dyDescent="0.25">
      <c r="A3560" s="47"/>
      <c r="B3560" s="51" t="s">
        <v>2270</v>
      </c>
      <c r="C3560" s="52">
        <v>1</v>
      </c>
      <c r="D3560" s="52">
        <v>2518.5</v>
      </c>
      <c r="E3560" s="35"/>
      <c r="F3560" s="35"/>
      <c r="G3560" s="47"/>
      <c r="H3560" s="47"/>
      <c r="I3560" s="47"/>
      <c r="J3560" s="47"/>
      <c r="K3560" s="47"/>
      <c r="L3560" s="47"/>
      <c r="M3560" s="47"/>
      <c r="O3560" s="47"/>
      <c r="P3560" s="47"/>
      <c r="Q3560" s="47"/>
      <c r="R3560" s="47"/>
      <c r="S3560" s="47"/>
    </row>
    <row r="3561" spans="1:19" x14ac:dyDescent="0.25">
      <c r="A3561" s="47"/>
      <c r="B3561" s="51" t="s">
        <v>875</v>
      </c>
      <c r="C3561" s="52">
        <v>1</v>
      </c>
      <c r="D3561" s="52">
        <v>2485</v>
      </c>
      <c r="E3561" s="35"/>
      <c r="F3561" s="35"/>
      <c r="G3561" s="47"/>
      <c r="H3561" s="47"/>
      <c r="I3561" s="47"/>
      <c r="J3561" s="47"/>
      <c r="K3561" s="47"/>
      <c r="L3561" s="47"/>
      <c r="M3561" s="47"/>
      <c r="O3561" s="47"/>
      <c r="P3561" s="47"/>
      <c r="Q3561" s="47"/>
      <c r="R3561" s="47"/>
      <c r="S3561" s="47"/>
    </row>
    <row r="3562" spans="1:19" x14ac:dyDescent="0.25">
      <c r="A3562" s="47"/>
      <c r="B3562" s="51" t="s">
        <v>426</v>
      </c>
      <c r="C3562" s="52">
        <v>1</v>
      </c>
      <c r="D3562" s="52">
        <v>2400</v>
      </c>
      <c r="E3562" s="35"/>
      <c r="F3562" s="35"/>
      <c r="G3562" s="47"/>
      <c r="H3562" s="47"/>
      <c r="I3562" s="47"/>
      <c r="J3562" s="47"/>
      <c r="K3562" s="47"/>
      <c r="L3562" s="47"/>
      <c r="M3562" s="47"/>
      <c r="O3562" s="47"/>
      <c r="P3562" s="47"/>
      <c r="Q3562" s="47"/>
      <c r="R3562" s="47"/>
      <c r="S3562" s="47"/>
    </row>
    <row r="3563" spans="1:19" x14ac:dyDescent="0.25">
      <c r="A3563" s="47"/>
      <c r="B3563" s="51" t="s">
        <v>758</v>
      </c>
      <c r="C3563" s="52">
        <v>1</v>
      </c>
      <c r="D3563" s="52">
        <v>2400</v>
      </c>
      <c r="E3563" s="35"/>
      <c r="F3563" s="35"/>
      <c r="G3563" s="47"/>
      <c r="H3563" s="47"/>
      <c r="I3563" s="47"/>
      <c r="J3563" s="47"/>
      <c r="K3563" s="47"/>
      <c r="L3563" s="47"/>
      <c r="M3563" s="47"/>
      <c r="O3563" s="47"/>
      <c r="P3563" s="47"/>
      <c r="Q3563" s="47"/>
      <c r="R3563" s="47"/>
      <c r="S3563" s="47"/>
    </row>
    <row r="3564" spans="1:19" x14ac:dyDescent="0.25">
      <c r="A3564" s="47"/>
      <c r="B3564" s="51" t="s">
        <v>1302</v>
      </c>
      <c r="C3564" s="52">
        <v>1</v>
      </c>
      <c r="D3564" s="52">
        <v>2350</v>
      </c>
      <c r="E3564" s="35"/>
      <c r="F3564" s="35"/>
      <c r="G3564" s="47"/>
      <c r="H3564" s="47"/>
      <c r="I3564" s="47"/>
      <c r="J3564" s="47"/>
      <c r="K3564" s="47"/>
      <c r="L3564" s="47"/>
      <c r="M3564" s="47"/>
      <c r="O3564" s="47"/>
      <c r="P3564" s="47"/>
      <c r="Q3564" s="47"/>
      <c r="R3564" s="47"/>
      <c r="S3564" s="47"/>
    </row>
    <row r="3565" spans="1:19" x14ac:dyDescent="0.25">
      <c r="A3565" s="47"/>
      <c r="B3565" s="51" t="s">
        <v>531</v>
      </c>
      <c r="C3565" s="52">
        <v>1</v>
      </c>
      <c r="D3565" s="52">
        <v>2300</v>
      </c>
      <c r="E3565" s="35"/>
      <c r="F3565" s="35"/>
      <c r="G3565" s="47"/>
      <c r="H3565" s="47"/>
      <c r="I3565" s="47"/>
      <c r="J3565" s="47"/>
      <c r="K3565" s="47"/>
      <c r="L3565" s="47"/>
      <c r="M3565" s="47"/>
      <c r="O3565" s="47"/>
      <c r="P3565" s="47"/>
      <c r="Q3565" s="47"/>
      <c r="R3565" s="47"/>
      <c r="S3565" s="47"/>
    </row>
    <row r="3566" spans="1:19" x14ac:dyDescent="0.25">
      <c r="A3566" s="47"/>
      <c r="B3566" s="51" t="s">
        <v>1375</v>
      </c>
      <c r="C3566" s="52">
        <v>1</v>
      </c>
      <c r="D3566" s="52">
        <v>2239.62</v>
      </c>
      <c r="E3566" s="35"/>
      <c r="F3566" s="35"/>
      <c r="G3566" s="47"/>
      <c r="H3566" s="47"/>
      <c r="I3566" s="47"/>
      <c r="J3566" s="47"/>
      <c r="K3566" s="47"/>
      <c r="L3566" s="47"/>
      <c r="M3566" s="47"/>
      <c r="O3566" s="47"/>
      <c r="P3566" s="47"/>
      <c r="Q3566" s="47"/>
      <c r="R3566" s="47"/>
      <c r="S3566" s="47"/>
    </row>
    <row r="3567" spans="1:19" x14ac:dyDescent="0.25">
      <c r="A3567" s="47"/>
      <c r="B3567" s="51" t="s">
        <v>2883</v>
      </c>
      <c r="C3567" s="52">
        <v>1</v>
      </c>
      <c r="D3567" s="52">
        <v>2140</v>
      </c>
      <c r="E3567" s="35"/>
      <c r="F3567" s="35"/>
      <c r="G3567" s="47"/>
      <c r="H3567" s="47"/>
      <c r="I3567" s="47"/>
      <c r="J3567" s="47"/>
      <c r="K3567" s="47"/>
      <c r="L3567" s="47"/>
      <c r="M3567" s="47"/>
      <c r="O3567" s="47"/>
      <c r="P3567" s="47"/>
      <c r="Q3567" s="47"/>
      <c r="R3567" s="47"/>
      <c r="S3567" s="47"/>
    </row>
    <row r="3568" spans="1:19" x14ac:dyDescent="0.25">
      <c r="A3568" s="47"/>
      <c r="B3568" s="51" t="s">
        <v>3355</v>
      </c>
      <c r="C3568" s="52">
        <v>1</v>
      </c>
      <c r="D3568" s="52">
        <v>2047</v>
      </c>
      <c r="E3568" s="35"/>
      <c r="F3568" s="35"/>
      <c r="G3568" s="47"/>
      <c r="H3568" s="47"/>
      <c r="I3568" s="47"/>
      <c r="J3568" s="47"/>
      <c r="K3568" s="47"/>
      <c r="L3568" s="47"/>
      <c r="M3568" s="47"/>
      <c r="O3568" s="47"/>
      <c r="P3568" s="47"/>
      <c r="Q3568" s="47"/>
      <c r="R3568" s="47"/>
      <c r="S3568" s="47"/>
    </row>
    <row r="3569" spans="1:19" x14ac:dyDescent="0.25">
      <c r="A3569" s="47"/>
      <c r="B3569" s="51" t="s">
        <v>354</v>
      </c>
      <c r="C3569" s="52">
        <v>1</v>
      </c>
      <c r="D3569" s="52">
        <v>2000</v>
      </c>
      <c r="E3569" s="35"/>
      <c r="F3569" s="35"/>
      <c r="G3569" s="47"/>
      <c r="H3569" s="47"/>
      <c r="I3569" s="47"/>
      <c r="J3569" s="47"/>
      <c r="K3569" s="47"/>
      <c r="L3569" s="47"/>
      <c r="M3569" s="47"/>
      <c r="O3569" s="47"/>
      <c r="P3569" s="47"/>
      <c r="Q3569" s="47"/>
      <c r="R3569" s="47"/>
      <c r="S3569" s="47"/>
    </row>
    <row r="3570" spans="1:19" x14ac:dyDescent="0.25">
      <c r="A3570" s="47"/>
      <c r="B3570" s="51" t="s">
        <v>999</v>
      </c>
      <c r="C3570" s="52">
        <v>1</v>
      </c>
      <c r="D3570" s="52">
        <v>2000</v>
      </c>
      <c r="E3570" s="35"/>
      <c r="F3570" s="35"/>
      <c r="G3570" s="47"/>
      <c r="H3570" s="47"/>
      <c r="I3570" s="47"/>
      <c r="J3570" s="47"/>
      <c r="K3570" s="47"/>
      <c r="L3570" s="47"/>
      <c r="M3570" s="47"/>
      <c r="O3570" s="47"/>
      <c r="P3570" s="47"/>
      <c r="Q3570" s="47"/>
      <c r="R3570" s="47"/>
      <c r="S3570" s="47"/>
    </row>
    <row r="3571" spans="1:19" x14ac:dyDescent="0.25">
      <c r="A3571" s="47"/>
      <c r="B3571" s="51" t="s">
        <v>2995</v>
      </c>
      <c r="C3571" s="52">
        <v>1</v>
      </c>
      <c r="D3571" s="52">
        <v>1983</v>
      </c>
      <c r="E3571" s="35"/>
      <c r="F3571" s="35"/>
      <c r="G3571" s="47"/>
      <c r="H3571" s="47"/>
      <c r="I3571" s="47"/>
      <c r="J3571" s="47"/>
      <c r="K3571" s="47"/>
      <c r="L3571" s="47"/>
      <c r="M3571" s="47"/>
      <c r="O3571" s="47"/>
      <c r="P3571" s="47"/>
      <c r="Q3571" s="47"/>
      <c r="R3571" s="47"/>
      <c r="S3571" s="47"/>
    </row>
    <row r="3572" spans="1:19" x14ac:dyDescent="0.25">
      <c r="A3572" s="47"/>
      <c r="B3572" s="51" t="s">
        <v>3487</v>
      </c>
      <c r="C3572" s="52">
        <v>1</v>
      </c>
      <c r="D3572" s="52">
        <v>1900</v>
      </c>
      <c r="E3572" s="35"/>
      <c r="F3572" s="35"/>
      <c r="G3572" s="47"/>
      <c r="H3572" s="47"/>
      <c r="I3572" s="47"/>
      <c r="J3572" s="47"/>
      <c r="K3572" s="47"/>
      <c r="L3572" s="47"/>
      <c r="M3572" s="47"/>
      <c r="O3572" s="47"/>
      <c r="P3572" s="47"/>
      <c r="Q3572" s="47"/>
      <c r="R3572" s="47"/>
      <c r="S3572" s="47"/>
    </row>
    <row r="3573" spans="1:19" x14ac:dyDescent="0.25">
      <c r="A3573" s="47"/>
      <c r="B3573" s="51" t="s">
        <v>2994</v>
      </c>
      <c r="C3573" s="52">
        <v>1</v>
      </c>
      <c r="D3573" s="52">
        <v>1834</v>
      </c>
      <c r="E3573" s="35"/>
      <c r="F3573" s="35"/>
      <c r="G3573" s="47"/>
      <c r="H3573" s="47"/>
      <c r="I3573" s="47"/>
      <c r="J3573" s="47"/>
      <c r="K3573" s="47"/>
      <c r="L3573" s="47"/>
      <c r="M3573" s="47"/>
      <c r="O3573" s="47"/>
      <c r="P3573" s="47"/>
      <c r="Q3573" s="47"/>
      <c r="R3573" s="47"/>
      <c r="S3573" s="47"/>
    </row>
    <row r="3574" spans="1:19" x14ac:dyDescent="0.25">
      <c r="A3574" s="47"/>
      <c r="B3574" s="51" t="s">
        <v>1106</v>
      </c>
      <c r="C3574" s="52">
        <v>1</v>
      </c>
      <c r="D3574" s="52">
        <v>1744</v>
      </c>
      <c r="E3574" s="35"/>
      <c r="F3574" s="35"/>
      <c r="G3574" s="47"/>
      <c r="H3574" s="47"/>
      <c r="I3574" s="47"/>
      <c r="J3574" s="47"/>
      <c r="K3574" s="47"/>
      <c r="L3574" s="47"/>
      <c r="M3574" s="47"/>
      <c r="O3574" s="47"/>
      <c r="P3574" s="47"/>
      <c r="Q3574" s="47"/>
      <c r="R3574" s="47"/>
      <c r="S3574" s="47"/>
    </row>
    <row r="3575" spans="1:19" x14ac:dyDescent="0.25">
      <c r="A3575" s="47"/>
      <c r="B3575" s="51" t="s">
        <v>623</v>
      </c>
      <c r="C3575" s="52">
        <v>1</v>
      </c>
      <c r="D3575" s="52">
        <v>1719</v>
      </c>
      <c r="E3575" s="35"/>
      <c r="F3575" s="35"/>
      <c r="G3575" s="47"/>
      <c r="H3575" s="47"/>
      <c r="I3575" s="47"/>
      <c r="J3575" s="47"/>
      <c r="K3575" s="47"/>
      <c r="L3575" s="47"/>
      <c r="M3575" s="47"/>
      <c r="O3575" s="47"/>
      <c r="P3575" s="47"/>
      <c r="Q3575" s="47"/>
      <c r="R3575" s="47"/>
      <c r="S3575" s="47"/>
    </row>
    <row r="3576" spans="1:19" x14ac:dyDescent="0.25">
      <c r="A3576" s="47"/>
      <c r="B3576" s="51" t="s">
        <v>568</v>
      </c>
      <c r="C3576" s="52">
        <v>1</v>
      </c>
      <c r="D3576" s="52">
        <v>1578</v>
      </c>
      <c r="E3576" s="35"/>
      <c r="F3576" s="35"/>
      <c r="G3576" s="47"/>
      <c r="H3576" s="47"/>
      <c r="I3576" s="47"/>
      <c r="J3576" s="47"/>
      <c r="K3576" s="47"/>
      <c r="L3576" s="47"/>
      <c r="M3576" s="47"/>
      <c r="O3576" s="47"/>
      <c r="P3576" s="47"/>
      <c r="Q3576" s="47"/>
      <c r="R3576" s="47"/>
      <c r="S3576" s="47"/>
    </row>
    <row r="3577" spans="1:19" x14ac:dyDescent="0.25">
      <c r="A3577" s="47"/>
      <c r="B3577" s="51" t="s">
        <v>2444</v>
      </c>
      <c r="C3577" s="52">
        <v>1</v>
      </c>
      <c r="D3577" s="52">
        <v>1550</v>
      </c>
      <c r="E3577" s="35"/>
      <c r="F3577" s="35"/>
      <c r="G3577" s="47"/>
      <c r="H3577" s="47"/>
      <c r="I3577" s="47"/>
      <c r="J3577" s="47"/>
      <c r="K3577" s="47"/>
      <c r="L3577" s="47"/>
      <c r="M3577" s="47"/>
      <c r="O3577" s="47"/>
      <c r="P3577" s="47"/>
      <c r="Q3577" s="47"/>
      <c r="R3577" s="47"/>
      <c r="S3577" s="47"/>
    </row>
    <row r="3578" spans="1:19" x14ac:dyDescent="0.25">
      <c r="A3578" s="47"/>
      <c r="B3578" s="51" t="s">
        <v>324</v>
      </c>
      <c r="C3578" s="52">
        <v>1</v>
      </c>
      <c r="D3578" s="52">
        <v>1502.64</v>
      </c>
      <c r="E3578" s="35"/>
      <c r="F3578" s="35"/>
      <c r="G3578" s="47"/>
      <c r="H3578" s="47"/>
      <c r="I3578" s="47"/>
      <c r="J3578" s="47"/>
      <c r="K3578" s="47"/>
      <c r="L3578" s="47"/>
      <c r="M3578" s="47"/>
      <c r="O3578" s="47"/>
      <c r="P3578" s="47"/>
      <c r="Q3578" s="47"/>
      <c r="R3578" s="47"/>
      <c r="S3578" s="47"/>
    </row>
    <row r="3579" spans="1:19" x14ac:dyDescent="0.25">
      <c r="A3579" s="47"/>
      <c r="B3579" s="51" t="s">
        <v>511</v>
      </c>
      <c r="C3579" s="52">
        <v>1</v>
      </c>
      <c r="D3579" s="52">
        <v>1500</v>
      </c>
      <c r="E3579" s="35"/>
      <c r="F3579" s="35"/>
      <c r="G3579" s="47"/>
      <c r="H3579" s="47"/>
      <c r="I3579" s="47"/>
      <c r="J3579" s="47"/>
      <c r="K3579" s="47"/>
      <c r="L3579" s="47"/>
      <c r="M3579" s="47"/>
      <c r="O3579" s="47"/>
      <c r="P3579" s="47"/>
      <c r="Q3579" s="47"/>
      <c r="R3579" s="47"/>
      <c r="S3579" s="47"/>
    </row>
    <row r="3580" spans="1:19" x14ac:dyDescent="0.25">
      <c r="A3580" s="47"/>
      <c r="B3580" s="51" t="s">
        <v>1860</v>
      </c>
      <c r="C3580" s="52">
        <v>1</v>
      </c>
      <c r="D3580" s="52">
        <v>1500</v>
      </c>
      <c r="E3580" s="35"/>
      <c r="F3580" s="35"/>
      <c r="G3580" s="47"/>
      <c r="H3580" s="47"/>
      <c r="I3580" s="47"/>
      <c r="J3580" s="47"/>
      <c r="K3580" s="47"/>
      <c r="L3580" s="47"/>
      <c r="M3580" s="47"/>
      <c r="O3580" s="47"/>
      <c r="P3580" s="47"/>
      <c r="Q3580" s="47"/>
      <c r="R3580" s="47"/>
      <c r="S3580" s="47"/>
    </row>
    <row r="3581" spans="1:19" x14ac:dyDescent="0.25">
      <c r="A3581" s="47"/>
      <c r="B3581" s="51" t="s">
        <v>1985</v>
      </c>
      <c r="C3581" s="52">
        <v>1</v>
      </c>
      <c r="D3581" s="52">
        <v>1500</v>
      </c>
      <c r="E3581" s="35"/>
      <c r="F3581" s="35"/>
      <c r="G3581" s="47"/>
      <c r="H3581" s="47"/>
      <c r="I3581" s="47"/>
      <c r="J3581" s="47"/>
      <c r="K3581" s="47"/>
      <c r="L3581" s="47"/>
      <c r="M3581" s="47"/>
      <c r="O3581" s="47"/>
      <c r="P3581" s="47"/>
      <c r="Q3581" s="47"/>
      <c r="R3581" s="47"/>
      <c r="S3581" s="47"/>
    </row>
    <row r="3582" spans="1:19" x14ac:dyDescent="0.25">
      <c r="A3582" s="47"/>
      <c r="B3582" s="51" t="s">
        <v>2127</v>
      </c>
      <c r="C3582" s="52">
        <v>1</v>
      </c>
      <c r="D3582" s="52">
        <v>1500</v>
      </c>
      <c r="E3582" s="35"/>
      <c r="F3582" s="35"/>
      <c r="G3582" s="47"/>
      <c r="H3582" s="47"/>
      <c r="I3582" s="47"/>
      <c r="J3582" s="47"/>
      <c r="K3582" s="47"/>
      <c r="L3582" s="47"/>
      <c r="M3582" s="47"/>
      <c r="O3582" s="47"/>
      <c r="P3582" s="47"/>
      <c r="Q3582" s="47"/>
      <c r="R3582" s="47"/>
      <c r="S3582" s="47"/>
    </row>
    <row r="3583" spans="1:19" x14ac:dyDescent="0.25">
      <c r="A3583" s="47"/>
      <c r="B3583" s="51" t="s">
        <v>1213</v>
      </c>
      <c r="C3583" s="52">
        <v>1</v>
      </c>
      <c r="D3583" s="52">
        <v>1458</v>
      </c>
      <c r="E3583" s="35"/>
      <c r="F3583" s="35"/>
      <c r="G3583" s="47"/>
      <c r="H3583" s="47"/>
      <c r="I3583" s="47"/>
      <c r="J3583" s="47"/>
      <c r="K3583" s="47"/>
      <c r="L3583" s="47"/>
      <c r="M3583" s="47"/>
      <c r="O3583" s="47"/>
      <c r="P3583" s="47"/>
      <c r="Q3583" s="47"/>
      <c r="R3583" s="47"/>
      <c r="S3583" s="47"/>
    </row>
    <row r="3584" spans="1:19" x14ac:dyDescent="0.25">
      <c r="A3584" s="47"/>
      <c r="B3584" s="51" t="s">
        <v>2231</v>
      </c>
      <c r="C3584" s="52">
        <v>1</v>
      </c>
      <c r="D3584" s="52">
        <v>1450.12</v>
      </c>
      <c r="E3584" s="35"/>
      <c r="F3584" s="35"/>
      <c r="G3584" s="47"/>
      <c r="H3584" s="47"/>
      <c r="I3584" s="47"/>
      <c r="J3584" s="47"/>
      <c r="K3584" s="47"/>
      <c r="L3584" s="47"/>
      <c r="M3584" s="47"/>
      <c r="O3584" s="47"/>
      <c r="P3584" s="47"/>
      <c r="Q3584" s="47"/>
      <c r="R3584" s="47"/>
      <c r="S3584" s="47"/>
    </row>
    <row r="3585" spans="1:19" x14ac:dyDescent="0.25">
      <c r="A3585" s="47"/>
      <c r="B3585" s="51" t="s">
        <v>1343</v>
      </c>
      <c r="C3585" s="52">
        <v>1</v>
      </c>
      <c r="D3585" s="52">
        <v>1368</v>
      </c>
      <c r="E3585" s="35"/>
      <c r="F3585" s="35"/>
      <c r="G3585" s="47"/>
      <c r="H3585" s="47"/>
      <c r="I3585" s="47"/>
      <c r="J3585" s="47"/>
      <c r="K3585" s="47"/>
      <c r="L3585" s="47"/>
      <c r="M3585" s="47"/>
      <c r="O3585" s="47"/>
      <c r="P3585" s="47"/>
      <c r="Q3585" s="47"/>
      <c r="R3585" s="47"/>
      <c r="S3585" s="47"/>
    </row>
    <row r="3586" spans="1:19" x14ac:dyDescent="0.25">
      <c r="A3586" s="47"/>
      <c r="B3586" s="51" t="s">
        <v>1688</v>
      </c>
      <c r="C3586" s="52">
        <v>1</v>
      </c>
      <c r="D3586" s="52">
        <v>1350</v>
      </c>
      <c r="E3586" s="35"/>
      <c r="F3586" s="35"/>
      <c r="G3586" s="47"/>
      <c r="H3586" s="47"/>
      <c r="I3586" s="47"/>
      <c r="J3586" s="47"/>
      <c r="K3586" s="47"/>
      <c r="L3586" s="47"/>
      <c r="M3586" s="47"/>
      <c r="O3586" s="47"/>
      <c r="P3586" s="47"/>
      <c r="Q3586" s="47"/>
      <c r="R3586" s="47"/>
      <c r="S3586" s="47"/>
    </row>
    <row r="3587" spans="1:19" x14ac:dyDescent="0.25">
      <c r="A3587" s="47"/>
      <c r="B3587" s="51" t="s">
        <v>3047</v>
      </c>
      <c r="C3587" s="52">
        <v>1</v>
      </c>
      <c r="D3587" s="52">
        <v>1350</v>
      </c>
      <c r="E3587" s="35"/>
      <c r="F3587" s="35"/>
      <c r="G3587" s="47"/>
      <c r="H3587" s="47"/>
      <c r="I3587" s="47"/>
      <c r="J3587" s="47"/>
      <c r="K3587" s="47"/>
      <c r="L3587" s="47"/>
      <c r="M3587" s="47"/>
      <c r="O3587" s="47"/>
      <c r="P3587" s="47"/>
      <c r="Q3587" s="47"/>
      <c r="R3587" s="47"/>
      <c r="S3587" s="47"/>
    </row>
    <row r="3588" spans="1:19" x14ac:dyDescent="0.25">
      <c r="A3588" s="47"/>
      <c r="B3588" s="51" t="s">
        <v>1059</v>
      </c>
      <c r="C3588" s="52">
        <v>1</v>
      </c>
      <c r="D3588" s="52">
        <v>1311.05</v>
      </c>
      <c r="E3588" s="35"/>
      <c r="F3588" s="35"/>
      <c r="G3588" s="47"/>
      <c r="H3588" s="47"/>
      <c r="I3588" s="47"/>
      <c r="J3588" s="47"/>
      <c r="K3588" s="47"/>
      <c r="L3588" s="47"/>
      <c r="M3588" s="47"/>
      <c r="O3588" s="47"/>
      <c r="P3588" s="47"/>
      <c r="Q3588" s="47"/>
      <c r="R3588" s="47"/>
      <c r="S3588" s="47"/>
    </row>
    <row r="3589" spans="1:19" x14ac:dyDescent="0.25">
      <c r="A3589" s="47"/>
      <c r="B3589" s="51" t="s">
        <v>2409</v>
      </c>
      <c r="C3589" s="52">
        <v>1</v>
      </c>
      <c r="D3589" s="52">
        <v>1300</v>
      </c>
      <c r="E3589" s="35"/>
      <c r="F3589" s="35"/>
      <c r="G3589" s="47"/>
      <c r="H3589" s="47"/>
      <c r="I3589" s="47"/>
      <c r="J3589" s="47"/>
      <c r="K3589" s="47"/>
      <c r="L3589" s="47"/>
      <c r="M3589" s="47"/>
      <c r="O3589" s="47"/>
      <c r="P3589" s="47"/>
      <c r="Q3589" s="47"/>
      <c r="R3589" s="47"/>
      <c r="S3589" s="47"/>
    </row>
    <row r="3590" spans="1:19" x14ac:dyDescent="0.25">
      <c r="A3590" s="47"/>
      <c r="B3590" s="51" t="s">
        <v>3356</v>
      </c>
      <c r="C3590" s="52">
        <v>1</v>
      </c>
      <c r="D3590" s="52">
        <v>1280</v>
      </c>
      <c r="E3590" s="35"/>
      <c r="F3590" s="35"/>
      <c r="G3590" s="47"/>
      <c r="H3590" s="47"/>
      <c r="I3590" s="47"/>
      <c r="J3590" s="47"/>
      <c r="K3590" s="47"/>
      <c r="L3590" s="47"/>
      <c r="M3590" s="47"/>
      <c r="O3590" s="47"/>
      <c r="P3590" s="47"/>
      <c r="Q3590" s="47"/>
      <c r="R3590" s="47"/>
      <c r="S3590" s="47"/>
    </row>
    <row r="3591" spans="1:19" x14ac:dyDescent="0.25">
      <c r="A3591" s="47"/>
      <c r="B3591" s="51" t="s">
        <v>1953</v>
      </c>
      <c r="C3591" s="52">
        <v>1</v>
      </c>
      <c r="D3591" s="52">
        <v>1272</v>
      </c>
      <c r="E3591" s="35"/>
      <c r="F3591" s="35"/>
      <c r="G3591" s="47"/>
      <c r="H3591" s="47"/>
      <c r="I3591" s="47"/>
      <c r="J3591" s="47"/>
      <c r="K3591" s="47"/>
      <c r="L3591" s="47"/>
      <c r="M3591" s="47"/>
      <c r="O3591" s="47"/>
      <c r="P3591" s="47"/>
      <c r="Q3591" s="47"/>
      <c r="R3591" s="47"/>
      <c r="S3591" s="47"/>
    </row>
    <row r="3592" spans="1:19" x14ac:dyDescent="0.25">
      <c r="A3592" s="47"/>
      <c r="B3592" s="51" t="s">
        <v>3330</v>
      </c>
      <c r="C3592" s="52">
        <v>1</v>
      </c>
      <c r="D3592" s="52">
        <v>1249.56</v>
      </c>
      <c r="E3592" s="35"/>
      <c r="F3592" s="35"/>
      <c r="G3592" s="47"/>
      <c r="H3592" s="47"/>
      <c r="I3592" s="47"/>
      <c r="J3592" s="47"/>
      <c r="K3592" s="47"/>
      <c r="L3592" s="47"/>
      <c r="M3592" s="47"/>
      <c r="O3592" s="47"/>
      <c r="P3592" s="47"/>
      <c r="Q3592" s="47"/>
      <c r="R3592" s="47"/>
      <c r="S3592" s="47"/>
    </row>
    <row r="3593" spans="1:19" x14ac:dyDescent="0.25">
      <c r="A3593" s="47"/>
      <c r="B3593" s="51" t="s">
        <v>721</v>
      </c>
      <c r="C3593" s="52">
        <v>1</v>
      </c>
      <c r="D3593" s="52">
        <v>1201.5999999999999</v>
      </c>
      <c r="E3593" s="35"/>
      <c r="F3593" s="35"/>
      <c r="G3593" s="47"/>
      <c r="H3593" s="47"/>
      <c r="I3593" s="47"/>
      <c r="J3593" s="47"/>
      <c r="K3593" s="47"/>
      <c r="L3593" s="47"/>
      <c r="M3593" s="47"/>
      <c r="O3593" s="47"/>
      <c r="P3593" s="47"/>
      <c r="Q3593" s="47"/>
      <c r="R3593" s="47"/>
      <c r="S3593" s="47"/>
    </row>
    <row r="3594" spans="1:19" x14ac:dyDescent="0.25">
      <c r="A3594" s="47"/>
      <c r="B3594" s="51" t="s">
        <v>299</v>
      </c>
      <c r="C3594" s="52">
        <v>1</v>
      </c>
      <c r="D3594" s="52">
        <v>1114.2</v>
      </c>
      <c r="E3594" s="35"/>
      <c r="F3594" s="35"/>
      <c r="G3594" s="47"/>
      <c r="H3594" s="47"/>
      <c r="I3594" s="47"/>
      <c r="J3594" s="47"/>
      <c r="K3594" s="47"/>
      <c r="L3594" s="47"/>
      <c r="M3594" s="47"/>
      <c r="O3594" s="47"/>
      <c r="P3594" s="47"/>
      <c r="Q3594" s="47"/>
      <c r="R3594" s="47"/>
      <c r="S3594" s="47"/>
    </row>
    <row r="3595" spans="1:19" x14ac:dyDescent="0.25">
      <c r="A3595" s="47"/>
      <c r="B3595" s="51" t="s">
        <v>844</v>
      </c>
      <c r="C3595" s="52">
        <v>1</v>
      </c>
      <c r="D3595" s="52">
        <v>1080</v>
      </c>
      <c r="E3595" s="35"/>
      <c r="F3595" s="35"/>
      <c r="G3595" s="47"/>
      <c r="H3595" s="47"/>
      <c r="I3595" s="47"/>
      <c r="J3595" s="47"/>
      <c r="K3595" s="47"/>
      <c r="L3595" s="47"/>
      <c r="M3595" s="47"/>
      <c r="O3595" s="47"/>
      <c r="P3595" s="47"/>
      <c r="Q3595" s="47"/>
      <c r="R3595" s="47"/>
      <c r="S3595" s="47"/>
    </row>
    <row r="3596" spans="1:19" x14ac:dyDescent="0.25">
      <c r="A3596" s="47"/>
      <c r="B3596" s="51" t="s">
        <v>3572</v>
      </c>
      <c r="C3596" s="52">
        <v>1</v>
      </c>
      <c r="D3596" s="52">
        <v>1065.06</v>
      </c>
      <c r="E3596" s="35"/>
      <c r="F3596" s="35"/>
      <c r="G3596" s="47"/>
      <c r="H3596" s="47"/>
      <c r="I3596" s="47"/>
      <c r="J3596" s="47"/>
      <c r="K3596" s="47"/>
      <c r="L3596" s="47"/>
      <c r="M3596" s="47"/>
      <c r="O3596" s="47"/>
      <c r="P3596" s="47"/>
      <c r="Q3596" s="47"/>
      <c r="R3596" s="47"/>
      <c r="S3596" s="47"/>
    </row>
    <row r="3597" spans="1:19" x14ac:dyDescent="0.25">
      <c r="A3597" s="47"/>
      <c r="B3597" s="51" t="s">
        <v>1492</v>
      </c>
      <c r="C3597" s="52">
        <v>1</v>
      </c>
      <c r="D3597" s="52">
        <v>1033</v>
      </c>
      <c r="E3597" s="35"/>
      <c r="F3597" s="35"/>
      <c r="G3597" s="47"/>
      <c r="H3597" s="47"/>
      <c r="I3597" s="47"/>
      <c r="J3597" s="47"/>
      <c r="K3597" s="47"/>
      <c r="L3597" s="47"/>
      <c r="M3597" s="47"/>
      <c r="O3597" s="47"/>
      <c r="P3597" s="47"/>
      <c r="Q3597" s="47"/>
      <c r="R3597" s="47"/>
      <c r="S3597" s="47"/>
    </row>
    <row r="3598" spans="1:19" x14ac:dyDescent="0.25">
      <c r="A3598" s="47"/>
      <c r="B3598" s="51" t="s">
        <v>1570</v>
      </c>
      <c r="C3598" s="52">
        <v>1</v>
      </c>
      <c r="D3598" s="52">
        <v>1031.52</v>
      </c>
      <c r="E3598" s="35"/>
      <c r="F3598" s="35"/>
      <c r="G3598" s="47"/>
      <c r="H3598" s="47"/>
      <c r="I3598" s="47"/>
      <c r="J3598" s="47"/>
      <c r="K3598" s="47"/>
      <c r="L3598" s="47"/>
      <c r="M3598" s="47"/>
      <c r="O3598" s="47"/>
      <c r="P3598" s="47"/>
      <c r="Q3598" s="47"/>
      <c r="R3598" s="47"/>
      <c r="S3598" s="47"/>
    </row>
    <row r="3599" spans="1:19" x14ac:dyDescent="0.25">
      <c r="A3599" s="47"/>
      <c r="B3599" s="51" t="s">
        <v>360</v>
      </c>
      <c r="C3599" s="52">
        <v>1</v>
      </c>
      <c r="D3599" s="52">
        <v>1015</v>
      </c>
      <c r="E3599" s="35"/>
      <c r="F3599" s="35"/>
      <c r="G3599" s="47"/>
      <c r="H3599" s="47"/>
      <c r="I3599" s="47"/>
      <c r="J3599" s="47"/>
      <c r="K3599" s="47"/>
      <c r="L3599" s="47"/>
      <c r="M3599" s="47"/>
      <c r="O3599" s="47"/>
      <c r="P3599" s="47"/>
      <c r="Q3599" s="47"/>
      <c r="R3599" s="47"/>
      <c r="S3599" s="47"/>
    </row>
    <row r="3600" spans="1:19" x14ac:dyDescent="0.25">
      <c r="A3600" s="47"/>
      <c r="B3600" s="51" t="s">
        <v>1044</v>
      </c>
      <c r="C3600" s="52">
        <v>1</v>
      </c>
      <c r="D3600" s="52">
        <v>1000</v>
      </c>
      <c r="E3600" s="35"/>
      <c r="F3600" s="35"/>
      <c r="G3600" s="47"/>
      <c r="H3600" s="47"/>
      <c r="I3600" s="47"/>
      <c r="J3600" s="47"/>
      <c r="K3600" s="47"/>
      <c r="L3600" s="47"/>
      <c r="M3600" s="47"/>
      <c r="O3600" s="47"/>
      <c r="P3600" s="47"/>
      <c r="Q3600" s="47"/>
      <c r="R3600" s="47"/>
      <c r="S3600" s="47"/>
    </row>
    <row r="3601" spans="1:19" x14ac:dyDescent="0.25">
      <c r="A3601" s="47"/>
      <c r="B3601" s="51" t="s">
        <v>3295</v>
      </c>
      <c r="C3601" s="52">
        <v>1</v>
      </c>
      <c r="D3601" s="52">
        <v>1000</v>
      </c>
      <c r="E3601" s="35"/>
      <c r="F3601" s="35"/>
      <c r="G3601" s="47"/>
      <c r="H3601" s="47"/>
      <c r="I3601" s="47"/>
      <c r="J3601" s="47"/>
      <c r="K3601" s="47"/>
      <c r="L3601" s="47"/>
      <c r="M3601" s="47"/>
      <c r="O3601" s="47"/>
      <c r="P3601" s="47"/>
      <c r="Q3601" s="47"/>
      <c r="R3601" s="47"/>
      <c r="S3601" s="47"/>
    </row>
    <row r="3602" spans="1:19" x14ac:dyDescent="0.25">
      <c r="A3602" s="47"/>
      <c r="B3602" s="51" t="s">
        <v>2319</v>
      </c>
      <c r="C3602" s="52">
        <v>1</v>
      </c>
      <c r="D3602" s="52">
        <v>980</v>
      </c>
      <c r="E3602" s="35"/>
      <c r="F3602" s="35"/>
      <c r="G3602" s="47"/>
      <c r="H3602" s="47"/>
      <c r="I3602" s="47"/>
      <c r="J3602" s="47"/>
      <c r="K3602" s="47"/>
      <c r="L3602" s="47"/>
      <c r="M3602" s="47"/>
      <c r="O3602" s="47"/>
      <c r="P3602" s="47"/>
      <c r="Q3602" s="47"/>
      <c r="R3602" s="47"/>
      <c r="S3602" s="47"/>
    </row>
    <row r="3603" spans="1:19" x14ac:dyDescent="0.25">
      <c r="A3603" s="47"/>
      <c r="B3603" s="51" t="s">
        <v>1427</v>
      </c>
      <c r="C3603" s="52">
        <v>1</v>
      </c>
      <c r="D3603" s="52">
        <v>970</v>
      </c>
      <c r="E3603" s="35"/>
      <c r="F3603" s="35"/>
      <c r="G3603" s="47"/>
      <c r="H3603" s="47"/>
      <c r="I3603" s="47"/>
      <c r="J3603" s="47"/>
      <c r="K3603" s="47"/>
      <c r="L3603" s="47"/>
      <c r="M3603" s="47"/>
      <c r="O3603" s="47"/>
      <c r="P3603" s="47"/>
      <c r="Q3603" s="47"/>
      <c r="R3603" s="47"/>
      <c r="S3603" s="47"/>
    </row>
    <row r="3604" spans="1:19" x14ac:dyDescent="0.25">
      <c r="A3604" s="47"/>
      <c r="B3604" s="51" t="s">
        <v>1727</v>
      </c>
      <c r="C3604" s="52">
        <v>1</v>
      </c>
      <c r="D3604" s="52">
        <v>934</v>
      </c>
      <c r="E3604" s="35"/>
      <c r="F3604" s="35"/>
      <c r="G3604" s="47"/>
      <c r="H3604" s="47"/>
      <c r="I3604" s="47"/>
      <c r="J3604" s="47"/>
      <c r="K3604" s="47"/>
      <c r="L3604" s="47"/>
      <c r="M3604" s="47"/>
      <c r="O3604" s="47"/>
      <c r="P3604" s="47"/>
      <c r="Q3604" s="47"/>
      <c r="R3604" s="47"/>
      <c r="S3604" s="47"/>
    </row>
    <row r="3605" spans="1:19" x14ac:dyDescent="0.25">
      <c r="A3605" s="47"/>
      <c r="B3605" s="51" t="s">
        <v>245</v>
      </c>
      <c r="C3605" s="52">
        <v>1</v>
      </c>
      <c r="D3605" s="52">
        <v>930</v>
      </c>
      <c r="E3605" s="35"/>
      <c r="F3605" s="35"/>
      <c r="G3605" s="47"/>
      <c r="H3605" s="47"/>
      <c r="I3605" s="47"/>
      <c r="J3605" s="47"/>
      <c r="K3605" s="47"/>
      <c r="L3605" s="47"/>
      <c r="M3605" s="47"/>
      <c r="O3605" s="47"/>
      <c r="P3605" s="47"/>
      <c r="Q3605" s="47"/>
      <c r="R3605" s="47"/>
      <c r="S3605" s="47"/>
    </row>
    <row r="3606" spans="1:19" x14ac:dyDescent="0.25">
      <c r="A3606" s="47"/>
      <c r="B3606" s="51" t="s">
        <v>217</v>
      </c>
      <c r="C3606" s="52">
        <v>1</v>
      </c>
      <c r="D3606" s="52">
        <v>900</v>
      </c>
      <c r="E3606" s="35"/>
      <c r="F3606" s="35"/>
      <c r="G3606" s="47"/>
      <c r="H3606" s="47"/>
      <c r="I3606" s="47"/>
      <c r="J3606" s="47"/>
      <c r="K3606" s="47"/>
      <c r="L3606" s="47"/>
      <c r="M3606" s="47"/>
      <c r="O3606" s="47"/>
      <c r="P3606" s="47"/>
      <c r="Q3606" s="47"/>
      <c r="R3606" s="47"/>
      <c r="S3606" s="47"/>
    </row>
    <row r="3607" spans="1:19" x14ac:dyDescent="0.25">
      <c r="A3607" s="47"/>
      <c r="B3607" s="51" t="s">
        <v>3224</v>
      </c>
      <c r="C3607" s="52">
        <v>1</v>
      </c>
      <c r="D3607" s="52">
        <v>896</v>
      </c>
      <c r="E3607" s="35"/>
      <c r="F3607" s="35"/>
      <c r="G3607" s="47"/>
      <c r="H3607" s="47"/>
      <c r="I3607" s="47"/>
      <c r="J3607" s="47"/>
      <c r="K3607" s="47"/>
      <c r="L3607" s="47"/>
      <c r="M3607" s="47"/>
      <c r="O3607" s="47"/>
      <c r="P3607" s="47"/>
      <c r="Q3607" s="47"/>
      <c r="R3607" s="47"/>
      <c r="S3607" s="47"/>
    </row>
    <row r="3608" spans="1:19" x14ac:dyDescent="0.25">
      <c r="A3608" s="47"/>
      <c r="B3608" s="51" t="s">
        <v>986</v>
      </c>
      <c r="C3608" s="52">
        <v>1</v>
      </c>
      <c r="D3608" s="52">
        <v>895</v>
      </c>
      <c r="E3608" s="35"/>
      <c r="F3608" s="35"/>
      <c r="G3608" s="47"/>
      <c r="H3608" s="47"/>
      <c r="I3608" s="47"/>
      <c r="J3608" s="47"/>
      <c r="K3608" s="47"/>
      <c r="L3608" s="47"/>
      <c r="M3608" s="47"/>
      <c r="O3608" s="47"/>
      <c r="P3608" s="47"/>
      <c r="Q3608" s="47"/>
      <c r="R3608" s="47"/>
      <c r="S3608" s="47"/>
    </row>
    <row r="3609" spans="1:19" x14ac:dyDescent="0.25">
      <c r="A3609" s="47"/>
      <c r="B3609" s="51" t="s">
        <v>2152</v>
      </c>
      <c r="C3609" s="52">
        <v>1</v>
      </c>
      <c r="D3609" s="52">
        <v>791.8</v>
      </c>
      <c r="E3609" s="35"/>
      <c r="F3609" s="35"/>
      <c r="G3609" s="47"/>
      <c r="H3609" s="47"/>
      <c r="I3609" s="47"/>
      <c r="J3609" s="47"/>
      <c r="K3609" s="47"/>
      <c r="L3609" s="47"/>
      <c r="M3609" s="47"/>
      <c r="O3609" s="47"/>
      <c r="P3609" s="47"/>
      <c r="Q3609" s="47"/>
      <c r="R3609" s="47"/>
      <c r="S3609" s="47"/>
    </row>
    <row r="3610" spans="1:19" x14ac:dyDescent="0.25">
      <c r="A3610" s="47"/>
      <c r="B3610" s="51" t="s">
        <v>3288</v>
      </c>
      <c r="C3610" s="52">
        <v>1</v>
      </c>
      <c r="D3610" s="52">
        <v>777.98</v>
      </c>
      <c r="E3610" s="35"/>
      <c r="F3610" s="35"/>
      <c r="G3610" s="47"/>
      <c r="H3610" s="47"/>
      <c r="I3610" s="47"/>
      <c r="J3610" s="47"/>
      <c r="K3610" s="47"/>
      <c r="L3610" s="47"/>
      <c r="M3610" s="47"/>
      <c r="O3610" s="47"/>
      <c r="P3610" s="47"/>
      <c r="Q3610" s="47"/>
      <c r="R3610" s="47"/>
      <c r="S3610" s="47"/>
    </row>
    <row r="3611" spans="1:19" x14ac:dyDescent="0.25">
      <c r="A3611" s="47"/>
      <c r="B3611" s="51" t="s">
        <v>2353</v>
      </c>
      <c r="C3611" s="52">
        <v>1</v>
      </c>
      <c r="D3611" s="52">
        <v>769.86</v>
      </c>
      <c r="E3611" s="35"/>
      <c r="F3611" s="35"/>
      <c r="G3611" s="47"/>
      <c r="H3611" s="47"/>
      <c r="I3611" s="47"/>
      <c r="J3611" s="47"/>
      <c r="K3611" s="47"/>
      <c r="L3611" s="47"/>
      <c r="M3611" s="47"/>
      <c r="O3611" s="47"/>
      <c r="P3611" s="47"/>
      <c r="Q3611" s="47"/>
      <c r="R3611" s="47"/>
      <c r="S3611" s="47"/>
    </row>
    <row r="3612" spans="1:19" x14ac:dyDescent="0.25">
      <c r="A3612" s="47"/>
      <c r="B3612" s="51" t="s">
        <v>408</v>
      </c>
      <c r="C3612" s="52">
        <v>1</v>
      </c>
      <c r="D3612" s="52">
        <v>769.4</v>
      </c>
      <c r="E3612" s="35"/>
      <c r="F3612" s="35"/>
      <c r="G3612" s="47"/>
      <c r="H3612" s="47"/>
      <c r="I3612" s="47"/>
      <c r="J3612" s="47"/>
      <c r="K3612" s="47"/>
      <c r="L3612" s="47"/>
      <c r="M3612" s="47"/>
      <c r="O3612" s="47"/>
      <c r="P3612" s="47"/>
      <c r="Q3612" s="47"/>
      <c r="R3612" s="47"/>
      <c r="S3612" s="47"/>
    </row>
    <row r="3613" spans="1:19" x14ac:dyDescent="0.25">
      <c r="A3613" s="47"/>
      <c r="B3613" s="51" t="s">
        <v>646</v>
      </c>
      <c r="C3613" s="52">
        <v>1</v>
      </c>
      <c r="D3613" s="52">
        <v>731.58</v>
      </c>
      <c r="E3613" s="35"/>
      <c r="F3613" s="35"/>
      <c r="G3613" s="47"/>
      <c r="H3613" s="47"/>
      <c r="I3613" s="47"/>
      <c r="J3613" s="47"/>
      <c r="K3613" s="47"/>
      <c r="L3613" s="47"/>
      <c r="M3613" s="47"/>
      <c r="O3613" s="47"/>
      <c r="P3613" s="47"/>
      <c r="Q3613" s="47"/>
      <c r="R3613" s="47"/>
      <c r="S3613" s="47"/>
    </row>
    <row r="3614" spans="1:19" x14ac:dyDescent="0.25">
      <c r="A3614" s="47"/>
      <c r="B3614" s="51" t="s">
        <v>2379</v>
      </c>
      <c r="C3614" s="52">
        <v>1</v>
      </c>
      <c r="D3614" s="52">
        <v>720.48</v>
      </c>
      <c r="E3614" s="35"/>
      <c r="F3614" s="35"/>
      <c r="G3614" s="47"/>
      <c r="H3614" s="47"/>
      <c r="I3614" s="47"/>
      <c r="J3614" s="47"/>
      <c r="K3614" s="47"/>
      <c r="L3614" s="47"/>
      <c r="M3614" s="47"/>
      <c r="O3614" s="47"/>
      <c r="P3614" s="47"/>
      <c r="Q3614" s="47"/>
      <c r="R3614" s="47"/>
      <c r="S3614" s="47"/>
    </row>
    <row r="3615" spans="1:19" x14ac:dyDescent="0.25">
      <c r="A3615" s="47"/>
      <c r="B3615" s="51" t="s">
        <v>2997</v>
      </c>
      <c r="C3615" s="52">
        <v>1</v>
      </c>
      <c r="D3615" s="52">
        <v>696</v>
      </c>
      <c r="E3615" s="35"/>
      <c r="F3615" s="35"/>
      <c r="G3615" s="47"/>
      <c r="H3615" s="47"/>
      <c r="I3615" s="47"/>
      <c r="J3615" s="47"/>
      <c r="K3615" s="47"/>
      <c r="L3615" s="47"/>
      <c r="M3615" s="47"/>
      <c r="O3615" s="47"/>
      <c r="P3615" s="47"/>
      <c r="Q3615" s="47"/>
      <c r="R3615" s="47"/>
      <c r="S3615" s="47"/>
    </row>
    <row r="3616" spans="1:19" x14ac:dyDescent="0.25">
      <c r="A3616" s="47"/>
      <c r="B3616" s="51" t="s">
        <v>780</v>
      </c>
      <c r="C3616" s="52">
        <v>1</v>
      </c>
      <c r="D3616" s="52">
        <v>684</v>
      </c>
      <c r="E3616" s="35"/>
      <c r="F3616" s="35"/>
      <c r="G3616" s="47"/>
      <c r="H3616" s="47"/>
      <c r="I3616" s="47"/>
      <c r="J3616" s="47"/>
      <c r="K3616" s="47"/>
      <c r="L3616" s="47"/>
      <c r="M3616" s="47"/>
      <c r="O3616" s="47"/>
      <c r="P3616" s="47"/>
      <c r="Q3616" s="47"/>
      <c r="R3616" s="47"/>
      <c r="S3616" s="47"/>
    </row>
    <row r="3617" spans="1:19" x14ac:dyDescent="0.25">
      <c r="A3617" s="47"/>
      <c r="B3617" s="51" t="s">
        <v>3095</v>
      </c>
      <c r="C3617" s="52">
        <v>1</v>
      </c>
      <c r="D3617" s="52">
        <v>682</v>
      </c>
      <c r="E3617" s="35"/>
      <c r="F3617" s="35"/>
      <c r="G3617" s="47"/>
      <c r="H3617" s="47"/>
      <c r="I3617" s="47"/>
      <c r="J3617" s="47"/>
      <c r="K3617" s="47"/>
      <c r="L3617" s="47"/>
      <c r="M3617" s="47"/>
      <c r="O3617" s="47"/>
      <c r="P3617" s="47"/>
      <c r="Q3617" s="47"/>
      <c r="R3617" s="47"/>
      <c r="S3617" s="47"/>
    </row>
    <row r="3618" spans="1:19" x14ac:dyDescent="0.25">
      <c r="A3618" s="47"/>
      <c r="B3618" s="51" t="s">
        <v>1609</v>
      </c>
      <c r="C3618" s="52">
        <v>1</v>
      </c>
      <c r="D3618" s="52">
        <v>678</v>
      </c>
      <c r="E3618" s="35"/>
      <c r="F3618" s="35"/>
      <c r="G3618" s="47"/>
      <c r="H3618" s="47"/>
      <c r="I3618" s="47"/>
      <c r="J3618" s="47"/>
      <c r="K3618" s="47"/>
      <c r="L3618" s="47"/>
      <c r="M3618" s="47"/>
      <c r="O3618" s="47"/>
      <c r="P3618" s="47"/>
      <c r="Q3618" s="47"/>
      <c r="R3618" s="47"/>
      <c r="S3618" s="47"/>
    </row>
    <row r="3619" spans="1:19" x14ac:dyDescent="0.25">
      <c r="A3619" s="47"/>
      <c r="B3619" s="51" t="s">
        <v>1109</v>
      </c>
      <c r="C3619" s="52">
        <v>1</v>
      </c>
      <c r="D3619" s="52">
        <v>652</v>
      </c>
      <c r="E3619" s="35"/>
      <c r="F3619" s="35"/>
      <c r="G3619" s="47"/>
      <c r="H3619" s="47"/>
      <c r="I3619" s="47"/>
      <c r="J3619" s="47"/>
      <c r="K3619" s="47"/>
      <c r="L3619" s="47"/>
      <c r="M3619" s="47"/>
      <c r="O3619" s="47"/>
      <c r="P3619" s="47"/>
      <c r="Q3619" s="47"/>
      <c r="R3619" s="47"/>
      <c r="S3619" s="47"/>
    </row>
    <row r="3620" spans="1:19" x14ac:dyDescent="0.25">
      <c r="A3620" s="47"/>
      <c r="B3620" s="51" t="s">
        <v>2563</v>
      </c>
      <c r="C3620" s="52">
        <v>1</v>
      </c>
      <c r="D3620" s="52">
        <v>650</v>
      </c>
      <c r="E3620" s="35"/>
      <c r="F3620" s="35"/>
      <c r="G3620" s="47"/>
      <c r="H3620" s="47"/>
      <c r="I3620" s="47"/>
      <c r="J3620" s="47"/>
      <c r="K3620" s="47"/>
      <c r="L3620" s="47"/>
      <c r="M3620" s="47"/>
      <c r="O3620" s="47"/>
      <c r="P3620" s="47"/>
      <c r="Q3620" s="47"/>
      <c r="R3620" s="47"/>
      <c r="S3620" s="47"/>
    </row>
    <row r="3621" spans="1:19" x14ac:dyDescent="0.25">
      <c r="A3621" s="47"/>
      <c r="B3621" s="51" t="s">
        <v>1687</v>
      </c>
      <c r="C3621" s="52">
        <v>1</v>
      </c>
      <c r="D3621" s="52">
        <v>641.54999999999995</v>
      </c>
      <c r="E3621" s="35"/>
      <c r="F3621" s="35"/>
      <c r="G3621" s="47"/>
      <c r="H3621" s="47"/>
      <c r="I3621" s="47"/>
      <c r="J3621" s="47"/>
      <c r="K3621" s="47"/>
      <c r="L3621" s="47"/>
      <c r="M3621" s="47"/>
      <c r="O3621" s="47"/>
      <c r="P3621" s="47"/>
      <c r="Q3621" s="47"/>
      <c r="R3621" s="47"/>
      <c r="S3621" s="47"/>
    </row>
    <row r="3622" spans="1:19" x14ac:dyDescent="0.25">
      <c r="A3622" s="47"/>
      <c r="B3622" s="51" t="s">
        <v>1820</v>
      </c>
      <c r="C3622" s="52">
        <v>1</v>
      </c>
      <c r="D3622" s="52">
        <v>620</v>
      </c>
      <c r="E3622" s="35"/>
      <c r="F3622" s="35"/>
      <c r="G3622" s="47"/>
      <c r="H3622" s="47"/>
      <c r="I3622" s="47"/>
      <c r="J3622" s="47"/>
      <c r="K3622" s="47"/>
      <c r="L3622" s="47"/>
      <c r="M3622" s="47"/>
      <c r="O3622" s="47"/>
      <c r="P3622" s="47"/>
      <c r="Q3622" s="47"/>
      <c r="R3622" s="47"/>
      <c r="S3622" s="47"/>
    </row>
    <row r="3623" spans="1:19" x14ac:dyDescent="0.25">
      <c r="A3623" s="47"/>
      <c r="B3623" s="51" t="s">
        <v>410</v>
      </c>
      <c r="C3623" s="52">
        <v>1</v>
      </c>
      <c r="D3623" s="52">
        <v>593.52</v>
      </c>
      <c r="E3623" s="35"/>
      <c r="F3623" s="35"/>
      <c r="G3623" s="47"/>
      <c r="H3623" s="47"/>
      <c r="I3623" s="47"/>
      <c r="J3623" s="47"/>
      <c r="K3623" s="47"/>
      <c r="L3623" s="47"/>
      <c r="M3623" s="47"/>
      <c r="O3623" s="47"/>
      <c r="P3623" s="47"/>
      <c r="Q3623" s="47"/>
      <c r="R3623" s="47"/>
      <c r="S3623" s="47"/>
    </row>
    <row r="3624" spans="1:19" x14ac:dyDescent="0.25">
      <c r="A3624" s="47"/>
      <c r="B3624" s="51" t="s">
        <v>2524</v>
      </c>
      <c r="C3624" s="52">
        <v>1</v>
      </c>
      <c r="D3624" s="52">
        <v>570</v>
      </c>
      <c r="E3624" s="35"/>
      <c r="F3624" s="35"/>
      <c r="G3624" s="47"/>
      <c r="H3624" s="47"/>
      <c r="I3624" s="47"/>
      <c r="J3624" s="47"/>
      <c r="K3624" s="47"/>
      <c r="L3624" s="47"/>
      <c r="M3624" s="47"/>
      <c r="O3624" s="47"/>
      <c r="P3624" s="47"/>
      <c r="Q3624" s="47"/>
      <c r="R3624" s="47"/>
      <c r="S3624" s="47"/>
    </row>
    <row r="3625" spans="1:19" x14ac:dyDescent="0.25">
      <c r="A3625" s="47"/>
      <c r="B3625" s="51" t="s">
        <v>525</v>
      </c>
      <c r="C3625" s="52">
        <v>1</v>
      </c>
      <c r="D3625" s="52">
        <v>550</v>
      </c>
      <c r="E3625" s="35"/>
      <c r="F3625" s="35"/>
      <c r="G3625" s="47"/>
      <c r="H3625" s="47"/>
      <c r="I3625" s="47"/>
      <c r="J3625" s="47"/>
      <c r="K3625" s="47"/>
      <c r="L3625" s="47"/>
      <c r="M3625" s="47"/>
      <c r="O3625" s="47"/>
      <c r="P3625" s="47"/>
      <c r="Q3625" s="47"/>
      <c r="R3625" s="47"/>
      <c r="S3625" s="47"/>
    </row>
    <row r="3626" spans="1:19" x14ac:dyDescent="0.25">
      <c r="A3626" s="47"/>
      <c r="B3626" s="51" t="s">
        <v>1321</v>
      </c>
      <c r="C3626" s="52">
        <v>1</v>
      </c>
      <c r="D3626" s="52">
        <v>515.52</v>
      </c>
      <c r="E3626" s="35"/>
      <c r="F3626" s="35"/>
      <c r="G3626" s="47"/>
      <c r="H3626" s="47"/>
      <c r="I3626" s="47"/>
      <c r="J3626" s="47"/>
      <c r="K3626" s="47"/>
      <c r="L3626" s="47"/>
      <c r="M3626" s="47"/>
      <c r="O3626" s="47"/>
      <c r="P3626" s="47"/>
      <c r="Q3626" s="47"/>
      <c r="R3626" s="47"/>
      <c r="S3626" s="47"/>
    </row>
    <row r="3627" spans="1:19" x14ac:dyDescent="0.25">
      <c r="A3627" s="47"/>
      <c r="B3627" s="51" t="s">
        <v>1057</v>
      </c>
      <c r="C3627" s="52">
        <v>1</v>
      </c>
      <c r="D3627" s="52">
        <v>458</v>
      </c>
      <c r="E3627" s="35"/>
      <c r="F3627" s="35"/>
      <c r="G3627" s="47"/>
      <c r="H3627" s="47"/>
      <c r="I3627" s="47"/>
      <c r="J3627" s="47"/>
      <c r="K3627" s="47"/>
      <c r="L3627" s="47"/>
      <c r="M3627" s="47"/>
      <c r="O3627" s="47"/>
      <c r="P3627" s="47"/>
      <c r="Q3627" s="47"/>
      <c r="R3627" s="47"/>
      <c r="S3627" s="47"/>
    </row>
    <row r="3628" spans="1:19" x14ac:dyDescent="0.25">
      <c r="A3628" s="47"/>
      <c r="B3628" s="51" t="s">
        <v>2402</v>
      </c>
      <c r="C3628" s="52">
        <v>1</v>
      </c>
      <c r="D3628" s="52">
        <v>450</v>
      </c>
      <c r="E3628" s="35"/>
      <c r="F3628" s="35"/>
      <c r="G3628" s="47"/>
      <c r="H3628" s="47"/>
      <c r="I3628" s="47"/>
      <c r="J3628" s="47"/>
      <c r="K3628" s="47"/>
      <c r="L3628" s="47"/>
      <c r="M3628" s="47"/>
      <c r="O3628" s="47"/>
      <c r="P3628" s="47"/>
      <c r="Q3628" s="47"/>
      <c r="R3628" s="47"/>
      <c r="S3628" s="47"/>
    </row>
    <row r="3629" spans="1:19" x14ac:dyDescent="0.25">
      <c r="A3629" s="47"/>
      <c r="B3629" s="51" t="s">
        <v>1511</v>
      </c>
      <c r="C3629" s="52">
        <v>1</v>
      </c>
      <c r="D3629" s="52">
        <v>444</v>
      </c>
      <c r="E3629" s="35"/>
      <c r="F3629" s="35"/>
      <c r="G3629" s="47"/>
      <c r="H3629" s="47"/>
      <c r="I3629" s="47"/>
      <c r="J3629" s="47"/>
      <c r="K3629" s="47"/>
      <c r="L3629" s="47"/>
      <c r="M3629" s="47"/>
      <c r="O3629" s="47"/>
      <c r="P3629" s="47"/>
      <c r="Q3629" s="47"/>
      <c r="R3629" s="47"/>
      <c r="S3629" s="47"/>
    </row>
    <row r="3630" spans="1:19" x14ac:dyDescent="0.25">
      <c r="A3630" s="47"/>
      <c r="B3630" s="51" t="s">
        <v>1244</v>
      </c>
      <c r="C3630" s="52">
        <v>1</v>
      </c>
      <c r="D3630" s="52">
        <v>420</v>
      </c>
      <c r="E3630" s="35"/>
      <c r="F3630" s="35"/>
      <c r="G3630" s="47"/>
      <c r="H3630" s="47"/>
      <c r="I3630" s="47"/>
      <c r="J3630" s="47"/>
      <c r="K3630" s="47"/>
      <c r="L3630" s="47"/>
      <c r="M3630" s="47"/>
      <c r="O3630" s="47"/>
      <c r="P3630" s="47"/>
      <c r="Q3630" s="47"/>
      <c r="R3630" s="47"/>
      <c r="S3630" s="47"/>
    </row>
    <row r="3631" spans="1:19" x14ac:dyDescent="0.25">
      <c r="A3631" s="47"/>
      <c r="B3631" s="51" t="s">
        <v>449</v>
      </c>
      <c r="C3631" s="52">
        <v>1</v>
      </c>
      <c r="D3631" s="52">
        <v>410</v>
      </c>
      <c r="E3631" s="35"/>
      <c r="F3631" s="35"/>
      <c r="G3631" s="47"/>
      <c r="H3631" s="47"/>
      <c r="I3631" s="47"/>
      <c r="J3631" s="47"/>
      <c r="K3631" s="47"/>
      <c r="L3631" s="47"/>
      <c r="M3631" s="47"/>
      <c r="O3631" s="47"/>
      <c r="P3631" s="47"/>
      <c r="Q3631" s="47"/>
      <c r="R3631" s="47"/>
      <c r="S3631" s="47"/>
    </row>
    <row r="3632" spans="1:19" x14ac:dyDescent="0.25">
      <c r="A3632" s="47"/>
      <c r="B3632" s="51" t="s">
        <v>2149</v>
      </c>
      <c r="C3632" s="52">
        <v>1</v>
      </c>
      <c r="D3632" s="52">
        <v>406.89</v>
      </c>
      <c r="E3632" s="35"/>
      <c r="F3632" s="35"/>
      <c r="G3632" s="47"/>
      <c r="H3632" s="47"/>
      <c r="I3632" s="47"/>
      <c r="J3632" s="47"/>
      <c r="K3632" s="47"/>
      <c r="L3632" s="47"/>
      <c r="M3632" s="47"/>
      <c r="O3632" s="47"/>
      <c r="P3632" s="47"/>
      <c r="Q3632" s="47"/>
      <c r="R3632" s="47"/>
      <c r="S3632" s="47"/>
    </row>
    <row r="3633" spans="1:19" x14ac:dyDescent="0.25">
      <c r="A3633" s="47"/>
      <c r="B3633" s="51" t="s">
        <v>828</v>
      </c>
      <c r="C3633" s="52">
        <v>1</v>
      </c>
      <c r="D3633" s="52">
        <v>400</v>
      </c>
      <c r="E3633" s="35"/>
      <c r="F3633" s="35"/>
      <c r="G3633" s="47"/>
      <c r="H3633" s="47"/>
      <c r="I3633" s="47"/>
      <c r="J3633" s="47"/>
      <c r="K3633" s="47"/>
      <c r="L3633" s="47"/>
      <c r="M3633" s="47"/>
      <c r="O3633" s="47"/>
      <c r="P3633" s="47"/>
      <c r="Q3633" s="47"/>
      <c r="R3633" s="47"/>
      <c r="S3633" s="47"/>
    </row>
    <row r="3634" spans="1:19" x14ac:dyDescent="0.25">
      <c r="A3634" s="47"/>
      <c r="B3634" s="51" t="s">
        <v>881</v>
      </c>
      <c r="C3634" s="52">
        <v>1</v>
      </c>
      <c r="D3634" s="52">
        <v>400</v>
      </c>
      <c r="E3634" s="35"/>
      <c r="F3634" s="35"/>
      <c r="G3634" s="47"/>
      <c r="H3634" s="47"/>
      <c r="I3634" s="47"/>
      <c r="J3634" s="47"/>
      <c r="K3634" s="47"/>
      <c r="L3634" s="47"/>
      <c r="M3634" s="47"/>
      <c r="O3634" s="47"/>
      <c r="P3634" s="47"/>
      <c r="Q3634" s="47"/>
      <c r="R3634" s="47"/>
      <c r="S3634" s="47"/>
    </row>
    <row r="3635" spans="1:19" x14ac:dyDescent="0.25">
      <c r="A3635" s="47"/>
      <c r="B3635" s="51" t="s">
        <v>2834</v>
      </c>
      <c r="C3635" s="52">
        <v>1</v>
      </c>
      <c r="D3635" s="52">
        <v>384.18</v>
      </c>
      <c r="E3635" s="35"/>
      <c r="F3635" s="35"/>
      <c r="G3635" s="47"/>
      <c r="H3635" s="47"/>
      <c r="I3635" s="47"/>
      <c r="J3635" s="47"/>
      <c r="K3635" s="47"/>
      <c r="L3635" s="47"/>
      <c r="M3635" s="47"/>
      <c r="O3635" s="47"/>
      <c r="P3635" s="47"/>
      <c r="Q3635" s="47"/>
      <c r="R3635" s="47"/>
      <c r="S3635" s="47"/>
    </row>
    <row r="3636" spans="1:19" x14ac:dyDescent="0.25">
      <c r="A3636" s="47"/>
      <c r="B3636" s="51" t="s">
        <v>1110</v>
      </c>
      <c r="C3636" s="52">
        <v>1</v>
      </c>
      <c r="D3636" s="52">
        <v>360</v>
      </c>
      <c r="E3636" s="35"/>
      <c r="F3636" s="35"/>
      <c r="G3636" s="47"/>
      <c r="H3636" s="47"/>
      <c r="I3636" s="47"/>
      <c r="J3636" s="47"/>
      <c r="K3636" s="47"/>
      <c r="L3636" s="47"/>
      <c r="M3636" s="47"/>
      <c r="O3636" s="47"/>
      <c r="P3636" s="47"/>
      <c r="Q3636" s="47"/>
      <c r="R3636" s="47"/>
      <c r="S3636" s="47"/>
    </row>
    <row r="3637" spans="1:19" x14ac:dyDescent="0.25">
      <c r="A3637" s="47"/>
      <c r="B3637" s="51" t="s">
        <v>571</v>
      </c>
      <c r="C3637" s="52">
        <v>1</v>
      </c>
      <c r="D3637" s="52">
        <v>359</v>
      </c>
      <c r="E3637" s="35"/>
      <c r="F3637" s="35"/>
      <c r="G3637" s="47"/>
      <c r="H3637" s="47"/>
      <c r="I3637" s="47"/>
      <c r="J3637" s="47"/>
      <c r="K3637" s="47"/>
      <c r="L3637" s="47"/>
      <c r="M3637" s="47"/>
      <c r="O3637" s="47"/>
      <c r="P3637" s="47"/>
      <c r="Q3637" s="47"/>
      <c r="R3637" s="47"/>
      <c r="S3637" s="47"/>
    </row>
    <row r="3638" spans="1:19" x14ac:dyDescent="0.25">
      <c r="A3638" s="47"/>
      <c r="B3638" s="51" t="s">
        <v>1908</v>
      </c>
      <c r="C3638" s="52">
        <v>1</v>
      </c>
      <c r="D3638" s="52">
        <v>332</v>
      </c>
      <c r="E3638" s="35"/>
      <c r="F3638" s="35"/>
      <c r="G3638" s="47"/>
      <c r="H3638" s="47"/>
      <c r="I3638" s="47"/>
      <c r="J3638" s="47"/>
      <c r="K3638" s="47"/>
      <c r="L3638" s="47"/>
      <c r="M3638" s="47"/>
      <c r="O3638" s="47"/>
      <c r="P3638" s="47"/>
      <c r="Q3638" s="47"/>
      <c r="R3638" s="47"/>
      <c r="S3638" s="47"/>
    </row>
    <row r="3639" spans="1:19" x14ac:dyDescent="0.25">
      <c r="A3639" s="47"/>
      <c r="B3639" s="51" t="s">
        <v>333</v>
      </c>
      <c r="C3639" s="52">
        <v>1</v>
      </c>
      <c r="D3639" s="52">
        <v>330</v>
      </c>
      <c r="E3639" s="35"/>
      <c r="F3639" s="35"/>
      <c r="G3639" s="47"/>
      <c r="H3639" s="47"/>
      <c r="I3639" s="47"/>
      <c r="J3639" s="47"/>
      <c r="K3639" s="47"/>
      <c r="L3639" s="47"/>
      <c r="M3639" s="47"/>
      <c r="O3639" s="47"/>
      <c r="P3639" s="47"/>
      <c r="Q3639" s="47"/>
      <c r="R3639" s="47"/>
      <c r="S3639" s="47"/>
    </row>
    <row r="3640" spans="1:19" x14ac:dyDescent="0.25">
      <c r="A3640" s="47"/>
      <c r="B3640" s="51" t="s">
        <v>224</v>
      </c>
      <c r="C3640" s="52">
        <v>1</v>
      </c>
      <c r="D3640" s="52">
        <v>317.75</v>
      </c>
      <c r="E3640" s="35"/>
      <c r="F3640" s="35"/>
      <c r="G3640" s="47"/>
      <c r="H3640" s="47"/>
      <c r="I3640" s="47"/>
      <c r="J3640" s="47"/>
      <c r="K3640" s="47"/>
      <c r="L3640" s="47"/>
      <c r="M3640" s="47"/>
      <c r="O3640" s="47"/>
      <c r="P3640" s="47"/>
      <c r="Q3640" s="47"/>
      <c r="R3640" s="47"/>
      <c r="S3640" s="47"/>
    </row>
    <row r="3641" spans="1:19" x14ac:dyDescent="0.25">
      <c r="A3641" s="47"/>
      <c r="B3641" s="51" t="s">
        <v>518</v>
      </c>
      <c r="C3641" s="52">
        <v>1</v>
      </c>
      <c r="D3641" s="52">
        <v>300</v>
      </c>
      <c r="E3641" s="35"/>
      <c r="F3641" s="35"/>
      <c r="G3641" s="47"/>
      <c r="H3641" s="47"/>
      <c r="I3641" s="47"/>
      <c r="J3641" s="47"/>
      <c r="K3641" s="47"/>
      <c r="L3641" s="47"/>
      <c r="M3641" s="47"/>
      <c r="O3641" s="47"/>
      <c r="P3641" s="47"/>
      <c r="Q3641" s="47"/>
      <c r="R3641" s="47"/>
      <c r="S3641" s="47"/>
    </row>
    <row r="3642" spans="1:19" x14ac:dyDescent="0.25">
      <c r="A3642" s="47"/>
      <c r="B3642" s="51" t="s">
        <v>1143</v>
      </c>
      <c r="C3642" s="52">
        <v>1</v>
      </c>
      <c r="D3642" s="52">
        <v>290</v>
      </c>
      <c r="E3642" s="35"/>
      <c r="F3642" s="35"/>
      <c r="G3642" s="47"/>
      <c r="H3642" s="47"/>
      <c r="I3642" s="47"/>
      <c r="J3642" s="47"/>
      <c r="K3642" s="47"/>
      <c r="L3642" s="47"/>
      <c r="M3642" s="47"/>
      <c r="O3642" s="47"/>
      <c r="P3642" s="47"/>
      <c r="Q3642" s="47"/>
      <c r="R3642" s="47"/>
      <c r="S3642" s="47"/>
    </row>
    <row r="3643" spans="1:19" x14ac:dyDescent="0.25">
      <c r="A3643" s="47"/>
      <c r="B3643" s="51" t="s">
        <v>2363</v>
      </c>
      <c r="C3643" s="52">
        <v>1</v>
      </c>
      <c r="D3643" s="52">
        <v>270</v>
      </c>
      <c r="E3643" s="35"/>
      <c r="F3643" s="35"/>
      <c r="G3643" s="47"/>
      <c r="H3643" s="47"/>
      <c r="I3643" s="47"/>
      <c r="J3643" s="47"/>
      <c r="K3643" s="47"/>
      <c r="L3643" s="47"/>
      <c r="M3643" s="47"/>
      <c r="O3643" s="47"/>
      <c r="P3643" s="47"/>
      <c r="Q3643" s="47"/>
      <c r="R3643" s="47"/>
      <c r="S3643" s="47"/>
    </row>
    <row r="3644" spans="1:19" x14ac:dyDescent="0.25">
      <c r="A3644" s="47"/>
      <c r="B3644" s="51" t="s">
        <v>640</v>
      </c>
      <c r="C3644" s="52">
        <v>1</v>
      </c>
      <c r="D3644" s="52">
        <v>250</v>
      </c>
      <c r="E3644" s="35"/>
      <c r="F3644" s="35"/>
      <c r="G3644" s="47"/>
      <c r="H3644" s="47"/>
      <c r="I3644" s="47"/>
      <c r="J3644" s="47"/>
      <c r="K3644" s="47"/>
      <c r="L3644" s="47"/>
      <c r="M3644" s="47"/>
      <c r="O3644" s="47"/>
      <c r="P3644" s="47"/>
      <c r="Q3644" s="47"/>
      <c r="R3644" s="47"/>
      <c r="S3644" s="47"/>
    </row>
    <row r="3645" spans="1:19" x14ac:dyDescent="0.25">
      <c r="A3645" s="47"/>
      <c r="B3645" s="51" t="s">
        <v>1154</v>
      </c>
      <c r="C3645" s="52">
        <v>1</v>
      </c>
      <c r="D3645" s="52">
        <v>226</v>
      </c>
      <c r="E3645" s="35"/>
      <c r="F3645" s="35"/>
      <c r="G3645" s="47"/>
      <c r="H3645" s="47"/>
      <c r="I3645" s="47"/>
      <c r="J3645" s="47"/>
      <c r="K3645" s="47"/>
      <c r="L3645" s="47"/>
      <c r="M3645" s="47"/>
      <c r="O3645" s="47"/>
      <c r="P3645" s="47"/>
      <c r="Q3645" s="47"/>
      <c r="R3645" s="47"/>
      <c r="S3645" s="47"/>
    </row>
    <row r="3646" spans="1:19" x14ac:dyDescent="0.25">
      <c r="A3646" s="47"/>
      <c r="B3646" s="51" t="s">
        <v>1105</v>
      </c>
      <c r="C3646" s="52">
        <v>1</v>
      </c>
      <c r="D3646" s="52">
        <v>222.79</v>
      </c>
      <c r="E3646" s="35"/>
      <c r="F3646" s="35"/>
      <c r="G3646" s="47"/>
      <c r="H3646" s="47"/>
      <c r="I3646" s="47"/>
      <c r="J3646" s="47"/>
      <c r="K3646" s="47"/>
      <c r="L3646" s="47"/>
      <c r="M3646" s="47"/>
      <c r="O3646" s="47"/>
      <c r="P3646" s="47"/>
      <c r="Q3646" s="47"/>
      <c r="R3646" s="47"/>
      <c r="S3646" s="47"/>
    </row>
    <row r="3647" spans="1:19" x14ac:dyDescent="0.25">
      <c r="A3647" s="47"/>
      <c r="B3647" s="51" t="s">
        <v>411</v>
      </c>
      <c r="C3647" s="52">
        <v>1</v>
      </c>
      <c r="D3647" s="52">
        <v>173</v>
      </c>
      <c r="E3647" s="35"/>
      <c r="F3647" s="35"/>
      <c r="G3647" s="47"/>
      <c r="H3647" s="47"/>
      <c r="I3647" s="47"/>
      <c r="J3647" s="47"/>
      <c r="K3647" s="47"/>
      <c r="L3647" s="47"/>
      <c r="M3647" s="47"/>
      <c r="O3647" s="47"/>
      <c r="P3647" s="47"/>
      <c r="Q3647" s="47"/>
      <c r="R3647" s="47"/>
      <c r="S3647" s="47"/>
    </row>
    <row r="3648" spans="1:19" x14ac:dyDescent="0.25">
      <c r="A3648" s="47"/>
      <c r="B3648" s="51" t="s">
        <v>621</v>
      </c>
      <c r="C3648" s="52">
        <v>1</v>
      </c>
      <c r="D3648" s="52">
        <v>164</v>
      </c>
      <c r="E3648" s="35"/>
      <c r="F3648" s="35"/>
      <c r="G3648" s="47"/>
      <c r="H3648" s="47"/>
      <c r="I3648" s="47"/>
      <c r="J3648" s="47"/>
      <c r="K3648" s="47"/>
      <c r="L3648" s="47"/>
      <c r="M3648" s="47"/>
      <c r="O3648" s="47"/>
      <c r="P3648" s="47"/>
      <c r="Q3648" s="47"/>
      <c r="R3648" s="47"/>
      <c r="S3648" s="47"/>
    </row>
    <row r="3649" spans="1:19" x14ac:dyDescent="0.25">
      <c r="A3649" s="47"/>
      <c r="B3649" s="51" t="s">
        <v>816</v>
      </c>
      <c r="C3649" s="52">
        <v>1</v>
      </c>
      <c r="D3649" s="52">
        <v>161</v>
      </c>
      <c r="E3649" s="35"/>
      <c r="F3649" s="35"/>
      <c r="G3649" s="47"/>
      <c r="H3649" s="47"/>
      <c r="I3649" s="47"/>
      <c r="J3649" s="47"/>
      <c r="K3649" s="47"/>
      <c r="L3649" s="47"/>
      <c r="M3649" s="47"/>
      <c r="O3649" s="47"/>
      <c r="P3649" s="47"/>
      <c r="Q3649" s="47"/>
      <c r="R3649" s="47"/>
      <c r="S3649" s="47"/>
    </row>
    <row r="3650" spans="1:19" x14ac:dyDescent="0.25">
      <c r="A3650" s="47"/>
      <c r="B3650" s="51" t="s">
        <v>3257</v>
      </c>
      <c r="C3650" s="52">
        <v>1</v>
      </c>
      <c r="D3650" s="52">
        <v>153.61000000000001</v>
      </c>
      <c r="E3650" s="35"/>
      <c r="F3650" s="35"/>
      <c r="G3650" s="47"/>
      <c r="H3650" s="47"/>
      <c r="I3650" s="47"/>
      <c r="J3650" s="47"/>
      <c r="K3650" s="47"/>
      <c r="L3650" s="47"/>
      <c r="M3650" s="47"/>
      <c r="O3650" s="47"/>
      <c r="P3650" s="47"/>
      <c r="Q3650" s="47"/>
      <c r="R3650" s="47"/>
      <c r="S3650" s="47"/>
    </row>
    <row r="3651" spans="1:19" x14ac:dyDescent="0.25">
      <c r="A3651" s="47"/>
      <c r="B3651" s="51" t="s">
        <v>3378</v>
      </c>
      <c r="C3651" s="52">
        <v>1</v>
      </c>
      <c r="D3651" s="52">
        <v>150</v>
      </c>
      <c r="E3651" s="35"/>
      <c r="F3651" s="35"/>
      <c r="G3651" s="47"/>
      <c r="H3651" s="47"/>
      <c r="I3651" s="47"/>
      <c r="J3651" s="47"/>
      <c r="K3651" s="47"/>
      <c r="L3651" s="47"/>
      <c r="M3651" s="47"/>
      <c r="O3651" s="47"/>
      <c r="P3651" s="47"/>
      <c r="Q3651" s="47"/>
      <c r="R3651" s="47"/>
      <c r="S3651" s="47"/>
    </row>
    <row r="3652" spans="1:19" x14ac:dyDescent="0.25">
      <c r="A3652" s="47"/>
      <c r="B3652" s="51" t="s">
        <v>1234</v>
      </c>
      <c r="C3652" s="52">
        <v>1</v>
      </c>
      <c r="D3652" s="52">
        <v>144</v>
      </c>
      <c r="E3652" s="35"/>
      <c r="F3652" s="35"/>
      <c r="G3652" s="47"/>
      <c r="H3652" s="47"/>
      <c r="I3652" s="47"/>
      <c r="J3652" s="47"/>
      <c r="K3652" s="47"/>
      <c r="L3652" s="47"/>
      <c r="M3652" s="47"/>
      <c r="O3652" s="47"/>
      <c r="P3652" s="47"/>
      <c r="Q3652" s="47"/>
      <c r="R3652" s="47"/>
      <c r="S3652" s="47"/>
    </row>
    <row r="3653" spans="1:19" x14ac:dyDescent="0.25">
      <c r="A3653" s="47"/>
      <c r="B3653" s="51" t="s">
        <v>1729</v>
      </c>
      <c r="C3653" s="52">
        <v>1</v>
      </c>
      <c r="D3653" s="52">
        <v>141</v>
      </c>
      <c r="E3653" s="35"/>
      <c r="F3653" s="35"/>
      <c r="G3653" s="47"/>
      <c r="H3653" s="47"/>
      <c r="I3653" s="47"/>
      <c r="J3653" s="47"/>
      <c r="K3653" s="47"/>
      <c r="L3653" s="47"/>
      <c r="M3653" s="47"/>
      <c r="O3653" s="47"/>
      <c r="P3653" s="47"/>
      <c r="Q3653" s="47"/>
      <c r="R3653" s="47"/>
      <c r="S3653" s="47"/>
    </row>
    <row r="3654" spans="1:19" x14ac:dyDescent="0.25">
      <c r="A3654" s="47"/>
      <c r="B3654" s="51" t="s">
        <v>2268</v>
      </c>
      <c r="C3654" s="52">
        <v>1</v>
      </c>
      <c r="D3654" s="52">
        <v>136</v>
      </c>
      <c r="E3654" s="35"/>
      <c r="F3654" s="35"/>
      <c r="G3654" s="47"/>
      <c r="H3654" s="47"/>
      <c r="I3654" s="47"/>
      <c r="J3654" s="47"/>
      <c r="K3654" s="47"/>
      <c r="L3654" s="47"/>
      <c r="M3654" s="47"/>
      <c r="O3654" s="47"/>
      <c r="P3654" s="47"/>
      <c r="Q3654" s="47"/>
      <c r="R3654" s="47"/>
      <c r="S3654" s="47"/>
    </row>
    <row r="3655" spans="1:19" x14ac:dyDescent="0.25">
      <c r="A3655" s="47"/>
      <c r="B3655" s="51" t="s">
        <v>686</v>
      </c>
      <c r="C3655" s="52">
        <v>1</v>
      </c>
      <c r="D3655" s="52">
        <v>123</v>
      </c>
      <c r="E3655" s="35"/>
      <c r="F3655" s="35"/>
      <c r="G3655" s="47"/>
      <c r="H3655" s="47"/>
      <c r="I3655" s="47"/>
      <c r="J3655" s="47"/>
      <c r="K3655" s="47"/>
      <c r="L3655" s="47"/>
      <c r="M3655" s="47"/>
      <c r="O3655" s="47"/>
      <c r="P3655" s="47"/>
      <c r="Q3655" s="47"/>
      <c r="R3655" s="47"/>
      <c r="S3655" s="47"/>
    </row>
    <row r="3656" spans="1:19" x14ac:dyDescent="0.25">
      <c r="A3656" s="47"/>
      <c r="B3656" s="51" t="s">
        <v>516</v>
      </c>
      <c r="C3656" s="52">
        <v>1</v>
      </c>
      <c r="D3656" s="52">
        <v>120</v>
      </c>
      <c r="E3656" s="35"/>
      <c r="F3656" s="35"/>
      <c r="G3656" s="47"/>
      <c r="H3656" s="47"/>
      <c r="I3656" s="47"/>
      <c r="J3656" s="47"/>
      <c r="K3656" s="47"/>
      <c r="L3656" s="47"/>
      <c r="M3656" s="47"/>
      <c r="O3656" s="47"/>
      <c r="P3656" s="47"/>
      <c r="Q3656" s="47"/>
      <c r="R3656" s="47"/>
      <c r="S3656" s="47"/>
    </row>
    <row r="3657" spans="1:19" x14ac:dyDescent="0.25">
      <c r="A3657" s="47"/>
      <c r="B3657" s="51" t="s">
        <v>527</v>
      </c>
      <c r="C3657" s="52">
        <v>1</v>
      </c>
      <c r="D3657" s="52">
        <v>120</v>
      </c>
      <c r="E3657" s="35"/>
      <c r="F3657" s="35"/>
      <c r="G3657" s="47"/>
      <c r="H3657" s="47"/>
      <c r="I3657" s="47"/>
      <c r="J3657" s="47"/>
      <c r="K3657" s="47"/>
      <c r="L3657" s="47"/>
      <c r="M3657" s="47"/>
      <c r="O3657" s="47"/>
      <c r="P3657" s="47"/>
      <c r="Q3657" s="47"/>
      <c r="R3657" s="47"/>
      <c r="S3657" s="47"/>
    </row>
    <row r="3658" spans="1:19" x14ac:dyDescent="0.25">
      <c r="A3658" s="47"/>
      <c r="B3658" s="51" t="s">
        <v>2245</v>
      </c>
      <c r="C3658" s="52">
        <v>1</v>
      </c>
      <c r="D3658" s="52">
        <v>120</v>
      </c>
      <c r="E3658" s="35"/>
      <c r="F3658" s="35"/>
      <c r="G3658" s="47"/>
      <c r="H3658" s="47"/>
      <c r="I3658" s="47"/>
      <c r="J3658" s="47"/>
      <c r="K3658" s="47"/>
      <c r="L3658" s="47"/>
      <c r="M3658" s="47"/>
      <c r="O3658" s="47"/>
      <c r="P3658" s="47"/>
      <c r="Q3658" s="47"/>
      <c r="R3658" s="47"/>
      <c r="S3658" s="47"/>
    </row>
    <row r="3659" spans="1:19" x14ac:dyDescent="0.25">
      <c r="A3659" s="47"/>
      <c r="B3659" s="51" t="s">
        <v>2886</v>
      </c>
      <c r="C3659" s="52">
        <v>1</v>
      </c>
      <c r="D3659" s="52">
        <v>120</v>
      </c>
      <c r="E3659" s="35"/>
      <c r="F3659" s="35"/>
      <c r="G3659" s="47"/>
      <c r="H3659" s="47"/>
      <c r="I3659" s="47"/>
      <c r="J3659" s="47"/>
      <c r="K3659" s="47"/>
      <c r="L3659" s="47"/>
      <c r="M3659" s="47"/>
      <c r="O3659" s="47"/>
      <c r="P3659" s="47"/>
      <c r="Q3659" s="47"/>
      <c r="R3659" s="47"/>
      <c r="S3659" s="47"/>
    </row>
    <row r="3660" spans="1:19" x14ac:dyDescent="0.25">
      <c r="A3660" s="47"/>
      <c r="B3660" s="51" t="s">
        <v>3511</v>
      </c>
      <c r="C3660" s="52">
        <v>1</v>
      </c>
      <c r="D3660" s="52">
        <v>118</v>
      </c>
      <c r="E3660" s="35"/>
      <c r="F3660" s="35"/>
      <c r="G3660" s="47"/>
      <c r="H3660" s="47"/>
      <c r="I3660" s="47"/>
      <c r="J3660" s="47"/>
      <c r="K3660" s="47"/>
      <c r="L3660" s="47"/>
      <c r="M3660" s="47"/>
      <c r="O3660" s="47"/>
      <c r="P3660" s="47"/>
      <c r="Q3660" s="47"/>
      <c r="R3660" s="47"/>
      <c r="S3660" s="47"/>
    </row>
    <row r="3661" spans="1:19" x14ac:dyDescent="0.25">
      <c r="A3661" s="47"/>
      <c r="B3661" s="51" t="s">
        <v>1124</v>
      </c>
      <c r="C3661" s="52">
        <v>1</v>
      </c>
      <c r="D3661" s="52">
        <v>106</v>
      </c>
      <c r="E3661" s="35"/>
      <c r="F3661" s="35"/>
      <c r="G3661" s="47"/>
      <c r="H3661" s="47"/>
      <c r="I3661" s="47"/>
      <c r="J3661" s="47"/>
      <c r="K3661" s="47"/>
      <c r="L3661" s="47"/>
      <c r="M3661" s="47"/>
      <c r="O3661" s="47"/>
      <c r="P3661" s="47"/>
      <c r="Q3661" s="47"/>
      <c r="R3661" s="47"/>
      <c r="S3661" s="47"/>
    </row>
    <row r="3662" spans="1:19" x14ac:dyDescent="0.25">
      <c r="A3662" s="47"/>
      <c r="B3662" s="51" t="s">
        <v>428</v>
      </c>
      <c r="C3662" s="52">
        <v>1</v>
      </c>
      <c r="D3662" s="52">
        <v>105.62</v>
      </c>
      <c r="E3662" s="35"/>
      <c r="F3662" s="35"/>
      <c r="G3662" s="47"/>
      <c r="H3662" s="47"/>
      <c r="I3662" s="47"/>
      <c r="J3662" s="47"/>
      <c r="K3662" s="47"/>
      <c r="L3662" s="47"/>
      <c r="M3662" s="47"/>
      <c r="O3662" s="47"/>
      <c r="P3662" s="47"/>
      <c r="Q3662" s="47"/>
      <c r="R3662" s="47"/>
      <c r="S3662" s="47"/>
    </row>
    <row r="3663" spans="1:19" x14ac:dyDescent="0.25">
      <c r="A3663" s="47"/>
      <c r="B3663" s="51" t="s">
        <v>2163</v>
      </c>
      <c r="C3663" s="52">
        <v>1</v>
      </c>
      <c r="D3663" s="52">
        <v>105.2</v>
      </c>
      <c r="E3663" s="35"/>
      <c r="F3663" s="35"/>
      <c r="G3663" s="47"/>
      <c r="H3663" s="47"/>
      <c r="I3663" s="47"/>
      <c r="J3663" s="47"/>
      <c r="K3663" s="47"/>
      <c r="L3663" s="47"/>
      <c r="M3663" s="47"/>
      <c r="O3663" s="47"/>
      <c r="P3663" s="47"/>
      <c r="Q3663" s="47"/>
      <c r="R3663" s="47"/>
      <c r="S3663" s="47"/>
    </row>
    <row r="3664" spans="1:19" x14ac:dyDescent="0.25">
      <c r="A3664" s="47"/>
      <c r="B3664" s="51" t="s">
        <v>3030</v>
      </c>
      <c r="C3664" s="52">
        <v>1</v>
      </c>
      <c r="D3664" s="52">
        <v>100</v>
      </c>
      <c r="E3664" s="35"/>
      <c r="F3664" s="35"/>
      <c r="G3664" s="47"/>
      <c r="H3664" s="47"/>
      <c r="I3664" s="47"/>
      <c r="J3664" s="47"/>
      <c r="K3664" s="47"/>
      <c r="L3664" s="47"/>
      <c r="M3664" s="47"/>
      <c r="O3664" s="47"/>
      <c r="P3664" s="47"/>
      <c r="Q3664" s="47"/>
      <c r="R3664" s="47"/>
      <c r="S3664" s="47"/>
    </row>
    <row r="3665" spans="1:19" x14ac:dyDescent="0.25">
      <c r="A3665" s="47"/>
      <c r="B3665" s="51" t="s">
        <v>3068</v>
      </c>
      <c r="C3665" s="52">
        <v>1</v>
      </c>
      <c r="D3665" s="52">
        <v>100</v>
      </c>
      <c r="E3665" s="35"/>
      <c r="F3665" s="35"/>
      <c r="G3665" s="47"/>
      <c r="H3665" s="47"/>
      <c r="I3665" s="47"/>
      <c r="J3665" s="47"/>
      <c r="K3665" s="47"/>
      <c r="L3665" s="47"/>
      <c r="M3665" s="47"/>
      <c r="O3665" s="47"/>
      <c r="P3665" s="47"/>
      <c r="Q3665" s="47"/>
      <c r="R3665" s="47"/>
      <c r="S3665" s="47"/>
    </row>
    <row r="3666" spans="1:19" x14ac:dyDescent="0.25">
      <c r="A3666" s="47"/>
      <c r="B3666" s="51" t="s">
        <v>3147</v>
      </c>
      <c r="C3666" s="52">
        <v>1</v>
      </c>
      <c r="D3666" s="52">
        <v>100</v>
      </c>
      <c r="E3666" s="35"/>
      <c r="F3666" s="35"/>
      <c r="G3666" s="47"/>
      <c r="H3666" s="47"/>
      <c r="I3666" s="47"/>
      <c r="J3666" s="47"/>
      <c r="K3666" s="47"/>
      <c r="L3666" s="47"/>
      <c r="M3666" s="47"/>
      <c r="O3666" s="47"/>
      <c r="P3666" s="47"/>
      <c r="Q3666" s="47"/>
      <c r="R3666" s="47"/>
      <c r="S3666" s="47"/>
    </row>
    <row r="3667" spans="1:19" x14ac:dyDescent="0.25">
      <c r="A3667" s="47"/>
      <c r="B3667" s="51" t="s">
        <v>2367</v>
      </c>
      <c r="C3667" s="52">
        <v>1</v>
      </c>
      <c r="D3667" s="52">
        <v>96</v>
      </c>
      <c r="E3667" s="35"/>
      <c r="F3667" s="35"/>
      <c r="G3667" s="47"/>
      <c r="H3667" s="47"/>
      <c r="I3667" s="47"/>
      <c r="J3667" s="47"/>
      <c r="K3667" s="47"/>
      <c r="L3667" s="47"/>
      <c r="M3667" s="47"/>
      <c r="O3667" s="47"/>
      <c r="P3667" s="47"/>
      <c r="Q3667" s="47"/>
      <c r="R3667" s="47"/>
      <c r="S3667" s="47"/>
    </row>
    <row r="3668" spans="1:19" x14ac:dyDescent="0.25">
      <c r="A3668" s="47"/>
      <c r="B3668" s="51" t="s">
        <v>457</v>
      </c>
      <c r="C3668" s="52">
        <v>1</v>
      </c>
      <c r="D3668" s="52">
        <v>95</v>
      </c>
      <c r="E3668" s="35"/>
      <c r="F3668" s="35"/>
      <c r="G3668" s="47"/>
      <c r="H3668" s="47"/>
      <c r="I3668" s="47"/>
      <c r="J3668" s="47"/>
      <c r="K3668" s="47"/>
      <c r="L3668" s="47"/>
      <c r="M3668" s="47"/>
      <c r="O3668" s="47"/>
      <c r="P3668" s="47"/>
      <c r="Q3668" s="47"/>
      <c r="R3668" s="47"/>
      <c r="S3668" s="47"/>
    </row>
    <row r="3669" spans="1:19" x14ac:dyDescent="0.25">
      <c r="A3669" s="47"/>
      <c r="B3669" s="51" t="s">
        <v>1061</v>
      </c>
      <c r="C3669" s="52">
        <v>1</v>
      </c>
      <c r="D3669" s="52">
        <v>86</v>
      </c>
      <c r="E3669" s="35"/>
      <c r="F3669" s="35"/>
      <c r="G3669" s="47"/>
      <c r="H3669" s="47"/>
      <c r="I3669" s="47"/>
      <c r="J3669" s="47"/>
      <c r="K3669" s="47"/>
      <c r="L3669" s="47"/>
      <c r="M3669" s="47"/>
      <c r="O3669" s="47"/>
      <c r="P3669" s="47"/>
      <c r="Q3669" s="47"/>
      <c r="R3669" s="47"/>
      <c r="S3669" s="47"/>
    </row>
    <row r="3670" spans="1:19" x14ac:dyDescent="0.25">
      <c r="A3670" s="47"/>
      <c r="B3670" s="51" t="s">
        <v>2930</v>
      </c>
      <c r="C3670" s="52">
        <v>1</v>
      </c>
      <c r="D3670" s="52">
        <v>64</v>
      </c>
      <c r="E3670" s="35"/>
      <c r="F3670" s="35"/>
      <c r="G3670" s="47"/>
      <c r="H3670" s="47"/>
      <c r="I3670" s="47"/>
      <c r="J3670" s="47"/>
      <c r="K3670" s="47"/>
      <c r="L3670" s="47"/>
      <c r="M3670" s="47"/>
      <c r="O3670" s="47"/>
      <c r="P3670" s="47"/>
      <c r="Q3670" s="47"/>
      <c r="R3670" s="47"/>
      <c r="S3670" s="47"/>
    </row>
    <row r="3671" spans="1:19" x14ac:dyDescent="0.25">
      <c r="A3671" s="47"/>
      <c r="B3671" s="51" t="s">
        <v>1178</v>
      </c>
      <c r="C3671" s="52">
        <v>1</v>
      </c>
      <c r="D3671" s="52">
        <v>57.28</v>
      </c>
      <c r="E3671" s="35"/>
      <c r="F3671" s="35"/>
      <c r="G3671" s="47"/>
      <c r="H3671" s="47"/>
      <c r="I3671" s="47"/>
      <c r="J3671" s="47"/>
      <c r="K3671" s="47"/>
      <c r="L3671" s="47"/>
      <c r="M3671" s="47"/>
      <c r="O3671" s="47"/>
      <c r="P3671" s="47"/>
      <c r="Q3671" s="47"/>
      <c r="R3671" s="47"/>
      <c r="S3671" s="47"/>
    </row>
    <row r="3672" spans="1:19" x14ac:dyDescent="0.25">
      <c r="A3672" s="47"/>
      <c r="B3672" s="51" t="s">
        <v>2991</v>
      </c>
      <c r="C3672" s="52">
        <v>1</v>
      </c>
      <c r="D3672" s="52">
        <v>56</v>
      </c>
      <c r="E3672" s="35"/>
      <c r="F3672" s="35"/>
      <c r="G3672" s="47"/>
      <c r="H3672" s="47"/>
      <c r="I3672" s="47"/>
      <c r="J3672" s="47"/>
      <c r="K3672" s="47"/>
      <c r="L3672" s="47"/>
      <c r="M3672" s="47"/>
      <c r="O3672" s="47"/>
      <c r="P3672" s="47"/>
      <c r="Q3672" s="47"/>
      <c r="R3672" s="47"/>
      <c r="S3672" s="47"/>
    </row>
    <row r="3673" spans="1:19" x14ac:dyDescent="0.25">
      <c r="A3673" s="47"/>
      <c r="B3673" s="51" t="s">
        <v>307</v>
      </c>
      <c r="C3673" s="52">
        <v>1</v>
      </c>
      <c r="D3673" s="52">
        <v>50.55</v>
      </c>
      <c r="E3673" s="35"/>
      <c r="F3673" s="35"/>
      <c r="G3673" s="47"/>
      <c r="H3673" s="47"/>
      <c r="I3673" s="47"/>
      <c r="J3673" s="47"/>
      <c r="K3673" s="47"/>
      <c r="L3673" s="47"/>
      <c r="M3673" s="47"/>
      <c r="O3673" s="47"/>
      <c r="P3673" s="47"/>
      <c r="Q3673" s="47"/>
      <c r="R3673" s="47"/>
      <c r="S3673" s="47"/>
    </row>
    <row r="3674" spans="1:19" x14ac:dyDescent="0.25">
      <c r="A3674" s="47"/>
      <c r="B3674" s="51" t="s">
        <v>1305</v>
      </c>
      <c r="C3674" s="52">
        <v>1</v>
      </c>
      <c r="D3674" s="52">
        <v>46.5</v>
      </c>
      <c r="E3674" s="35"/>
      <c r="F3674" s="35"/>
      <c r="G3674" s="47"/>
      <c r="H3674" s="47"/>
      <c r="I3674" s="47"/>
      <c r="J3674" s="47"/>
      <c r="K3674" s="47"/>
      <c r="L3674" s="47"/>
      <c r="M3674" s="47"/>
      <c r="O3674" s="47"/>
      <c r="P3674" s="47"/>
      <c r="Q3674" s="47"/>
      <c r="R3674" s="47"/>
      <c r="S3674" s="47"/>
    </row>
    <row r="3675" spans="1:19" x14ac:dyDescent="0.25">
      <c r="A3675" s="47"/>
      <c r="B3675" s="51" t="s">
        <v>1114</v>
      </c>
      <c r="C3675" s="52">
        <v>1</v>
      </c>
      <c r="D3675" s="52">
        <v>42</v>
      </c>
      <c r="E3675" s="35"/>
      <c r="F3675" s="35"/>
      <c r="G3675" s="47"/>
      <c r="H3675" s="47"/>
      <c r="I3675" s="47"/>
      <c r="J3675" s="47"/>
      <c r="K3675" s="47"/>
      <c r="L3675" s="47"/>
      <c r="M3675" s="47"/>
      <c r="O3675" s="47"/>
      <c r="P3675" s="47"/>
      <c r="Q3675" s="47"/>
      <c r="R3675" s="47"/>
      <c r="S3675" s="47"/>
    </row>
    <row r="3676" spans="1:19" x14ac:dyDescent="0.25">
      <c r="A3676" s="47"/>
      <c r="B3676" s="51" t="s">
        <v>1112</v>
      </c>
      <c r="C3676" s="52">
        <v>1</v>
      </c>
      <c r="D3676" s="52">
        <v>35</v>
      </c>
      <c r="E3676" s="35"/>
      <c r="F3676" s="35"/>
      <c r="G3676" s="47"/>
      <c r="H3676" s="47"/>
      <c r="I3676" s="47"/>
      <c r="J3676" s="47"/>
      <c r="K3676" s="47"/>
      <c r="L3676" s="47"/>
      <c r="M3676" s="47"/>
      <c r="O3676" s="47"/>
      <c r="P3676" s="47"/>
      <c r="Q3676" s="47"/>
      <c r="R3676" s="47"/>
      <c r="S3676" s="47"/>
    </row>
    <row r="3677" spans="1:19" x14ac:dyDescent="0.25">
      <c r="A3677" s="47"/>
      <c r="B3677" s="51" t="s">
        <v>1996</v>
      </c>
      <c r="C3677" s="52">
        <v>1</v>
      </c>
      <c r="D3677" s="52">
        <v>33.700000000000003</v>
      </c>
      <c r="E3677" s="35"/>
      <c r="F3677" s="35"/>
      <c r="G3677" s="47"/>
      <c r="H3677" s="47"/>
      <c r="I3677" s="47"/>
      <c r="J3677" s="47"/>
      <c r="K3677" s="47"/>
      <c r="L3677" s="47"/>
      <c r="M3677" s="47"/>
      <c r="O3677" s="47"/>
      <c r="P3677" s="47"/>
      <c r="Q3677" s="47"/>
      <c r="R3677" s="47"/>
      <c r="S3677" s="47"/>
    </row>
    <row r="3678" spans="1:19" x14ac:dyDescent="0.25">
      <c r="A3678" s="47"/>
      <c r="B3678" s="51" t="s">
        <v>1111</v>
      </c>
      <c r="C3678" s="52">
        <v>1</v>
      </c>
      <c r="D3678" s="52">
        <v>30</v>
      </c>
      <c r="E3678" s="35"/>
      <c r="F3678" s="35"/>
      <c r="G3678" s="47"/>
      <c r="H3678" s="47"/>
      <c r="I3678" s="47"/>
      <c r="J3678" s="47"/>
      <c r="K3678" s="47"/>
      <c r="L3678" s="47"/>
      <c r="M3678" s="47"/>
      <c r="O3678" s="47"/>
      <c r="P3678" s="47"/>
      <c r="Q3678" s="47"/>
      <c r="R3678" s="47"/>
      <c r="S3678" s="47"/>
    </row>
    <row r="3679" spans="1:19" x14ac:dyDescent="0.25">
      <c r="A3679" s="47"/>
      <c r="B3679" s="51" t="s">
        <v>1065</v>
      </c>
      <c r="C3679" s="52">
        <v>1</v>
      </c>
      <c r="D3679" s="52">
        <v>28</v>
      </c>
      <c r="E3679" s="35"/>
      <c r="F3679" s="35"/>
      <c r="G3679" s="47"/>
      <c r="H3679" s="47"/>
      <c r="I3679" s="47"/>
      <c r="J3679" s="47"/>
      <c r="K3679" s="47"/>
      <c r="L3679" s="47"/>
      <c r="M3679" s="47"/>
      <c r="O3679" s="47"/>
      <c r="P3679" s="47"/>
      <c r="Q3679" s="47"/>
      <c r="R3679" s="47"/>
      <c r="S3679" s="47"/>
    </row>
  </sheetData>
  <autoFilter ref="B2:D3679">
    <sortState ref="B3:D3679">
      <sortCondition descending="1" ref="C2:C3679"/>
    </sortState>
  </autoFilter>
  <mergeCells count="3">
    <mergeCell ref="B1:D1"/>
    <mergeCell ref="H1:J1"/>
    <mergeCell ref="O1:Q1"/>
  </mergeCells>
  <conditionalFormatting sqref="O1">
    <cfRule type="duplicateValues" dxfId="12" priority="2" stopIfTrue="1"/>
  </conditionalFormatting>
  <conditionalFormatting sqref="B1 H1 O1:Q1">
    <cfRule type="duplicateValues" dxfId="11" priority="1" stopIfTrue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80"/>
  <sheetViews>
    <sheetView topLeftCell="E1" zoomScale="56" zoomScaleNormal="56" workbookViewId="0">
      <selection activeCell="N2" sqref="N2:P16"/>
    </sheetView>
  </sheetViews>
  <sheetFormatPr defaultRowHeight="13.2" x14ac:dyDescent="0.25"/>
  <cols>
    <col min="1" max="1" width="9.109375" style="29"/>
    <col min="2" max="2" width="49.88671875" customWidth="1"/>
    <col min="3" max="4" width="21" bestFit="1" customWidth="1"/>
    <col min="5" max="5" width="15.6640625" style="29" bestFit="1" customWidth="1"/>
    <col min="6" max="6" width="13.6640625" customWidth="1"/>
    <col min="7" max="7" width="13.6640625" style="29" customWidth="1"/>
    <col min="8" max="8" width="35.6640625" customWidth="1"/>
    <col min="9" max="9" width="18.6640625" bestFit="1" customWidth="1"/>
    <col min="10" max="10" width="21.109375" bestFit="1" customWidth="1"/>
    <col min="11" max="11" width="15.6640625" bestFit="1" customWidth="1"/>
    <col min="12" max="13" width="9.109375" style="29"/>
    <col min="14" max="14" width="74.109375" customWidth="1"/>
    <col min="15" max="15" width="18.6640625" bestFit="1" customWidth="1"/>
    <col min="16" max="16" width="21.109375" bestFit="1" customWidth="1"/>
    <col min="17" max="17" width="14.5546875" bestFit="1" customWidth="1"/>
  </cols>
  <sheetData>
    <row r="1" spans="1:18" x14ac:dyDescent="0.25">
      <c r="B1" s="63" t="s">
        <v>4930</v>
      </c>
      <c r="C1" s="63"/>
      <c r="D1" s="63"/>
      <c r="E1" s="38"/>
      <c r="H1" s="63" t="s">
        <v>5355</v>
      </c>
      <c r="I1" s="63"/>
      <c r="J1" s="63"/>
      <c r="N1" s="63" t="s">
        <v>6986</v>
      </c>
      <c r="O1" s="63"/>
      <c r="P1" s="63"/>
    </row>
    <row r="2" spans="1:18" x14ac:dyDescent="0.25">
      <c r="B2" s="24" t="s">
        <v>17</v>
      </c>
      <c r="C2" s="24" t="s">
        <v>4931</v>
      </c>
      <c r="D2" s="24" t="s">
        <v>4932</v>
      </c>
      <c r="E2" s="39"/>
      <c r="H2" s="18" t="s">
        <v>17</v>
      </c>
      <c r="I2" s="18" t="s">
        <v>4931</v>
      </c>
      <c r="J2" s="18" t="s">
        <v>4932</v>
      </c>
      <c r="N2" s="13" t="s">
        <v>17</v>
      </c>
      <c r="O2" s="13" t="s">
        <v>4931</v>
      </c>
      <c r="P2" s="13" t="s">
        <v>4932</v>
      </c>
    </row>
    <row r="3" spans="1:18" x14ac:dyDescent="0.25">
      <c r="B3" s="25"/>
      <c r="C3" s="26">
        <v>2406377</v>
      </c>
      <c r="D3" s="26">
        <v>298305153966.89771</v>
      </c>
      <c r="E3" s="40"/>
      <c r="H3" s="19"/>
      <c r="I3" s="20">
        <v>213034</v>
      </c>
      <c r="J3" s="20">
        <v>369371677480.6178</v>
      </c>
      <c r="N3" s="14"/>
      <c r="O3" s="15">
        <v>928987</v>
      </c>
      <c r="P3" s="15">
        <v>151590149790.18289</v>
      </c>
    </row>
    <row r="4" spans="1:18" x14ac:dyDescent="0.25">
      <c r="A4" s="33" t="s">
        <v>629</v>
      </c>
      <c r="B4" s="27" t="s">
        <v>7104</v>
      </c>
      <c r="C4" s="28">
        <v>30946</v>
      </c>
      <c r="D4" s="28">
        <v>37453275467.549217</v>
      </c>
      <c r="E4" s="35">
        <f>SUM(D4:D23)</f>
        <v>172519958100.46362</v>
      </c>
      <c r="F4" s="37" t="str">
        <f>MID(A4,FIND(" ",A4)+1,150)</f>
        <v>Електрична енергія</v>
      </c>
      <c r="G4" s="33" t="s">
        <v>4966</v>
      </c>
      <c r="H4" s="21" t="s">
        <v>7123</v>
      </c>
      <c r="I4" s="22">
        <v>28566</v>
      </c>
      <c r="J4" s="22">
        <v>129419513481.37984</v>
      </c>
      <c r="K4" s="35">
        <f>SUM(J4:J13)</f>
        <v>332815428164.60358</v>
      </c>
      <c r="L4" s="37" t="str">
        <f>MID(H4,FIND(" ",H4)+1,150)</f>
        <v>трубопроводів, ліній зв’язку та електропередач, шосе, доріг, аеродромів і залізничних доріг; вирівнювання поверхонь</v>
      </c>
      <c r="M4" s="33" t="s">
        <v>5902</v>
      </c>
      <c r="N4" s="16" t="s">
        <v>7133</v>
      </c>
      <c r="O4" s="17">
        <v>1168</v>
      </c>
      <c r="P4" s="17">
        <v>30986206860.629997</v>
      </c>
      <c r="Q4" s="35">
        <f>SUM(P4:P13)</f>
        <v>73566409919.846802</v>
      </c>
      <c r="R4" s="37" t="str">
        <f>MID(N4,FIND(" ",N4)+1,150)</f>
        <v>з обслуговування наземних видів транспорту</v>
      </c>
    </row>
    <row r="5" spans="1:18" x14ac:dyDescent="0.25">
      <c r="A5" s="33" t="s">
        <v>145</v>
      </c>
      <c r="B5" s="27" t="s">
        <v>7105</v>
      </c>
      <c r="C5" s="28">
        <v>11286</v>
      </c>
      <c r="D5" s="28">
        <v>34081129863.82999</v>
      </c>
      <c r="E5" s="41">
        <f>E4/D3</f>
        <v>0.57833381624914126</v>
      </c>
      <c r="F5" s="37" t="str">
        <f>MID(A5,FIND(" ",A5)+1,150)</f>
        <v>Газове паливо</v>
      </c>
      <c r="G5" s="33" t="s">
        <v>4952</v>
      </c>
      <c r="H5" s="21" t="s">
        <v>7124</v>
      </c>
      <c r="I5" s="22">
        <v>5676</v>
      </c>
      <c r="J5" s="22">
        <v>64910762453.599998</v>
      </c>
      <c r="K5" s="41">
        <f>K4/J3</f>
        <v>0.90103126053043836</v>
      </c>
      <c r="L5" s="37" t="str">
        <f t="shared" ref="L5:L23" si="0">MID(H5,FIND(" ",H5)+1,150)</f>
        <v>доріг</v>
      </c>
      <c r="M5" s="33" t="s">
        <v>6928</v>
      </c>
      <c r="N5" s="16" t="s">
        <v>7134</v>
      </c>
      <c r="O5" s="17">
        <v>8</v>
      </c>
      <c r="P5" s="17">
        <v>7428524270.3000002</v>
      </c>
      <c r="Q5" s="41">
        <f>Q4/P3</f>
        <v>0.48529808844222821</v>
      </c>
      <c r="R5" s="37" t="str">
        <f t="shared" ref="R5:R16" si="1">MID(N5,FIND(" ",N5)+1,150)</f>
        <v>з управління свердловинами</v>
      </c>
    </row>
    <row r="6" spans="1:18" x14ac:dyDescent="0.25">
      <c r="A6" s="33" t="s">
        <v>270</v>
      </c>
      <c r="B6" s="27" t="s">
        <v>7106</v>
      </c>
      <c r="C6" s="28">
        <v>15324</v>
      </c>
      <c r="D6" s="28">
        <v>17431259214.309982</v>
      </c>
      <c r="E6" s="35"/>
      <c r="F6" s="37" t="str">
        <f t="shared" ref="F6:F23" si="2">MID(A6,FIND(" ",A6)+1,150)</f>
        <v>Пара, гаряча вода та пов’язана продукція</v>
      </c>
      <c r="G6" s="33" t="s">
        <v>4951</v>
      </c>
      <c r="H6" s="21" t="s">
        <v>7125</v>
      </c>
      <c r="I6" s="22">
        <v>25757</v>
      </c>
      <c r="J6" s="22">
        <v>35449154808.485565</v>
      </c>
      <c r="L6" s="37" t="str">
        <f t="shared" si="0"/>
        <v>роботи та поточний ремонт</v>
      </c>
      <c r="M6" s="33" t="s">
        <v>5961</v>
      </c>
      <c r="N6" s="16" t="s">
        <v>7135</v>
      </c>
      <c r="O6" s="17">
        <v>127</v>
      </c>
      <c r="P6" s="17">
        <v>7030578639.21</v>
      </c>
      <c r="R6" s="37" t="str">
        <f t="shared" si="1"/>
        <v>з транспортування трубопроводами</v>
      </c>
    </row>
    <row r="7" spans="1:18" x14ac:dyDescent="0.25">
      <c r="A7" s="33" t="s">
        <v>44</v>
      </c>
      <c r="B7" s="27" t="s">
        <v>7107</v>
      </c>
      <c r="C7" s="28">
        <v>29742</v>
      </c>
      <c r="D7" s="28">
        <v>16620764042.680006</v>
      </c>
      <c r="E7" s="35"/>
      <c r="F7" s="37" t="str">
        <f t="shared" si="2"/>
        <v>Нафта і дистиляти</v>
      </c>
      <c r="G7" s="33" t="s">
        <v>4934</v>
      </c>
      <c r="H7" s="21" t="s">
        <v>7126</v>
      </c>
      <c r="I7" s="22">
        <v>23278</v>
      </c>
      <c r="J7" s="22">
        <v>29625795081.568172</v>
      </c>
      <c r="L7" s="37" t="str">
        <f t="shared" si="0"/>
        <v>ремонт і реставрація</v>
      </c>
      <c r="M7" s="33" t="s">
        <v>5764</v>
      </c>
      <c r="N7" s="16" t="s">
        <v>7136</v>
      </c>
      <c r="O7" s="17">
        <v>1833</v>
      </c>
      <c r="P7" s="17">
        <v>5763149912.5700006</v>
      </c>
      <c r="R7" s="37" t="str">
        <f t="shared" si="1"/>
        <v>з організації харчування</v>
      </c>
    </row>
    <row r="8" spans="1:18" x14ac:dyDescent="0.25">
      <c r="A8" s="33" t="s">
        <v>18</v>
      </c>
      <c r="B8" s="27" t="s">
        <v>7108</v>
      </c>
      <c r="C8" s="28">
        <v>36454</v>
      </c>
      <c r="D8" s="28">
        <v>12432471335.642006</v>
      </c>
      <c r="E8" s="35"/>
      <c r="F8" s="37" t="str">
        <f t="shared" si="2"/>
        <v>Фармацевтична продукція</v>
      </c>
      <c r="G8" s="33" t="s">
        <v>4981</v>
      </c>
      <c r="H8" s="21" t="s">
        <v>7127</v>
      </c>
      <c r="I8" s="22">
        <v>2897</v>
      </c>
      <c r="J8" s="22">
        <v>17575330438.130001</v>
      </c>
      <c r="L8" s="37" t="str">
        <f t="shared" si="0"/>
        <v>влаштовування фундаменту та покриття шосе, доріг</v>
      </c>
      <c r="M8" s="33" t="s">
        <v>5962</v>
      </c>
      <c r="N8" s="16" t="s">
        <v>7137</v>
      </c>
      <c r="O8" s="17">
        <v>5393</v>
      </c>
      <c r="P8" s="17">
        <v>5262602327.0500002</v>
      </c>
      <c r="R8" s="37" t="str">
        <f t="shared" si="1"/>
        <v>з ремонту, технічного обслуговування дорожньої інфраструктури і пов’язаного обладнання та супутні послуги</v>
      </c>
    </row>
    <row r="9" spans="1:18" x14ac:dyDescent="0.25">
      <c r="A9" s="33" t="s">
        <v>1179</v>
      </c>
      <c r="B9" s="27" t="s">
        <v>7109</v>
      </c>
      <c r="C9" s="28">
        <v>1415</v>
      </c>
      <c r="D9" s="28">
        <v>6185027798.3599997</v>
      </c>
      <c r="E9" s="35"/>
      <c r="F9" s="37" t="str">
        <f t="shared" si="2"/>
        <v>Візуалізаційне обладнання для потреб медицини, стоматології та ветеринарної медицини</v>
      </c>
      <c r="G9" s="33" t="s">
        <v>4933</v>
      </c>
      <c r="H9" s="21" t="s">
        <v>7128</v>
      </c>
      <c r="I9" s="22">
        <v>33909</v>
      </c>
      <c r="J9" s="22">
        <v>15040283490.500004</v>
      </c>
      <c r="L9" s="37" t="str">
        <f t="shared" si="0"/>
        <v>завершальні будівельні роботи</v>
      </c>
      <c r="M9" s="33" t="s">
        <v>5876</v>
      </c>
      <c r="N9" s="16" t="s">
        <v>7138</v>
      </c>
      <c r="O9" s="17">
        <v>9761</v>
      </c>
      <c r="P9" s="17">
        <v>4061966142.1620011</v>
      </c>
      <c r="R9" s="37" t="str">
        <f t="shared" si="1"/>
        <v>електричної енергії</v>
      </c>
    </row>
    <row r="10" spans="1:18" x14ac:dyDescent="0.25">
      <c r="A10" s="33" t="s">
        <v>3390</v>
      </c>
      <c r="B10" s="27" t="s">
        <v>7110</v>
      </c>
      <c r="C10" s="28">
        <v>624</v>
      </c>
      <c r="D10" s="28">
        <v>4652723033.710001</v>
      </c>
      <c r="E10" s="35"/>
      <c r="F10" s="37" t="str">
        <f t="shared" si="2"/>
        <v>Обладнання для газових мереж</v>
      </c>
      <c r="G10" s="33" t="s">
        <v>5270</v>
      </c>
      <c r="H10" s="21" t="s">
        <v>7129</v>
      </c>
      <c r="I10" s="22">
        <v>1397</v>
      </c>
      <c r="J10" s="22">
        <v>14217322603.360001</v>
      </c>
      <c r="L10" s="37" t="str">
        <f t="shared" si="0"/>
        <v>пов’язані з об’єктами завершеного чи незавершеного будівництва та об’єктів цивільного будівництва</v>
      </c>
      <c r="M10" s="33" t="s">
        <v>5508</v>
      </c>
      <c r="N10" s="16" t="s">
        <v>7139</v>
      </c>
      <c r="O10" s="17">
        <v>24386</v>
      </c>
      <c r="P10" s="17">
        <v>3612156877.1809983</v>
      </c>
      <c r="R10" s="37" t="str">
        <f t="shared" si="1"/>
        <v>з ремонту і технічного обслуговування техніки</v>
      </c>
    </row>
    <row r="11" spans="1:18" x14ac:dyDescent="0.25">
      <c r="A11" s="33" t="s">
        <v>710</v>
      </c>
      <c r="B11" s="27" t="s">
        <v>7111</v>
      </c>
      <c r="C11" s="28">
        <v>45075</v>
      </c>
      <c r="D11" s="28">
        <v>4538995694.1999998</v>
      </c>
      <c r="E11" s="35"/>
      <c r="F11" s="37" t="str">
        <f t="shared" si="2"/>
        <v>Конструкційні матеріали</v>
      </c>
      <c r="G11" s="33" t="s">
        <v>4935</v>
      </c>
      <c r="H11" s="21" t="s">
        <v>7130</v>
      </c>
      <c r="I11" s="22">
        <v>3849</v>
      </c>
      <c r="J11" s="22">
        <v>13717780473.769983</v>
      </c>
      <c r="L11" s="37" t="e">
        <f t="shared" si="0"/>
        <v>#VALUE!</v>
      </c>
      <c r="M11" s="33" t="s">
        <v>5402</v>
      </c>
      <c r="N11" s="16" t="s">
        <v>7140</v>
      </c>
      <c r="O11" s="17">
        <v>9178</v>
      </c>
      <c r="P11" s="17">
        <v>3343249308.7400007</v>
      </c>
      <c r="R11" s="37" t="str">
        <f t="shared" si="1"/>
        <v>послуги</v>
      </c>
    </row>
    <row r="12" spans="1:18" x14ac:dyDescent="0.25">
      <c r="A12" s="33" t="s">
        <v>2136</v>
      </c>
      <c r="B12" s="27" t="s">
        <v>7112</v>
      </c>
      <c r="C12" s="28">
        <v>67578</v>
      </c>
      <c r="D12" s="28">
        <v>4516691876.6799984</v>
      </c>
      <c r="E12" s="35"/>
      <c r="F12" s="37" t="str">
        <f t="shared" si="2"/>
        <v>Медичні матеріали</v>
      </c>
      <c r="G12" s="33" t="s">
        <v>5047</v>
      </c>
      <c r="H12" s="21" t="s">
        <v>7131</v>
      </c>
      <c r="I12" s="22">
        <v>21553</v>
      </c>
      <c r="J12" s="22">
        <v>6698432685.4100056</v>
      </c>
      <c r="L12" s="37" t="str">
        <f t="shared" si="0"/>
        <v>роботи</v>
      </c>
      <c r="M12" s="33" t="s">
        <v>5663</v>
      </c>
      <c r="N12" s="16" t="s">
        <v>7141</v>
      </c>
      <c r="O12" s="17">
        <v>24933</v>
      </c>
      <c r="P12" s="17">
        <v>3192240406.2300005</v>
      </c>
      <c r="R12" s="37" t="str">
        <f t="shared" si="1"/>
        <v>з інженерного проектування</v>
      </c>
    </row>
    <row r="13" spans="1:18" x14ac:dyDescent="0.25">
      <c r="A13" s="33" t="s">
        <v>3724</v>
      </c>
      <c r="B13" s="27" t="s">
        <v>7113</v>
      </c>
      <c r="C13" s="28">
        <v>2</v>
      </c>
      <c r="D13" s="28">
        <v>4323262005</v>
      </c>
      <c r="E13" s="35"/>
      <c r="F13" s="37" t="str">
        <f t="shared" si="2"/>
        <v>Військові кораблі</v>
      </c>
      <c r="G13" s="33" t="s">
        <v>5204</v>
      </c>
      <c r="H13" s="21" t="s">
        <v>7132</v>
      </c>
      <c r="I13" s="22">
        <v>1534</v>
      </c>
      <c r="J13" s="22">
        <v>6161052648.3999987</v>
      </c>
      <c r="L13" s="37" t="str">
        <f t="shared" si="0"/>
        <v>будівель</v>
      </c>
      <c r="M13" s="33" t="s">
        <v>5698</v>
      </c>
      <c r="N13" s="16" t="s">
        <v>7142</v>
      </c>
      <c r="O13" s="17">
        <v>20062</v>
      </c>
      <c r="P13" s="17">
        <v>2885735175.7738023</v>
      </c>
      <c r="R13" s="37" t="str">
        <f t="shared" si="1"/>
        <v>з нагляду за виконанням будівельних робіт</v>
      </c>
    </row>
    <row r="14" spans="1:18" x14ac:dyDescent="0.25">
      <c r="A14" s="33" t="s">
        <v>60</v>
      </c>
      <c r="B14" s="27" t="s">
        <v>7114</v>
      </c>
      <c r="C14" s="28">
        <v>39199</v>
      </c>
      <c r="D14" s="28">
        <v>3814780368.3350005</v>
      </c>
      <c r="E14" s="35"/>
      <c r="F14" s="37" t="str">
        <f t="shared" si="2"/>
        <v>Медичне обладнання та вироби медичного призначення різні</v>
      </c>
      <c r="G14" s="37"/>
      <c r="H14" s="21" t="s">
        <v>4950</v>
      </c>
      <c r="I14" s="22">
        <v>2289</v>
      </c>
      <c r="J14" s="22">
        <v>6160355352.04</v>
      </c>
      <c r="L14" s="37" t="str">
        <f t="shared" si="0"/>
        <v>Будівельно-монтажні роботи</v>
      </c>
      <c r="M14" s="37"/>
      <c r="N14" s="16" t="s">
        <v>7143</v>
      </c>
      <c r="O14" s="17">
        <v>8849</v>
      </c>
      <c r="P14" s="17">
        <v>2863099232.0419998</v>
      </c>
      <c r="R14" s="37" t="str">
        <f t="shared" si="1"/>
        <v>з юридичного консультування та юридичного представництва</v>
      </c>
    </row>
    <row r="15" spans="1:18" x14ac:dyDescent="0.25">
      <c r="A15" s="33" t="s">
        <v>2673</v>
      </c>
      <c r="B15" s="27" t="s">
        <v>7115</v>
      </c>
      <c r="C15" s="28">
        <v>1270</v>
      </c>
      <c r="D15" s="28">
        <v>3708010939.6300001</v>
      </c>
      <c r="E15" s="35"/>
      <c r="F15" s="37" t="str">
        <f t="shared" si="2"/>
        <v>Легкові автомобілі</v>
      </c>
      <c r="G15" s="37"/>
      <c r="H15" s="21" t="s">
        <v>5244</v>
      </c>
      <c r="I15" s="22">
        <v>191</v>
      </c>
      <c r="J15" s="22">
        <v>3452536265.2800021</v>
      </c>
      <c r="L15" s="37" t="str">
        <f t="shared" si="0"/>
        <v>Будівництво закладів охорони здоров’я та будівель соціальних служб, крематоріїв і громадських убиралень</v>
      </c>
      <c r="M15" s="37"/>
      <c r="N15" s="16" t="s">
        <v>7144</v>
      </c>
      <c r="O15" s="17">
        <v>1561</v>
      </c>
      <c r="P15" s="17">
        <v>2438413783.1199985</v>
      </c>
      <c r="R15" s="37" t="str">
        <f t="shared" si="1"/>
        <v>з прибирання та підмітання вулиць</v>
      </c>
    </row>
    <row r="16" spans="1:18" x14ac:dyDescent="0.25">
      <c r="A16" s="33" t="s">
        <v>49</v>
      </c>
      <c r="B16" s="27" t="s">
        <v>7116</v>
      </c>
      <c r="C16" s="28">
        <v>1590</v>
      </c>
      <c r="D16" s="28">
        <v>3484570715.4600005</v>
      </c>
      <c r="E16" s="35"/>
      <c r="F16" s="37" t="str">
        <f t="shared" si="2"/>
        <v>Дизельне паливо</v>
      </c>
      <c r="G16" s="37"/>
      <c r="H16" s="21" t="s">
        <v>5181</v>
      </c>
      <c r="I16" s="22">
        <v>5995</v>
      </c>
      <c r="J16" s="22">
        <v>3170155611.2300014</v>
      </c>
      <c r="L16" s="37" t="str">
        <f t="shared" si="0"/>
        <v>Інженерні та будівельні роботи</v>
      </c>
      <c r="M16" s="37"/>
      <c r="N16" s="16" t="s">
        <v>7145</v>
      </c>
      <c r="O16" s="17">
        <v>33058</v>
      </c>
      <c r="P16" s="17">
        <v>2393433450.0469995</v>
      </c>
      <c r="R16" s="37" t="str">
        <f t="shared" si="1"/>
        <v>пов’язані з програмним забезпеченням</v>
      </c>
    </row>
    <row r="17" spans="1:16" x14ac:dyDescent="0.25">
      <c r="A17" s="33" t="s">
        <v>1732</v>
      </c>
      <c r="B17" s="33" t="s">
        <v>7103</v>
      </c>
      <c r="C17" s="28">
        <v>839</v>
      </c>
      <c r="D17" s="28">
        <v>3372665557.2204003</v>
      </c>
      <c r="E17" s="35"/>
      <c r="F17" s="37" t="str">
        <f t="shared" si="2"/>
        <v>Загальні протиінфекційні засоби для системного застосування, вакцини, антинеопластичні засоби та імуномодулятори</v>
      </c>
      <c r="G17" s="37"/>
      <c r="H17" s="21" t="s">
        <v>5206</v>
      </c>
      <c r="I17" s="22">
        <v>240</v>
      </c>
      <c r="J17" s="22">
        <v>2542858976.7000003</v>
      </c>
      <c r="L17" s="37" t="str">
        <f t="shared" si="0"/>
        <v>Будівництво закладів дозвілля, спортивних, культурних закладів, закладів тимчасового розміщення та ресторанів</v>
      </c>
      <c r="M17" s="37"/>
      <c r="N17" s="16" t="s">
        <v>5626</v>
      </c>
      <c r="O17" s="17">
        <v>12060</v>
      </c>
      <c r="P17" s="17">
        <v>2119246720.0100005</v>
      </c>
    </row>
    <row r="18" spans="1:16" x14ac:dyDescent="0.25">
      <c r="A18" s="33" t="s">
        <v>2601</v>
      </c>
      <c r="B18" s="27" t="s">
        <v>7117</v>
      </c>
      <c r="C18" s="28">
        <v>451</v>
      </c>
      <c r="D18" s="28">
        <v>3007316400.0999999</v>
      </c>
      <c r="E18" s="35"/>
      <c r="F18" s="37" t="str">
        <f t="shared" si="2"/>
        <v>Великовантажні мототранспортні засоби</v>
      </c>
      <c r="G18" s="37"/>
      <c r="H18" s="21" t="s">
        <v>5182</v>
      </c>
      <c r="I18" s="22">
        <v>113</v>
      </c>
      <c r="J18" s="22">
        <v>2085286663.9599998</v>
      </c>
      <c r="L18" s="37" t="str">
        <f t="shared" si="0"/>
        <v>Будівництво мостів і тунелів, шахт і метрополітенів</v>
      </c>
      <c r="M18" s="37"/>
      <c r="N18" s="16" t="s">
        <v>5450</v>
      </c>
      <c r="O18" s="17">
        <v>26319</v>
      </c>
      <c r="P18" s="17">
        <v>1870190697.2599998</v>
      </c>
    </row>
    <row r="19" spans="1:16" x14ac:dyDescent="0.25">
      <c r="A19" s="33" t="s">
        <v>2333</v>
      </c>
      <c r="B19" s="27" t="s">
        <v>7118</v>
      </c>
      <c r="C19" s="28">
        <v>2367</v>
      </c>
      <c r="D19" s="28">
        <v>2907765854.4699998</v>
      </c>
      <c r="E19" s="35"/>
      <c r="F19" s="37" t="str">
        <f t="shared" si="2"/>
        <v>Апаратура для підтримування фізіологічних функцій організму</v>
      </c>
      <c r="G19" s="37"/>
      <c r="H19" s="21" t="s">
        <v>5113</v>
      </c>
      <c r="I19" s="22">
        <v>7176</v>
      </c>
      <c r="J19" s="22">
        <v>1471885926.4700003</v>
      </c>
      <c r="L19" s="37" t="str">
        <f t="shared" si="0"/>
        <v>Покрівельні роботи та інші спеціалізовані будівельні роботи</v>
      </c>
      <c r="M19" s="37"/>
      <c r="N19" s="16" t="s">
        <v>5802</v>
      </c>
      <c r="O19" s="17">
        <v>10876</v>
      </c>
      <c r="P19" s="17">
        <v>1704061572.0699997</v>
      </c>
    </row>
    <row r="20" spans="1:16" x14ac:dyDescent="0.25">
      <c r="A20" s="33" t="s">
        <v>2780</v>
      </c>
      <c r="B20" s="27" t="s">
        <v>7119</v>
      </c>
      <c r="C20" s="28">
        <v>4423</v>
      </c>
      <c r="D20" s="28">
        <v>2596060383.3400006</v>
      </c>
      <c r="E20" s="35"/>
      <c r="F20" s="37" t="str">
        <f t="shared" si="2"/>
        <v>Апаратура для радіотерапії, механотерапії, електротерапії та фізичної терапії</v>
      </c>
      <c r="G20" s="37"/>
      <c r="H20" s="21" t="s">
        <v>5279</v>
      </c>
      <c r="I20" s="22">
        <v>2216</v>
      </c>
      <c r="J20" s="22">
        <v>1239903927.5299997</v>
      </c>
      <c r="L20" s="37" t="str">
        <f t="shared" si="0"/>
        <v>Руйнування та знесення будівель і земляні роботи</v>
      </c>
      <c r="M20" s="37"/>
      <c r="N20" s="16" t="s">
        <v>5588</v>
      </c>
      <c r="O20" s="17">
        <v>2027</v>
      </c>
      <c r="P20" s="17">
        <v>1682391710.7699997</v>
      </c>
    </row>
    <row r="21" spans="1:16" x14ac:dyDescent="0.25">
      <c r="A21" s="33" t="s">
        <v>112</v>
      </c>
      <c r="B21" s="27" t="s">
        <v>7120</v>
      </c>
      <c r="C21" s="28">
        <v>19378</v>
      </c>
      <c r="D21" s="28">
        <v>2517070939.657001</v>
      </c>
      <c r="E21" s="35"/>
      <c r="F21" s="37" t="str">
        <f t="shared" si="2"/>
        <v>Лікарські засоби різні</v>
      </c>
      <c r="G21" s="37"/>
      <c r="H21" s="21" t="s">
        <v>5053</v>
      </c>
      <c r="I21" s="22">
        <v>525</v>
      </c>
      <c r="J21" s="22">
        <v>1136964553.6999998</v>
      </c>
      <c r="L21" s="37" t="str">
        <f t="shared" si="0"/>
        <v>Інші електромонтажні роботи</v>
      </c>
      <c r="M21" s="37"/>
      <c r="N21" s="16" t="s">
        <v>6711</v>
      </c>
      <c r="O21" s="17">
        <v>131</v>
      </c>
      <c r="P21" s="17">
        <v>1583310270.9000001</v>
      </c>
    </row>
    <row r="22" spans="1:16" x14ac:dyDescent="0.25">
      <c r="A22" s="33" t="s">
        <v>577</v>
      </c>
      <c r="B22" s="27" t="s">
        <v>7121</v>
      </c>
      <c r="C22" s="28">
        <v>12285</v>
      </c>
      <c r="D22" s="28">
        <v>2461588630.2600002</v>
      </c>
      <c r="E22" s="35"/>
      <c r="F22" s="37" t="str">
        <f t="shared" si="2"/>
        <v>Машини для обробки даних (апаратна частина)</v>
      </c>
      <c r="G22" s="37"/>
      <c r="H22" s="21" t="s">
        <v>5273</v>
      </c>
      <c r="I22" s="22">
        <v>379</v>
      </c>
      <c r="J22" s="22">
        <v>1116375423.9100001</v>
      </c>
      <c r="L22" s="37" t="str">
        <f t="shared" si="0"/>
        <v>Землерийні та інші земляні роботи</v>
      </c>
      <c r="M22" s="37"/>
      <c r="N22" s="16" t="s">
        <v>6233</v>
      </c>
      <c r="O22" s="17">
        <v>19</v>
      </c>
      <c r="P22" s="17">
        <v>1555423731.1700001</v>
      </c>
    </row>
    <row r="23" spans="1:16" x14ac:dyDescent="0.25">
      <c r="A23" s="33" t="s">
        <v>630</v>
      </c>
      <c r="B23" s="27" t="s">
        <v>7122</v>
      </c>
      <c r="C23" s="28">
        <v>24065</v>
      </c>
      <c r="D23" s="28">
        <v>2414527980.0300012</v>
      </c>
      <c r="E23" s="35"/>
      <c r="F23" s="37" t="str">
        <f t="shared" si="2"/>
        <v>Магістралі, трубопроводи, труби, обсадні труби, тюбінги та супутні вироби</v>
      </c>
      <c r="G23" s="37"/>
      <c r="H23" s="21" t="s">
        <v>5320</v>
      </c>
      <c r="I23" s="22">
        <v>1853</v>
      </c>
      <c r="J23" s="22">
        <v>1018999620.09</v>
      </c>
      <c r="L23" s="37" t="str">
        <f t="shared" si="0"/>
        <v>Фарбування та скління</v>
      </c>
      <c r="M23" s="37"/>
      <c r="N23" s="16" t="s">
        <v>5903</v>
      </c>
      <c r="O23" s="17">
        <v>93</v>
      </c>
      <c r="P23" s="17">
        <v>1516544218.96</v>
      </c>
    </row>
    <row r="24" spans="1:16" x14ac:dyDescent="0.25">
      <c r="B24" s="27" t="s">
        <v>1784</v>
      </c>
      <c r="C24" s="28">
        <v>12705</v>
      </c>
      <c r="D24" s="28">
        <v>2409680515.3100004</v>
      </c>
      <c r="E24" s="35"/>
      <c r="H24" s="21" t="s">
        <v>5254</v>
      </c>
      <c r="I24" s="22">
        <v>80</v>
      </c>
      <c r="J24" s="22">
        <v>1017195115.8499999</v>
      </c>
      <c r="N24" s="16" t="s">
        <v>5967</v>
      </c>
      <c r="O24" s="17">
        <v>1540</v>
      </c>
      <c r="P24" s="17">
        <v>1451266964.6999998</v>
      </c>
    </row>
    <row r="25" spans="1:16" x14ac:dyDescent="0.25">
      <c r="B25" s="27" t="s">
        <v>787</v>
      </c>
      <c r="C25" s="28">
        <v>13639</v>
      </c>
      <c r="D25" s="28">
        <v>2355383101.8900003</v>
      </c>
      <c r="E25" s="35"/>
      <c r="H25" s="21" t="s">
        <v>5306</v>
      </c>
      <c r="I25" s="22">
        <v>27</v>
      </c>
      <c r="J25" s="22">
        <v>966946209.68000007</v>
      </c>
      <c r="N25" s="16" t="s">
        <v>5983</v>
      </c>
      <c r="O25" s="17">
        <v>17121</v>
      </c>
      <c r="P25" s="17">
        <v>1391505190.9360001</v>
      </c>
    </row>
    <row r="26" spans="1:16" x14ac:dyDescent="0.25">
      <c r="B26" s="27" t="s">
        <v>1497</v>
      </c>
      <c r="C26" s="28">
        <v>839</v>
      </c>
      <c r="D26" s="28">
        <v>2334044554.8599997</v>
      </c>
      <c r="E26" s="35"/>
      <c r="H26" s="21" t="s">
        <v>5164</v>
      </c>
      <c r="I26" s="22">
        <v>10082</v>
      </c>
      <c r="J26" s="22">
        <v>853974003.8599999</v>
      </c>
      <c r="N26" s="16" t="s">
        <v>5441</v>
      </c>
      <c r="O26" s="17">
        <v>23192</v>
      </c>
      <c r="P26" s="17">
        <v>1383852349.9500012</v>
      </c>
    </row>
    <row r="27" spans="1:16" x14ac:dyDescent="0.25">
      <c r="B27" s="27" t="s">
        <v>2407</v>
      </c>
      <c r="C27" s="28">
        <v>16108</v>
      </c>
      <c r="D27" s="28">
        <v>2189246318.5699992</v>
      </c>
      <c r="E27" s="35"/>
      <c r="H27" s="21" t="s">
        <v>5303</v>
      </c>
      <c r="I27" s="22">
        <v>285</v>
      </c>
      <c r="J27" s="22">
        <v>758319165.38999975</v>
      </c>
      <c r="N27" s="16" t="s">
        <v>5528</v>
      </c>
      <c r="O27" s="17">
        <v>15527</v>
      </c>
      <c r="P27" s="17">
        <v>1244960215.54</v>
      </c>
    </row>
    <row r="28" spans="1:16" x14ac:dyDescent="0.25">
      <c r="B28" s="27" t="s">
        <v>1094</v>
      </c>
      <c r="C28" s="28">
        <v>7119</v>
      </c>
      <c r="D28" s="28">
        <v>1881851904.5800002</v>
      </c>
      <c r="E28" s="35"/>
      <c r="H28" s="21" t="s">
        <v>5333</v>
      </c>
      <c r="I28" s="22">
        <v>1873</v>
      </c>
      <c r="J28" s="22">
        <v>740381556.87000012</v>
      </c>
      <c r="N28" s="16" t="s">
        <v>5878</v>
      </c>
      <c r="O28" s="17">
        <v>276</v>
      </c>
      <c r="P28" s="17">
        <v>1231740184.79</v>
      </c>
    </row>
    <row r="29" spans="1:16" x14ac:dyDescent="0.25">
      <c r="B29" s="27" t="s">
        <v>490</v>
      </c>
      <c r="C29" s="28">
        <v>41909</v>
      </c>
      <c r="D29" s="28">
        <v>1714705712.5999968</v>
      </c>
      <c r="E29" s="35"/>
      <c r="H29" s="21" t="s">
        <v>4956</v>
      </c>
      <c r="I29" s="22">
        <v>429</v>
      </c>
      <c r="J29" s="22">
        <v>704149450.8499999</v>
      </c>
      <c r="N29" s="16" t="s">
        <v>5636</v>
      </c>
      <c r="O29" s="17">
        <v>12798</v>
      </c>
      <c r="P29" s="17">
        <v>1222617084.2375994</v>
      </c>
    </row>
    <row r="30" spans="1:16" x14ac:dyDescent="0.25">
      <c r="B30" s="27" t="s">
        <v>434</v>
      </c>
      <c r="C30" s="28">
        <v>8758</v>
      </c>
      <c r="D30" s="28">
        <v>1703864743.2300003</v>
      </c>
      <c r="E30" s="35"/>
      <c r="H30" s="21" t="s">
        <v>5335</v>
      </c>
      <c r="I30" s="22">
        <v>170</v>
      </c>
      <c r="J30" s="22">
        <v>469098485.38999993</v>
      </c>
      <c r="N30" s="16" t="s">
        <v>6150</v>
      </c>
      <c r="O30" s="17">
        <v>3578</v>
      </c>
      <c r="P30" s="17">
        <v>1179277403.6500001</v>
      </c>
    </row>
    <row r="31" spans="1:16" x14ac:dyDescent="0.25">
      <c r="B31" s="27" t="s">
        <v>2352</v>
      </c>
      <c r="C31" s="28">
        <v>5605</v>
      </c>
      <c r="D31" s="28">
        <v>1701259897.3799999</v>
      </c>
      <c r="E31" s="35"/>
      <c r="H31" s="21" t="s">
        <v>4943</v>
      </c>
      <c r="I31" s="22">
        <v>2584</v>
      </c>
      <c r="J31" s="22">
        <v>368856416.49000007</v>
      </c>
      <c r="N31" s="16" t="s">
        <v>5767</v>
      </c>
      <c r="O31" s="17">
        <v>3122</v>
      </c>
      <c r="P31" s="17">
        <v>1093553914.8899999</v>
      </c>
    </row>
    <row r="32" spans="1:16" x14ac:dyDescent="0.25">
      <c r="B32" s="27" t="s">
        <v>2531</v>
      </c>
      <c r="C32" s="28">
        <v>201</v>
      </c>
      <c r="D32" s="28">
        <v>1694959743.9699998</v>
      </c>
      <c r="E32" s="35"/>
      <c r="H32" s="21" t="s">
        <v>4979</v>
      </c>
      <c r="I32" s="22">
        <v>13</v>
      </c>
      <c r="J32" s="22">
        <v>340069133.65000004</v>
      </c>
      <c r="N32" s="16" t="s">
        <v>6393</v>
      </c>
      <c r="O32" s="17">
        <v>223</v>
      </c>
      <c r="P32" s="17">
        <v>1081481366.5</v>
      </c>
    </row>
    <row r="33" spans="2:16" x14ac:dyDescent="0.25">
      <c r="B33" s="27" t="s">
        <v>2576</v>
      </c>
      <c r="C33" s="28">
        <v>3358</v>
      </c>
      <c r="D33" s="28">
        <v>1672534075.0700002</v>
      </c>
      <c r="E33" s="35"/>
      <c r="H33" s="21" t="s">
        <v>5222</v>
      </c>
      <c r="I33" s="22">
        <v>259</v>
      </c>
      <c r="J33" s="22">
        <v>301875273.01000005</v>
      </c>
      <c r="N33" s="16" t="s">
        <v>5716</v>
      </c>
      <c r="O33" s="17">
        <v>38248</v>
      </c>
      <c r="P33" s="17">
        <v>1048898639.3100004</v>
      </c>
    </row>
    <row r="34" spans="2:16" x14ac:dyDescent="0.25">
      <c r="B34" s="27" t="s">
        <v>1877</v>
      </c>
      <c r="C34" s="28">
        <v>2355</v>
      </c>
      <c r="D34" s="28">
        <v>1657046405.3900001</v>
      </c>
      <c r="E34" s="35"/>
      <c r="H34" s="21" t="s">
        <v>5087</v>
      </c>
      <c r="I34" s="22">
        <v>4256</v>
      </c>
      <c r="J34" s="22">
        <v>299131147.47000009</v>
      </c>
      <c r="N34" s="16" t="s">
        <v>5623</v>
      </c>
      <c r="O34" s="17">
        <v>6399</v>
      </c>
      <c r="P34" s="17">
        <v>1010334990.6300004</v>
      </c>
    </row>
    <row r="35" spans="2:16" x14ac:dyDescent="0.25">
      <c r="B35" s="27" t="s">
        <v>1718</v>
      </c>
      <c r="C35" s="28">
        <v>249</v>
      </c>
      <c r="D35" s="28">
        <v>1504410039.1800003</v>
      </c>
      <c r="E35" s="35"/>
      <c r="H35" s="21" t="s">
        <v>5191</v>
      </c>
      <c r="I35" s="22">
        <v>2</v>
      </c>
      <c r="J35" s="22">
        <v>296802653</v>
      </c>
      <c r="N35" s="16" t="s">
        <v>5710</v>
      </c>
      <c r="O35" s="17">
        <v>2015</v>
      </c>
      <c r="P35" s="17">
        <v>1005167511.8299999</v>
      </c>
    </row>
    <row r="36" spans="2:16" x14ac:dyDescent="0.25">
      <c r="B36" s="27" t="s">
        <v>150</v>
      </c>
      <c r="C36" s="28">
        <v>2902</v>
      </c>
      <c r="D36" s="28">
        <v>1365308069.3599997</v>
      </c>
      <c r="E36" s="35"/>
      <c r="H36" s="21" t="s">
        <v>5349</v>
      </c>
      <c r="I36" s="22">
        <v>334</v>
      </c>
      <c r="J36" s="22">
        <v>248879426.12</v>
      </c>
      <c r="N36" s="16" t="s">
        <v>5496</v>
      </c>
      <c r="O36" s="17">
        <v>4933</v>
      </c>
      <c r="P36" s="17">
        <v>963126090.05799985</v>
      </c>
    </row>
    <row r="37" spans="2:16" x14ac:dyDescent="0.25">
      <c r="B37" s="27" t="s">
        <v>897</v>
      </c>
      <c r="C37" s="28">
        <v>5126</v>
      </c>
      <c r="D37" s="28">
        <v>1354640357.2800002</v>
      </c>
      <c r="E37" s="35"/>
      <c r="H37" s="21" t="s">
        <v>4982</v>
      </c>
      <c r="I37" s="22">
        <v>90</v>
      </c>
      <c r="J37" s="22">
        <v>242226020.29999998</v>
      </c>
      <c r="N37" s="16" t="s">
        <v>5885</v>
      </c>
      <c r="O37" s="17">
        <v>29175</v>
      </c>
      <c r="P37" s="17">
        <v>937989756.29999959</v>
      </c>
    </row>
    <row r="38" spans="2:16" x14ac:dyDescent="0.25">
      <c r="B38" s="27" t="s">
        <v>1266</v>
      </c>
      <c r="C38" s="28">
        <v>8893</v>
      </c>
      <c r="D38" s="28">
        <v>1347452172.9010999</v>
      </c>
      <c r="E38" s="35"/>
      <c r="H38" s="21" t="s">
        <v>4998</v>
      </c>
      <c r="I38" s="22">
        <v>175</v>
      </c>
      <c r="J38" s="22">
        <v>235592366.19999999</v>
      </c>
      <c r="N38" s="16" t="s">
        <v>6012</v>
      </c>
      <c r="O38" s="17">
        <v>4571</v>
      </c>
      <c r="P38" s="17">
        <v>921516481.38</v>
      </c>
    </row>
    <row r="39" spans="2:16" x14ac:dyDescent="0.25">
      <c r="B39" s="27" t="s">
        <v>1607</v>
      </c>
      <c r="C39" s="28">
        <v>25599</v>
      </c>
      <c r="D39" s="28">
        <v>1330383487.8100002</v>
      </c>
      <c r="E39" s="35"/>
      <c r="H39" s="21" t="s">
        <v>5257</v>
      </c>
      <c r="I39" s="22">
        <v>2214</v>
      </c>
      <c r="J39" s="22">
        <v>209416581.42000005</v>
      </c>
      <c r="N39" s="16" t="s">
        <v>6773</v>
      </c>
      <c r="O39" s="17">
        <v>8</v>
      </c>
      <c r="P39" s="17">
        <v>863096698.70000005</v>
      </c>
    </row>
    <row r="40" spans="2:16" x14ac:dyDescent="0.25">
      <c r="B40" s="27" t="s">
        <v>1901</v>
      </c>
      <c r="C40" s="28">
        <v>4763</v>
      </c>
      <c r="D40" s="28">
        <v>1302473593.4599998</v>
      </c>
      <c r="E40" s="35"/>
      <c r="H40" s="21" t="s">
        <v>5085</v>
      </c>
      <c r="I40" s="22">
        <v>298</v>
      </c>
      <c r="J40" s="22">
        <v>192493262.38</v>
      </c>
      <c r="N40" s="16" t="s">
        <v>5358</v>
      </c>
      <c r="O40" s="17">
        <v>29073</v>
      </c>
      <c r="P40" s="17">
        <v>834685915.89780033</v>
      </c>
    </row>
    <row r="41" spans="2:16" x14ac:dyDescent="0.25">
      <c r="B41" s="27" t="s">
        <v>1851</v>
      </c>
      <c r="C41" s="28">
        <v>1445</v>
      </c>
      <c r="D41" s="28">
        <v>1277533196.2500002</v>
      </c>
      <c r="E41" s="35"/>
      <c r="H41" s="21" t="s">
        <v>5225</v>
      </c>
      <c r="I41" s="22">
        <v>18</v>
      </c>
      <c r="J41" s="22">
        <v>192442771.06</v>
      </c>
      <c r="N41" s="16" t="s">
        <v>5678</v>
      </c>
      <c r="O41" s="17">
        <v>7260</v>
      </c>
      <c r="P41" s="17">
        <v>814938347.78000021</v>
      </c>
    </row>
    <row r="42" spans="2:16" x14ac:dyDescent="0.25">
      <c r="B42" s="27" t="s">
        <v>275</v>
      </c>
      <c r="C42" s="28">
        <v>83914</v>
      </c>
      <c r="D42" s="28">
        <v>1243298730.379976</v>
      </c>
      <c r="E42" s="35"/>
      <c r="H42" s="21" t="s">
        <v>5195</v>
      </c>
      <c r="I42" s="22">
        <v>28</v>
      </c>
      <c r="J42" s="22">
        <v>178745701.54000002</v>
      </c>
      <c r="N42" s="16" t="s">
        <v>6529</v>
      </c>
      <c r="O42" s="17">
        <v>210</v>
      </c>
      <c r="P42" s="17">
        <v>810936462.49000001</v>
      </c>
    </row>
    <row r="43" spans="2:16" x14ac:dyDescent="0.25">
      <c r="B43" s="27" t="s">
        <v>807</v>
      </c>
      <c r="C43" s="28">
        <v>10583</v>
      </c>
      <c r="D43" s="28">
        <v>1211139409.3099992</v>
      </c>
      <c r="E43" s="35"/>
      <c r="H43" s="21" t="s">
        <v>5246</v>
      </c>
      <c r="I43" s="22">
        <v>19</v>
      </c>
      <c r="J43" s="22">
        <v>177497366.85000002</v>
      </c>
      <c r="N43" s="16" t="s">
        <v>6068</v>
      </c>
      <c r="O43" s="17">
        <v>616</v>
      </c>
      <c r="P43" s="17">
        <v>788082163.5</v>
      </c>
    </row>
    <row r="44" spans="2:16" x14ac:dyDescent="0.25">
      <c r="B44" s="27" t="s">
        <v>1758</v>
      </c>
      <c r="C44" s="28">
        <v>6768</v>
      </c>
      <c r="D44" s="28">
        <v>1167564891.6499996</v>
      </c>
      <c r="E44" s="35"/>
      <c r="H44" s="21" t="s">
        <v>5250</v>
      </c>
      <c r="I44" s="22">
        <v>27</v>
      </c>
      <c r="J44" s="22">
        <v>172749286.64999998</v>
      </c>
      <c r="N44" s="16" t="s">
        <v>5580</v>
      </c>
      <c r="O44" s="17">
        <v>4591</v>
      </c>
      <c r="P44" s="17">
        <v>702702620.8499999</v>
      </c>
    </row>
    <row r="45" spans="2:16" x14ac:dyDescent="0.25">
      <c r="B45" s="27" t="s">
        <v>2738</v>
      </c>
      <c r="C45" s="28">
        <v>3722</v>
      </c>
      <c r="D45" s="28">
        <v>1157010762.8800001</v>
      </c>
      <c r="E45" s="35"/>
      <c r="H45" s="21" t="s">
        <v>4985</v>
      </c>
      <c r="I45" s="22">
        <v>101</v>
      </c>
      <c r="J45" s="22">
        <v>154852672.58999997</v>
      </c>
      <c r="N45" s="16" t="s">
        <v>6746</v>
      </c>
      <c r="O45" s="17">
        <v>50</v>
      </c>
      <c r="P45" s="17">
        <v>679525477.84000003</v>
      </c>
    </row>
    <row r="46" spans="2:16" x14ac:dyDescent="0.25">
      <c r="B46" s="27" t="s">
        <v>98</v>
      </c>
      <c r="C46" s="28">
        <v>8581</v>
      </c>
      <c r="D46" s="28">
        <v>1110702021.6900001</v>
      </c>
      <c r="E46" s="35"/>
      <c r="H46" s="21" t="s">
        <v>4965</v>
      </c>
      <c r="I46" s="22">
        <v>55</v>
      </c>
      <c r="J46" s="22">
        <v>135572964.17999998</v>
      </c>
      <c r="N46" s="16" t="s">
        <v>6109</v>
      </c>
      <c r="O46" s="17">
        <v>447</v>
      </c>
      <c r="P46" s="17">
        <v>634405424.46000004</v>
      </c>
    </row>
    <row r="47" spans="2:16" x14ac:dyDescent="0.25">
      <c r="B47" s="27" t="s">
        <v>54</v>
      </c>
      <c r="C47" s="28">
        <v>15</v>
      </c>
      <c r="D47" s="28">
        <v>1104267634.5999999</v>
      </c>
      <c r="E47" s="35"/>
      <c r="H47" s="21" t="s">
        <v>5321</v>
      </c>
      <c r="I47" s="22">
        <v>350</v>
      </c>
      <c r="J47" s="22">
        <v>135381357.71999997</v>
      </c>
      <c r="N47" s="16" t="s">
        <v>5408</v>
      </c>
      <c r="O47" s="17">
        <v>4409</v>
      </c>
      <c r="P47" s="17">
        <v>608777347.72399998</v>
      </c>
    </row>
    <row r="48" spans="2:16" x14ac:dyDescent="0.25">
      <c r="B48" s="27" t="s">
        <v>907</v>
      </c>
      <c r="C48" s="28">
        <v>10479</v>
      </c>
      <c r="D48" s="28">
        <v>1082643752.1999998</v>
      </c>
      <c r="E48" s="35"/>
      <c r="H48" s="21" t="s">
        <v>5069</v>
      </c>
      <c r="I48" s="22">
        <v>32</v>
      </c>
      <c r="J48" s="22">
        <v>115956643.94</v>
      </c>
      <c r="N48" s="16" t="s">
        <v>5392</v>
      </c>
      <c r="O48" s="17">
        <v>4852</v>
      </c>
      <c r="P48" s="17">
        <v>605402815.05000055</v>
      </c>
    </row>
    <row r="49" spans="2:16" x14ac:dyDescent="0.25">
      <c r="B49" s="27" t="s">
        <v>1303</v>
      </c>
      <c r="C49" s="28">
        <v>11359</v>
      </c>
      <c r="D49" s="28">
        <v>1048321844.2300003</v>
      </c>
      <c r="E49" s="35"/>
      <c r="H49" s="21" t="s">
        <v>5305</v>
      </c>
      <c r="I49" s="22">
        <v>388</v>
      </c>
      <c r="J49" s="22">
        <v>115827603.02</v>
      </c>
      <c r="N49" s="16" t="s">
        <v>5901</v>
      </c>
      <c r="O49" s="17">
        <v>1594</v>
      </c>
      <c r="P49" s="17">
        <v>604598150.53999984</v>
      </c>
    </row>
    <row r="50" spans="2:16" x14ac:dyDescent="0.25">
      <c r="B50" s="27" t="s">
        <v>3051</v>
      </c>
      <c r="C50" s="28">
        <v>106</v>
      </c>
      <c r="D50" s="28">
        <v>1015235661.02</v>
      </c>
      <c r="E50" s="35"/>
      <c r="H50" s="21" t="s">
        <v>4945</v>
      </c>
      <c r="I50" s="22">
        <v>184</v>
      </c>
      <c r="J50" s="22">
        <v>113332550.20000002</v>
      </c>
      <c r="N50" s="16" t="s">
        <v>6352</v>
      </c>
      <c r="O50" s="17">
        <v>2310</v>
      </c>
      <c r="P50" s="17">
        <v>588836416.70000005</v>
      </c>
    </row>
    <row r="51" spans="2:16" x14ac:dyDescent="0.25">
      <c r="B51" s="27" t="s">
        <v>561</v>
      </c>
      <c r="C51" s="28">
        <v>7075</v>
      </c>
      <c r="D51" s="28">
        <v>1007286125.7500001</v>
      </c>
      <c r="E51" s="35"/>
      <c r="H51" s="21" t="s">
        <v>5245</v>
      </c>
      <c r="I51" s="22">
        <v>65</v>
      </c>
      <c r="J51" s="22">
        <v>110336354.55</v>
      </c>
      <c r="N51" s="16" t="s">
        <v>5669</v>
      </c>
      <c r="O51" s="17">
        <v>717</v>
      </c>
      <c r="P51" s="17">
        <v>578418940.94999993</v>
      </c>
    </row>
    <row r="52" spans="2:16" x14ac:dyDescent="0.25">
      <c r="B52" s="27" t="s">
        <v>1664</v>
      </c>
      <c r="C52" s="28">
        <v>17263</v>
      </c>
      <c r="D52" s="28">
        <v>1006650673.8399998</v>
      </c>
      <c r="E52" s="35"/>
      <c r="H52" s="21" t="s">
        <v>5346</v>
      </c>
      <c r="I52" s="22">
        <v>1164</v>
      </c>
      <c r="J52" s="22">
        <v>109730101.89000003</v>
      </c>
      <c r="N52" s="16" t="s">
        <v>6213</v>
      </c>
      <c r="O52" s="17">
        <v>1674</v>
      </c>
      <c r="P52" s="17">
        <v>515207970.20000005</v>
      </c>
    </row>
    <row r="53" spans="2:16" x14ac:dyDescent="0.25">
      <c r="B53" s="27" t="s">
        <v>2433</v>
      </c>
      <c r="C53" s="28">
        <v>32</v>
      </c>
      <c r="D53" s="28">
        <v>995026682</v>
      </c>
      <c r="E53" s="35"/>
      <c r="H53" s="21" t="s">
        <v>4963</v>
      </c>
      <c r="I53" s="22">
        <v>97</v>
      </c>
      <c r="J53" s="22">
        <v>106855478.03</v>
      </c>
      <c r="N53" s="16" t="s">
        <v>6473</v>
      </c>
      <c r="O53" s="17">
        <v>628</v>
      </c>
      <c r="P53" s="17">
        <v>497616116.13</v>
      </c>
    </row>
    <row r="54" spans="2:16" x14ac:dyDescent="0.25">
      <c r="B54" s="27" t="s">
        <v>1478</v>
      </c>
      <c r="C54" s="28">
        <v>218</v>
      </c>
      <c r="D54" s="28">
        <v>988352408.41999984</v>
      </c>
      <c r="E54" s="35"/>
      <c r="H54" s="21" t="s">
        <v>5345</v>
      </c>
      <c r="I54" s="22">
        <v>2096</v>
      </c>
      <c r="J54" s="22">
        <v>106501352.66999999</v>
      </c>
      <c r="N54" s="16" t="s">
        <v>5591</v>
      </c>
      <c r="O54" s="17">
        <v>54709</v>
      </c>
      <c r="P54" s="17">
        <v>495024628.55999994</v>
      </c>
    </row>
    <row r="55" spans="2:16" x14ac:dyDescent="0.25">
      <c r="B55" s="27" t="s">
        <v>1383</v>
      </c>
      <c r="C55" s="28">
        <v>8520</v>
      </c>
      <c r="D55" s="28">
        <v>973634544.96999967</v>
      </c>
      <c r="E55" s="35"/>
      <c r="H55" s="21" t="s">
        <v>5044</v>
      </c>
      <c r="I55" s="22">
        <v>7</v>
      </c>
      <c r="J55" s="22">
        <v>104894406</v>
      </c>
      <c r="N55" s="16" t="s">
        <v>6029</v>
      </c>
      <c r="O55" s="17">
        <v>5160</v>
      </c>
      <c r="P55" s="17">
        <v>479467116.49999994</v>
      </c>
    </row>
    <row r="56" spans="2:16" x14ac:dyDescent="0.25">
      <c r="B56" s="27" t="s">
        <v>1755</v>
      </c>
      <c r="C56" s="28">
        <v>2292</v>
      </c>
      <c r="D56" s="28">
        <v>946058258.37360001</v>
      </c>
      <c r="E56" s="35"/>
      <c r="H56" s="21" t="s">
        <v>5205</v>
      </c>
      <c r="I56" s="22">
        <v>23</v>
      </c>
      <c r="J56" s="22">
        <v>99671231.109999985</v>
      </c>
      <c r="N56" s="16" t="s">
        <v>6227</v>
      </c>
      <c r="O56" s="17">
        <v>1491</v>
      </c>
      <c r="P56" s="17">
        <v>461612384.67000008</v>
      </c>
    </row>
    <row r="57" spans="2:16" x14ac:dyDescent="0.25">
      <c r="B57" s="27" t="s">
        <v>1130</v>
      </c>
      <c r="C57" s="28">
        <v>10128</v>
      </c>
      <c r="D57" s="28">
        <v>945019925.39999962</v>
      </c>
      <c r="E57" s="35"/>
      <c r="H57" s="21" t="s">
        <v>4957</v>
      </c>
      <c r="I57" s="22">
        <v>92</v>
      </c>
      <c r="J57" s="22">
        <v>84566936.00999999</v>
      </c>
      <c r="N57" s="16" t="s">
        <v>5546</v>
      </c>
      <c r="O57" s="17">
        <v>15277</v>
      </c>
      <c r="P57" s="17">
        <v>459723453.96000004</v>
      </c>
    </row>
    <row r="58" spans="2:16" x14ac:dyDescent="0.25">
      <c r="B58" s="27" t="s">
        <v>46</v>
      </c>
      <c r="C58" s="28">
        <v>7595</v>
      </c>
      <c r="D58" s="28">
        <v>929813462.94999981</v>
      </c>
      <c r="E58" s="35"/>
      <c r="H58" s="21" t="s">
        <v>5129</v>
      </c>
      <c r="I58" s="22">
        <v>391</v>
      </c>
      <c r="J58" s="22">
        <v>82077369.650000006</v>
      </c>
      <c r="N58" s="16" t="s">
        <v>5625</v>
      </c>
      <c r="O58" s="17">
        <v>6764</v>
      </c>
      <c r="P58" s="17">
        <v>451284365.5999999</v>
      </c>
    </row>
    <row r="59" spans="2:16" x14ac:dyDescent="0.25">
      <c r="B59" s="27" t="s">
        <v>688</v>
      </c>
      <c r="C59" s="28">
        <v>13621</v>
      </c>
      <c r="D59" s="28">
        <v>929029756.6700002</v>
      </c>
      <c r="E59" s="35"/>
      <c r="H59" s="21" t="s">
        <v>4976</v>
      </c>
      <c r="I59" s="22">
        <v>350</v>
      </c>
      <c r="J59" s="22">
        <v>76910309.389999986</v>
      </c>
      <c r="N59" s="16" t="s">
        <v>5440</v>
      </c>
      <c r="O59" s="17">
        <v>2787</v>
      </c>
      <c r="P59" s="17">
        <v>433943279.60000002</v>
      </c>
    </row>
    <row r="60" spans="2:16" x14ac:dyDescent="0.25">
      <c r="B60" s="27" t="s">
        <v>1714</v>
      </c>
      <c r="C60" s="28">
        <v>8824</v>
      </c>
      <c r="D60" s="28">
        <v>907610210.35000002</v>
      </c>
      <c r="E60" s="35"/>
      <c r="H60" s="21" t="s">
        <v>4953</v>
      </c>
      <c r="I60" s="22">
        <v>263</v>
      </c>
      <c r="J60" s="22">
        <v>76522237.309999987</v>
      </c>
      <c r="N60" s="16" t="s">
        <v>6118</v>
      </c>
      <c r="O60" s="17">
        <v>234</v>
      </c>
      <c r="P60" s="17">
        <v>432024647.44</v>
      </c>
    </row>
    <row r="61" spans="2:16" x14ac:dyDescent="0.25">
      <c r="B61" s="27" t="s">
        <v>2584</v>
      </c>
      <c r="C61" s="28">
        <v>389</v>
      </c>
      <c r="D61" s="28">
        <v>872610884.25740016</v>
      </c>
      <c r="E61" s="35"/>
      <c r="H61" s="21" t="s">
        <v>5228</v>
      </c>
      <c r="I61" s="22">
        <v>26</v>
      </c>
      <c r="J61" s="22">
        <v>75776194.120000005</v>
      </c>
      <c r="N61" s="16" t="s">
        <v>5999</v>
      </c>
      <c r="O61" s="17">
        <v>6073</v>
      </c>
      <c r="P61" s="17">
        <v>418487282.81000006</v>
      </c>
    </row>
    <row r="62" spans="2:16" x14ac:dyDescent="0.25">
      <c r="B62" s="27" t="s">
        <v>1146</v>
      </c>
      <c r="C62" s="28">
        <v>10057</v>
      </c>
      <c r="D62" s="28">
        <v>869381058.99999988</v>
      </c>
      <c r="E62" s="35"/>
      <c r="H62" s="21" t="s">
        <v>5061</v>
      </c>
      <c r="I62" s="22">
        <v>6</v>
      </c>
      <c r="J62" s="22">
        <v>75071879.679999992</v>
      </c>
      <c r="N62" s="16" t="s">
        <v>6088</v>
      </c>
      <c r="O62" s="17">
        <v>741</v>
      </c>
      <c r="P62" s="17">
        <v>410965295.81999981</v>
      </c>
    </row>
    <row r="63" spans="2:16" x14ac:dyDescent="0.25">
      <c r="B63" s="27" t="s">
        <v>2027</v>
      </c>
      <c r="C63" s="28">
        <v>11306</v>
      </c>
      <c r="D63" s="28">
        <v>842769019.35000002</v>
      </c>
      <c r="E63" s="35"/>
      <c r="H63" s="21" t="s">
        <v>5039</v>
      </c>
      <c r="I63" s="22">
        <v>225</v>
      </c>
      <c r="J63" s="22">
        <v>71136511.150000006</v>
      </c>
      <c r="N63" s="16" t="s">
        <v>6106</v>
      </c>
      <c r="O63" s="17">
        <v>5421</v>
      </c>
      <c r="P63" s="17">
        <v>407297685.2100001</v>
      </c>
    </row>
    <row r="64" spans="2:16" x14ac:dyDescent="0.25">
      <c r="B64" s="27" t="s">
        <v>1211</v>
      </c>
      <c r="C64" s="28">
        <v>8979</v>
      </c>
      <c r="D64" s="28">
        <v>829134813.81000006</v>
      </c>
      <c r="E64" s="35"/>
      <c r="H64" s="21" t="s">
        <v>5055</v>
      </c>
      <c r="I64" s="22">
        <v>397</v>
      </c>
      <c r="J64" s="22">
        <v>70699317.289999992</v>
      </c>
      <c r="N64" s="16" t="s">
        <v>6730</v>
      </c>
      <c r="O64" s="17">
        <v>31</v>
      </c>
      <c r="P64" s="17">
        <v>402564249.52999997</v>
      </c>
    </row>
    <row r="65" spans="2:16" x14ac:dyDescent="0.25">
      <c r="B65" s="27" t="s">
        <v>3230</v>
      </c>
      <c r="C65" s="28">
        <v>215</v>
      </c>
      <c r="D65" s="28">
        <v>815447518.51000011</v>
      </c>
      <c r="E65" s="35"/>
      <c r="H65" s="21" t="s">
        <v>5006</v>
      </c>
      <c r="I65" s="22">
        <v>240</v>
      </c>
      <c r="J65" s="22">
        <v>66160613.529999994</v>
      </c>
      <c r="N65" s="16" t="s">
        <v>5500</v>
      </c>
      <c r="O65" s="17">
        <v>4939</v>
      </c>
      <c r="P65" s="17">
        <v>394982199.26999998</v>
      </c>
    </row>
    <row r="66" spans="2:16" x14ac:dyDescent="0.25">
      <c r="B66" s="27" t="s">
        <v>1198</v>
      </c>
      <c r="C66" s="28">
        <v>21026</v>
      </c>
      <c r="D66" s="28">
        <v>802008471.68400002</v>
      </c>
      <c r="E66" s="35"/>
      <c r="H66" s="21" t="s">
        <v>5334</v>
      </c>
      <c r="I66" s="22">
        <v>894</v>
      </c>
      <c r="J66" s="22">
        <v>65277042.959999993</v>
      </c>
      <c r="N66" s="16" t="s">
        <v>5787</v>
      </c>
      <c r="O66" s="17">
        <v>8129</v>
      </c>
      <c r="P66" s="17">
        <v>380557784.52999997</v>
      </c>
    </row>
    <row r="67" spans="2:16" x14ac:dyDescent="0.25">
      <c r="B67" s="27" t="s">
        <v>1604</v>
      </c>
      <c r="C67" s="28">
        <v>2543</v>
      </c>
      <c r="D67" s="28">
        <v>728971357.54999995</v>
      </c>
      <c r="E67" s="35"/>
      <c r="H67" s="21" t="s">
        <v>5097</v>
      </c>
      <c r="I67" s="22">
        <v>555</v>
      </c>
      <c r="J67" s="22">
        <v>60414586.249999993</v>
      </c>
      <c r="N67" s="16" t="s">
        <v>6580</v>
      </c>
      <c r="O67" s="17">
        <v>677</v>
      </c>
      <c r="P67" s="17">
        <v>377717198.24000007</v>
      </c>
    </row>
    <row r="68" spans="2:16" x14ac:dyDescent="0.25">
      <c r="B68" s="27" t="s">
        <v>1191</v>
      </c>
      <c r="C68" s="28">
        <v>6529</v>
      </c>
      <c r="D68" s="28">
        <v>718861482.38000011</v>
      </c>
      <c r="E68" s="35"/>
      <c r="H68" s="21" t="s">
        <v>4999</v>
      </c>
      <c r="I68" s="22">
        <v>109</v>
      </c>
      <c r="J68" s="22">
        <v>55995369.07</v>
      </c>
      <c r="N68" s="16" t="s">
        <v>5945</v>
      </c>
      <c r="O68" s="17">
        <v>8208</v>
      </c>
      <c r="P68" s="17">
        <v>334235252.35000002</v>
      </c>
    </row>
    <row r="69" spans="2:16" x14ac:dyDescent="0.25">
      <c r="B69" s="27" t="s">
        <v>1140</v>
      </c>
      <c r="C69" s="28">
        <v>26787</v>
      </c>
      <c r="D69" s="28">
        <v>712659290.69599974</v>
      </c>
      <c r="E69" s="35"/>
      <c r="H69" s="21" t="s">
        <v>5165</v>
      </c>
      <c r="I69" s="22">
        <v>226</v>
      </c>
      <c r="J69" s="22">
        <v>55650926.690000005</v>
      </c>
      <c r="N69" s="16" t="s">
        <v>6161</v>
      </c>
      <c r="O69" s="17">
        <v>2944</v>
      </c>
      <c r="P69" s="17">
        <v>328370662.44979995</v>
      </c>
    </row>
    <row r="70" spans="2:16" x14ac:dyDescent="0.25">
      <c r="B70" s="27" t="s">
        <v>2252</v>
      </c>
      <c r="C70" s="28">
        <v>12469</v>
      </c>
      <c r="D70" s="28">
        <v>699619314.62000024</v>
      </c>
      <c r="E70" s="35"/>
      <c r="H70" s="21" t="s">
        <v>4936</v>
      </c>
      <c r="I70" s="22">
        <v>153</v>
      </c>
      <c r="J70" s="22">
        <v>55247274.199999996</v>
      </c>
      <c r="N70" s="16" t="s">
        <v>6433</v>
      </c>
      <c r="O70" s="17">
        <v>1222</v>
      </c>
      <c r="P70" s="17">
        <v>326348510.7899999</v>
      </c>
    </row>
    <row r="71" spans="2:16" x14ac:dyDescent="0.25">
      <c r="B71" s="27" t="s">
        <v>1576</v>
      </c>
      <c r="C71" s="28">
        <v>18834</v>
      </c>
      <c r="D71" s="28">
        <v>694863324.28629994</v>
      </c>
      <c r="E71" s="35"/>
      <c r="H71" s="21" t="s">
        <v>5314</v>
      </c>
      <c r="I71" s="22">
        <v>11</v>
      </c>
      <c r="J71" s="22">
        <v>48982117.489999995</v>
      </c>
      <c r="N71" s="16" t="s">
        <v>5686</v>
      </c>
      <c r="O71" s="17">
        <v>12853</v>
      </c>
      <c r="P71" s="17">
        <v>318822796.8549999</v>
      </c>
    </row>
    <row r="72" spans="2:16" x14ac:dyDescent="0.25">
      <c r="B72" s="27" t="s">
        <v>254</v>
      </c>
      <c r="C72" s="28">
        <v>8415</v>
      </c>
      <c r="D72" s="28">
        <v>694100613.09999979</v>
      </c>
      <c r="E72" s="35"/>
      <c r="H72" s="21" t="s">
        <v>5256</v>
      </c>
      <c r="I72" s="22">
        <v>5</v>
      </c>
      <c r="J72" s="22">
        <v>47781214.399999999</v>
      </c>
      <c r="N72" s="16" t="s">
        <v>6169</v>
      </c>
      <c r="O72" s="17">
        <v>6206</v>
      </c>
      <c r="P72" s="17">
        <v>317743927.24000001</v>
      </c>
    </row>
    <row r="73" spans="2:16" x14ac:dyDescent="0.25">
      <c r="B73" s="27" t="s">
        <v>2920</v>
      </c>
      <c r="C73" s="28">
        <v>6313</v>
      </c>
      <c r="D73" s="28">
        <v>689778979.82999992</v>
      </c>
      <c r="E73" s="35"/>
      <c r="H73" s="21" t="s">
        <v>5171</v>
      </c>
      <c r="I73" s="22">
        <v>403</v>
      </c>
      <c r="J73" s="22">
        <v>44993872.730000004</v>
      </c>
      <c r="N73" s="16" t="s">
        <v>5628</v>
      </c>
      <c r="O73" s="17">
        <v>12867</v>
      </c>
      <c r="P73" s="17">
        <v>315851866.22000003</v>
      </c>
    </row>
    <row r="74" spans="2:16" x14ac:dyDescent="0.25">
      <c r="B74" s="27" t="s">
        <v>1743</v>
      </c>
      <c r="C74" s="28">
        <v>8689</v>
      </c>
      <c r="D74" s="28">
        <v>669421295.47000003</v>
      </c>
      <c r="E74" s="35"/>
      <c r="H74" s="21" t="s">
        <v>5235</v>
      </c>
      <c r="I74" s="22">
        <v>13</v>
      </c>
      <c r="J74" s="22">
        <v>44836884.980000004</v>
      </c>
      <c r="N74" s="16" t="s">
        <v>6419</v>
      </c>
      <c r="O74" s="17">
        <v>5000</v>
      </c>
      <c r="P74" s="17">
        <v>314406259.93999994</v>
      </c>
    </row>
    <row r="75" spans="2:16" x14ac:dyDescent="0.25">
      <c r="B75" s="27" t="s">
        <v>2429</v>
      </c>
      <c r="C75" s="28">
        <v>1877</v>
      </c>
      <c r="D75" s="28">
        <v>661165565.90999985</v>
      </c>
      <c r="E75" s="35"/>
      <c r="H75" s="21" t="s">
        <v>5068</v>
      </c>
      <c r="I75" s="22">
        <v>76</v>
      </c>
      <c r="J75" s="22">
        <v>43936298.560000002</v>
      </c>
      <c r="N75" s="16" t="s">
        <v>6042</v>
      </c>
      <c r="O75" s="17">
        <v>1881</v>
      </c>
      <c r="P75" s="17">
        <v>302631955.07999998</v>
      </c>
    </row>
    <row r="76" spans="2:16" x14ac:dyDescent="0.25">
      <c r="B76" s="27" t="s">
        <v>611</v>
      </c>
      <c r="C76" s="28">
        <v>13569</v>
      </c>
      <c r="D76" s="28">
        <v>647202753.41000009</v>
      </c>
      <c r="E76" s="35"/>
      <c r="H76" s="21" t="s">
        <v>5080</v>
      </c>
      <c r="I76" s="22">
        <v>42</v>
      </c>
      <c r="J76" s="22">
        <v>42282899.910000004</v>
      </c>
      <c r="N76" s="16" t="s">
        <v>5612</v>
      </c>
      <c r="O76" s="17">
        <v>1426</v>
      </c>
      <c r="P76" s="17">
        <v>299831031.5</v>
      </c>
    </row>
    <row r="77" spans="2:16" x14ac:dyDescent="0.25">
      <c r="B77" s="27" t="s">
        <v>1323</v>
      </c>
      <c r="C77" s="28">
        <v>8159</v>
      </c>
      <c r="D77" s="28">
        <v>642205318.54000008</v>
      </c>
      <c r="E77" s="35"/>
      <c r="H77" s="21" t="s">
        <v>5081</v>
      </c>
      <c r="I77" s="22">
        <v>343</v>
      </c>
      <c r="J77" s="22">
        <v>42154914.240000002</v>
      </c>
      <c r="N77" s="16" t="s">
        <v>5499</v>
      </c>
      <c r="O77" s="17">
        <v>1162</v>
      </c>
      <c r="P77" s="17">
        <v>295718686.62000012</v>
      </c>
    </row>
    <row r="78" spans="2:16" x14ac:dyDescent="0.25">
      <c r="B78" s="27" t="s">
        <v>3255</v>
      </c>
      <c r="C78" s="28">
        <v>755</v>
      </c>
      <c r="D78" s="28">
        <v>630409930.68000007</v>
      </c>
      <c r="E78" s="35"/>
      <c r="H78" s="21" t="s">
        <v>5351</v>
      </c>
      <c r="I78" s="22">
        <v>65</v>
      </c>
      <c r="J78" s="22">
        <v>41687995.930000007</v>
      </c>
      <c r="N78" s="16" t="s">
        <v>6445</v>
      </c>
      <c r="O78" s="17">
        <v>2590</v>
      </c>
      <c r="P78" s="17">
        <v>295656245.59000003</v>
      </c>
    </row>
    <row r="79" spans="2:16" x14ac:dyDescent="0.25">
      <c r="B79" s="27" t="s">
        <v>153</v>
      </c>
      <c r="C79" s="28">
        <v>23656</v>
      </c>
      <c r="D79" s="28">
        <v>588997973.41999817</v>
      </c>
      <c r="E79" s="35"/>
      <c r="H79" s="21" t="s">
        <v>5336</v>
      </c>
      <c r="I79" s="22">
        <v>47</v>
      </c>
      <c r="J79" s="22">
        <v>41221703.130000003</v>
      </c>
      <c r="N79" s="16" t="s">
        <v>6281</v>
      </c>
      <c r="O79" s="17">
        <v>3415</v>
      </c>
      <c r="P79" s="17">
        <v>294648463.51999998</v>
      </c>
    </row>
    <row r="80" spans="2:16" x14ac:dyDescent="0.25">
      <c r="B80" s="27" t="s">
        <v>2820</v>
      </c>
      <c r="C80" s="28">
        <v>10749</v>
      </c>
      <c r="D80" s="28">
        <v>587108586.00000024</v>
      </c>
      <c r="E80" s="35"/>
      <c r="H80" s="21" t="s">
        <v>5116</v>
      </c>
      <c r="I80" s="22">
        <v>221</v>
      </c>
      <c r="J80" s="22">
        <v>40227304.730000012</v>
      </c>
      <c r="N80" s="16" t="s">
        <v>6197</v>
      </c>
      <c r="O80" s="17">
        <v>2886</v>
      </c>
      <c r="P80" s="17">
        <v>293584932.44999993</v>
      </c>
    </row>
    <row r="81" spans="2:16" x14ac:dyDescent="0.25">
      <c r="B81" s="27" t="s">
        <v>2723</v>
      </c>
      <c r="C81" s="28">
        <v>4710</v>
      </c>
      <c r="D81" s="28">
        <v>572739670.54999995</v>
      </c>
      <c r="E81" s="35"/>
      <c r="H81" s="21" t="s">
        <v>5057</v>
      </c>
      <c r="I81" s="22">
        <v>102</v>
      </c>
      <c r="J81" s="22">
        <v>38813433.06000001</v>
      </c>
      <c r="N81" s="16" t="s">
        <v>5740</v>
      </c>
      <c r="O81" s="17">
        <v>6437</v>
      </c>
      <c r="P81" s="17">
        <v>281979013.79000002</v>
      </c>
    </row>
    <row r="82" spans="2:16" x14ac:dyDescent="0.25">
      <c r="B82" s="27" t="s">
        <v>1466</v>
      </c>
      <c r="C82" s="28">
        <v>27425</v>
      </c>
      <c r="D82" s="28">
        <v>563948157.75800037</v>
      </c>
      <c r="E82" s="35"/>
      <c r="H82" s="21" t="s">
        <v>5339</v>
      </c>
      <c r="I82" s="22">
        <v>21</v>
      </c>
      <c r="J82" s="22">
        <v>34777455.400000006</v>
      </c>
      <c r="N82" s="16" t="s">
        <v>5702</v>
      </c>
      <c r="O82" s="17">
        <v>3644</v>
      </c>
      <c r="P82" s="17">
        <v>273765090.71000004</v>
      </c>
    </row>
    <row r="83" spans="2:16" x14ac:dyDescent="0.25">
      <c r="B83" s="27" t="s">
        <v>138</v>
      </c>
      <c r="C83" s="28">
        <v>7211</v>
      </c>
      <c r="D83" s="28">
        <v>562711726.14999986</v>
      </c>
      <c r="E83" s="35"/>
      <c r="H83" s="21" t="s">
        <v>5344</v>
      </c>
      <c r="I83" s="22">
        <v>1470</v>
      </c>
      <c r="J83" s="22">
        <v>33975155.38000001</v>
      </c>
      <c r="N83" s="16" t="s">
        <v>6188</v>
      </c>
      <c r="O83" s="17">
        <v>3615</v>
      </c>
      <c r="P83" s="17">
        <v>272974570.68000007</v>
      </c>
    </row>
    <row r="84" spans="2:16" x14ac:dyDescent="0.25">
      <c r="B84" s="27" t="s">
        <v>2219</v>
      </c>
      <c r="C84" s="28">
        <v>3213</v>
      </c>
      <c r="D84" s="28">
        <v>560679040.34000003</v>
      </c>
      <c r="E84" s="35"/>
      <c r="H84" s="21" t="s">
        <v>5215</v>
      </c>
      <c r="I84" s="22">
        <v>12</v>
      </c>
      <c r="J84" s="22">
        <v>31522935.399999999</v>
      </c>
      <c r="N84" s="16" t="s">
        <v>6378</v>
      </c>
      <c r="O84" s="17">
        <v>3173</v>
      </c>
      <c r="P84" s="17">
        <v>270124295.90000004</v>
      </c>
    </row>
    <row r="85" spans="2:16" x14ac:dyDescent="0.25">
      <c r="B85" s="27" t="s">
        <v>1077</v>
      </c>
      <c r="C85" s="28">
        <v>10481</v>
      </c>
      <c r="D85" s="28">
        <v>558358126.37000024</v>
      </c>
      <c r="E85" s="35"/>
      <c r="H85" s="21" t="s">
        <v>5089</v>
      </c>
      <c r="I85" s="22">
        <v>312</v>
      </c>
      <c r="J85" s="22">
        <v>29848576.210000001</v>
      </c>
      <c r="N85" s="16" t="s">
        <v>6124</v>
      </c>
      <c r="O85" s="17">
        <v>4356</v>
      </c>
      <c r="P85" s="17">
        <v>246989765.28</v>
      </c>
    </row>
    <row r="86" spans="2:16" x14ac:dyDescent="0.25">
      <c r="B86" s="27" t="s">
        <v>1503</v>
      </c>
      <c r="C86" s="28">
        <v>4870</v>
      </c>
      <c r="D86" s="28">
        <v>552636299.37</v>
      </c>
      <c r="E86" s="35"/>
      <c r="H86" s="21" t="s">
        <v>4954</v>
      </c>
      <c r="I86" s="22">
        <v>137</v>
      </c>
      <c r="J86" s="22">
        <v>29687957.609999996</v>
      </c>
      <c r="N86" s="16" t="s">
        <v>5829</v>
      </c>
      <c r="O86" s="17">
        <v>1254</v>
      </c>
      <c r="P86" s="17">
        <v>242961548.56000006</v>
      </c>
    </row>
    <row r="87" spans="2:16" x14ac:dyDescent="0.25">
      <c r="B87" s="27" t="s">
        <v>2511</v>
      </c>
      <c r="C87" s="28">
        <v>5292</v>
      </c>
      <c r="D87" s="28">
        <v>548683251.86000001</v>
      </c>
      <c r="E87" s="35"/>
      <c r="H87" s="21" t="s">
        <v>5128</v>
      </c>
      <c r="I87" s="22">
        <v>84</v>
      </c>
      <c r="J87" s="22">
        <v>29021036.880000003</v>
      </c>
      <c r="N87" s="16" t="s">
        <v>6110</v>
      </c>
      <c r="O87" s="17">
        <v>2182</v>
      </c>
      <c r="P87" s="17">
        <v>242071439.64000002</v>
      </c>
    </row>
    <row r="88" spans="2:16" x14ac:dyDescent="0.25">
      <c r="B88" s="27" t="s">
        <v>238</v>
      </c>
      <c r="C88" s="28">
        <v>2395</v>
      </c>
      <c r="D88" s="28">
        <v>543888869.88999987</v>
      </c>
      <c r="E88" s="35"/>
      <c r="H88" s="21" t="s">
        <v>5271</v>
      </c>
      <c r="I88" s="22">
        <v>40</v>
      </c>
      <c r="J88" s="22">
        <v>28885788.590000004</v>
      </c>
      <c r="N88" s="16" t="s">
        <v>5405</v>
      </c>
      <c r="O88" s="17">
        <v>415</v>
      </c>
      <c r="P88" s="17">
        <v>229367824.41000006</v>
      </c>
    </row>
    <row r="89" spans="2:16" x14ac:dyDescent="0.25">
      <c r="B89" s="27" t="s">
        <v>216</v>
      </c>
      <c r="C89" s="28">
        <v>33274</v>
      </c>
      <c r="D89" s="28">
        <v>536282223.01000005</v>
      </c>
      <c r="E89" s="35"/>
      <c r="H89" s="21" t="s">
        <v>5188</v>
      </c>
      <c r="I89" s="22">
        <v>108</v>
      </c>
      <c r="J89" s="22">
        <v>28299258.929999996</v>
      </c>
      <c r="N89" s="16" t="s">
        <v>6108</v>
      </c>
      <c r="O89" s="17">
        <v>1430</v>
      </c>
      <c r="P89" s="17">
        <v>228257891.04999995</v>
      </c>
    </row>
    <row r="90" spans="2:16" x14ac:dyDescent="0.25">
      <c r="B90" s="27" t="s">
        <v>1598</v>
      </c>
      <c r="C90" s="28">
        <v>2827</v>
      </c>
      <c r="D90" s="28">
        <v>532281283.88999999</v>
      </c>
      <c r="E90" s="35"/>
      <c r="H90" s="21" t="s">
        <v>5185</v>
      </c>
      <c r="I90" s="22">
        <v>7</v>
      </c>
      <c r="J90" s="22">
        <v>28127606.800000001</v>
      </c>
      <c r="N90" s="16" t="s">
        <v>6187</v>
      </c>
      <c r="O90" s="17">
        <v>42</v>
      </c>
      <c r="P90" s="17">
        <v>225656510</v>
      </c>
    </row>
    <row r="91" spans="2:16" x14ac:dyDescent="0.25">
      <c r="B91" s="27" t="s">
        <v>3269</v>
      </c>
      <c r="C91" s="28">
        <v>1574</v>
      </c>
      <c r="D91" s="28">
        <v>524107234.39999998</v>
      </c>
      <c r="E91" s="35"/>
      <c r="H91" s="21" t="s">
        <v>5316</v>
      </c>
      <c r="I91" s="22">
        <v>5</v>
      </c>
      <c r="J91" s="22">
        <v>27800959.140000001</v>
      </c>
      <c r="N91" s="16" t="s">
        <v>5393</v>
      </c>
      <c r="O91" s="17">
        <v>1737</v>
      </c>
      <c r="P91" s="17">
        <v>225520108.77290002</v>
      </c>
    </row>
    <row r="92" spans="2:16" x14ac:dyDescent="0.25">
      <c r="B92" s="27" t="s">
        <v>2292</v>
      </c>
      <c r="C92" s="28">
        <v>160</v>
      </c>
      <c r="D92" s="28">
        <v>514596737.85999995</v>
      </c>
      <c r="E92" s="35"/>
      <c r="H92" s="21" t="s">
        <v>5272</v>
      </c>
      <c r="I92" s="22">
        <v>237</v>
      </c>
      <c r="J92" s="22">
        <v>26650867.789999999</v>
      </c>
      <c r="N92" s="16" t="s">
        <v>6280</v>
      </c>
      <c r="O92" s="17">
        <v>452</v>
      </c>
      <c r="P92" s="17">
        <v>225232156.25</v>
      </c>
    </row>
    <row r="93" spans="2:16" x14ac:dyDescent="0.25">
      <c r="B93" s="27" t="s">
        <v>226</v>
      </c>
      <c r="C93" s="28">
        <v>8776</v>
      </c>
      <c r="D93" s="28">
        <v>506070239.90000004</v>
      </c>
      <c r="E93" s="35"/>
      <c r="H93" s="21" t="s">
        <v>5178</v>
      </c>
      <c r="I93" s="22">
        <v>174</v>
      </c>
      <c r="J93" s="22">
        <v>24475629.580000006</v>
      </c>
      <c r="N93" s="16" t="s">
        <v>5742</v>
      </c>
      <c r="O93" s="17">
        <v>2471</v>
      </c>
      <c r="P93" s="17">
        <v>223398896.64000002</v>
      </c>
    </row>
    <row r="94" spans="2:16" x14ac:dyDescent="0.25">
      <c r="B94" s="27" t="s">
        <v>1800</v>
      </c>
      <c r="C94" s="28">
        <v>1981</v>
      </c>
      <c r="D94" s="28">
        <v>505969780.44000006</v>
      </c>
      <c r="E94" s="35"/>
      <c r="H94" s="21" t="s">
        <v>5048</v>
      </c>
      <c r="I94" s="22">
        <v>79</v>
      </c>
      <c r="J94" s="22">
        <v>24079965.150000002</v>
      </c>
      <c r="N94" s="16" t="s">
        <v>6220</v>
      </c>
      <c r="O94" s="17">
        <v>4038</v>
      </c>
      <c r="P94" s="17">
        <v>219304250.72000003</v>
      </c>
    </row>
    <row r="95" spans="2:16" x14ac:dyDescent="0.25">
      <c r="B95" s="27" t="s">
        <v>268</v>
      </c>
      <c r="C95" s="28">
        <v>638</v>
      </c>
      <c r="D95" s="28">
        <v>490714460.63000005</v>
      </c>
      <c r="E95" s="35"/>
      <c r="H95" s="21" t="s">
        <v>4946</v>
      </c>
      <c r="I95" s="22">
        <v>492</v>
      </c>
      <c r="J95" s="22">
        <v>23846681.599999998</v>
      </c>
      <c r="N95" s="16" t="s">
        <v>5978</v>
      </c>
      <c r="O95" s="17">
        <v>1052</v>
      </c>
      <c r="P95" s="17">
        <v>217331924.12999997</v>
      </c>
    </row>
    <row r="96" spans="2:16" x14ac:dyDescent="0.25">
      <c r="B96" s="27" t="s">
        <v>1325</v>
      </c>
      <c r="C96" s="28">
        <v>19032</v>
      </c>
      <c r="D96" s="28">
        <v>473131691.88</v>
      </c>
      <c r="E96" s="35"/>
      <c r="H96" s="21" t="s">
        <v>5234</v>
      </c>
      <c r="I96" s="22">
        <v>24</v>
      </c>
      <c r="J96" s="22">
        <v>21182621.420000002</v>
      </c>
      <c r="N96" s="16" t="s">
        <v>6617</v>
      </c>
      <c r="O96" s="17">
        <v>798</v>
      </c>
      <c r="P96" s="17">
        <v>217168470.17000002</v>
      </c>
    </row>
    <row r="97" spans="2:16" x14ac:dyDescent="0.25">
      <c r="B97" s="27" t="s">
        <v>1230</v>
      </c>
      <c r="C97" s="28">
        <v>11707</v>
      </c>
      <c r="D97" s="28">
        <v>467171422.25999999</v>
      </c>
      <c r="E97" s="35"/>
      <c r="H97" s="21" t="s">
        <v>4958</v>
      </c>
      <c r="I97" s="22">
        <v>108</v>
      </c>
      <c r="J97" s="22">
        <v>20522973.470000006</v>
      </c>
      <c r="N97" s="16" t="s">
        <v>5781</v>
      </c>
      <c r="O97" s="17">
        <v>1340</v>
      </c>
      <c r="P97" s="17">
        <v>215646481.04000002</v>
      </c>
    </row>
    <row r="98" spans="2:16" x14ac:dyDescent="0.25">
      <c r="B98" s="27" t="s">
        <v>439</v>
      </c>
      <c r="C98" s="28">
        <v>23060</v>
      </c>
      <c r="D98" s="28">
        <v>459135673.65999997</v>
      </c>
      <c r="E98" s="35"/>
      <c r="H98" s="21" t="s">
        <v>5310</v>
      </c>
      <c r="I98" s="22">
        <v>45</v>
      </c>
      <c r="J98" s="22">
        <v>20320947.98</v>
      </c>
      <c r="N98" s="16" t="s">
        <v>5521</v>
      </c>
      <c r="O98" s="17">
        <v>62</v>
      </c>
      <c r="P98" s="17">
        <v>215108699.39999998</v>
      </c>
    </row>
    <row r="99" spans="2:16" x14ac:dyDescent="0.25">
      <c r="B99" s="27" t="s">
        <v>773</v>
      </c>
      <c r="C99" s="28">
        <v>3913</v>
      </c>
      <c r="D99" s="28">
        <v>443310858.56999999</v>
      </c>
      <c r="E99" s="35"/>
      <c r="H99" s="21" t="s">
        <v>4939</v>
      </c>
      <c r="I99" s="22">
        <v>92</v>
      </c>
      <c r="J99" s="22">
        <v>19957415.34</v>
      </c>
      <c r="N99" s="16" t="s">
        <v>5822</v>
      </c>
      <c r="O99" s="17">
        <v>2687</v>
      </c>
      <c r="P99" s="17">
        <v>214203486.89550003</v>
      </c>
    </row>
    <row r="100" spans="2:16" x14ac:dyDescent="0.25">
      <c r="B100" s="27" t="s">
        <v>2809</v>
      </c>
      <c r="C100" s="28">
        <v>277</v>
      </c>
      <c r="D100" s="28">
        <v>436664032.71000004</v>
      </c>
      <c r="E100" s="35"/>
      <c r="H100" s="21" t="s">
        <v>5348</v>
      </c>
      <c r="I100" s="22">
        <v>32</v>
      </c>
      <c r="J100" s="22">
        <v>19012270.460000001</v>
      </c>
      <c r="N100" s="16" t="s">
        <v>5715</v>
      </c>
      <c r="O100" s="17">
        <v>1484</v>
      </c>
      <c r="P100" s="17">
        <v>213149537.52999991</v>
      </c>
    </row>
    <row r="101" spans="2:16" x14ac:dyDescent="0.25">
      <c r="B101" s="27" t="s">
        <v>1545</v>
      </c>
      <c r="C101" s="28">
        <v>2419</v>
      </c>
      <c r="D101" s="28">
        <v>416660622.39999998</v>
      </c>
      <c r="E101" s="35"/>
      <c r="H101" s="21" t="s">
        <v>5230</v>
      </c>
      <c r="I101" s="22">
        <v>1</v>
      </c>
      <c r="J101" s="22">
        <v>18142990</v>
      </c>
      <c r="N101" s="16" t="s">
        <v>6479</v>
      </c>
      <c r="O101" s="17">
        <v>2386</v>
      </c>
      <c r="P101" s="17">
        <v>209403333.15000004</v>
      </c>
    </row>
    <row r="102" spans="2:16" x14ac:dyDescent="0.25">
      <c r="B102" s="27" t="s">
        <v>468</v>
      </c>
      <c r="C102" s="28">
        <v>36379</v>
      </c>
      <c r="D102" s="28">
        <v>393454576.74999923</v>
      </c>
      <c r="E102" s="35"/>
      <c r="H102" s="21" t="s">
        <v>5347</v>
      </c>
      <c r="I102" s="22">
        <v>41</v>
      </c>
      <c r="J102" s="22">
        <v>17525104.82</v>
      </c>
      <c r="N102" s="16" t="s">
        <v>6558</v>
      </c>
      <c r="O102" s="17">
        <v>2088</v>
      </c>
      <c r="P102" s="17">
        <v>206996092.59999999</v>
      </c>
    </row>
    <row r="103" spans="2:16" x14ac:dyDescent="0.25">
      <c r="B103" s="27" t="s">
        <v>3037</v>
      </c>
      <c r="C103" s="28">
        <v>133</v>
      </c>
      <c r="D103" s="28">
        <v>392637158.77899998</v>
      </c>
      <c r="E103" s="35"/>
      <c r="H103" s="21" t="s">
        <v>5073</v>
      </c>
      <c r="I103" s="22">
        <v>22</v>
      </c>
      <c r="J103" s="22">
        <v>17333266</v>
      </c>
      <c r="N103" s="16" t="s">
        <v>5505</v>
      </c>
      <c r="O103" s="17">
        <v>664</v>
      </c>
      <c r="P103" s="17">
        <v>206264652.40000004</v>
      </c>
    </row>
    <row r="104" spans="2:16" x14ac:dyDescent="0.25">
      <c r="B104" s="27" t="s">
        <v>1437</v>
      </c>
      <c r="C104" s="28">
        <v>18416</v>
      </c>
      <c r="D104" s="28">
        <v>392275838.58000004</v>
      </c>
      <c r="E104" s="35"/>
      <c r="H104" s="21" t="s">
        <v>4983</v>
      </c>
      <c r="I104" s="22">
        <v>35</v>
      </c>
      <c r="J104" s="22">
        <v>17012606.029999997</v>
      </c>
      <c r="N104" s="16" t="s">
        <v>6093</v>
      </c>
      <c r="O104" s="17">
        <v>4484</v>
      </c>
      <c r="P104" s="17">
        <v>199269821.65999997</v>
      </c>
    </row>
    <row r="105" spans="2:16" x14ac:dyDescent="0.25">
      <c r="B105" s="27" t="s">
        <v>3424</v>
      </c>
      <c r="C105" s="28">
        <v>374</v>
      </c>
      <c r="D105" s="28">
        <v>391241316.30000007</v>
      </c>
      <c r="E105" s="35"/>
      <c r="H105" s="21" t="s">
        <v>4975</v>
      </c>
      <c r="I105" s="22">
        <v>91</v>
      </c>
      <c r="J105" s="22">
        <v>17001008.120000001</v>
      </c>
      <c r="N105" s="16" t="s">
        <v>6140</v>
      </c>
      <c r="O105" s="17">
        <v>324</v>
      </c>
      <c r="P105" s="17">
        <v>198237124.46000004</v>
      </c>
    </row>
    <row r="106" spans="2:16" x14ac:dyDescent="0.25">
      <c r="B106" s="27" t="s">
        <v>2386</v>
      </c>
      <c r="C106" s="28">
        <v>3950</v>
      </c>
      <c r="D106" s="28">
        <v>381308473.25000006</v>
      </c>
      <c r="E106" s="35"/>
      <c r="H106" s="21" t="s">
        <v>4944</v>
      </c>
      <c r="I106" s="22">
        <v>135</v>
      </c>
      <c r="J106" s="22">
        <v>16567655.670000002</v>
      </c>
      <c r="N106" s="16" t="s">
        <v>6117</v>
      </c>
      <c r="O106" s="17">
        <v>3511</v>
      </c>
      <c r="P106" s="17">
        <v>193783497.69999999</v>
      </c>
    </row>
    <row r="107" spans="2:16" x14ac:dyDescent="0.25">
      <c r="B107" s="27" t="s">
        <v>994</v>
      </c>
      <c r="C107" s="28">
        <v>10347</v>
      </c>
      <c r="D107" s="28">
        <v>376828057.43349898</v>
      </c>
      <c r="E107" s="35"/>
      <c r="H107" s="21" t="s">
        <v>5298</v>
      </c>
      <c r="I107" s="22">
        <v>117</v>
      </c>
      <c r="J107" s="22">
        <v>16484507.830000002</v>
      </c>
      <c r="N107" s="16" t="s">
        <v>6478</v>
      </c>
      <c r="O107" s="17">
        <v>717</v>
      </c>
      <c r="P107" s="17">
        <v>186978049.43000007</v>
      </c>
    </row>
    <row r="108" spans="2:16" x14ac:dyDescent="0.25">
      <c r="B108" s="27" t="s">
        <v>3335</v>
      </c>
      <c r="C108" s="28">
        <v>534</v>
      </c>
      <c r="D108" s="28">
        <v>375867551.417</v>
      </c>
      <c r="E108" s="35"/>
      <c r="H108" s="21" t="s">
        <v>5098</v>
      </c>
      <c r="I108" s="22">
        <v>120</v>
      </c>
      <c r="J108" s="22">
        <v>16250910.93</v>
      </c>
      <c r="N108" s="16" t="s">
        <v>6086</v>
      </c>
      <c r="O108" s="17">
        <v>154</v>
      </c>
      <c r="P108" s="17">
        <v>176196997.04120001</v>
      </c>
    </row>
    <row r="109" spans="2:16" x14ac:dyDescent="0.25">
      <c r="B109" s="27" t="s">
        <v>2306</v>
      </c>
      <c r="C109" s="28">
        <v>1075</v>
      </c>
      <c r="D109" s="28">
        <v>375473481.94999999</v>
      </c>
      <c r="E109" s="35"/>
      <c r="H109" s="21" t="s">
        <v>4961</v>
      </c>
      <c r="I109" s="22">
        <v>159</v>
      </c>
      <c r="J109" s="22">
        <v>16031324.080000002</v>
      </c>
      <c r="N109" s="16" t="s">
        <v>5957</v>
      </c>
      <c r="O109" s="17">
        <v>5299</v>
      </c>
      <c r="P109" s="17">
        <v>175267842.95999992</v>
      </c>
    </row>
    <row r="110" spans="2:16" x14ac:dyDescent="0.25">
      <c r="B110" s="27" t="s">
        <v>384</v>
      </c>
      <c r="C110" s="28">
        <v>7245</v>
      </c>
      <c r="D110" s="28">
        <v>370274500.25999993</v>
      </c>
      <c r="E110" s="35"/>
      <c r="H110" s="21" t="s">
        <v>5040</v>
      </c>
      <c r="I110" s="22">
        <v>7</v>
      </c>
      <c r="J110" s="22">
        <v>16019164.84</v>
      </c>
      <c r="N110" s="16" t="s">
        <v>5445</v>
      </c>
      <c r="O110" s="17">
        <v>5826</v>
      </c>
      <c r="P110" s="17">
        <v>174271014.49999997</v>
      </c>
    </row>
    <row r="111" spans="2:16" x14ac:dyDescent="0.25">
      <c r="B111" s="27" t="s">
        <v>1557</v>
      </c>
      <c r="C111" s="28">
        <v>5120</v>
      </c>
      <c r="D111" s="28">
        <v>369023570.07000011</v>
      </c>
      <c r="E111" s="35"/>
      <c r="H111" s="21" t="s">
        <v>5050</v>
      </c>
      <c r="I111" s="22">
        <v>132</v>
      </c>
      <c r="J111" s="22">
        <v>15927487.23</v>
      </c>
      <c r="N111" s="16" t="s">
        <v>5935</v>
      </c>
      <c r="O111" s="17">
        <v>8643</v>
      </c>
      <c r="P111" s="17">
        <v>172402231.92999998</v>
      </c>
    </row>
    <row r="112" spans="2:16" x14ac:dyDescent="0.25">
      <c r="B112" s="27" t="s">
        <v>2660</v>
      </c>
      <c r="C112" s="28">
        <v>1918</v>
      </c>
      <c r="D112" s="28">
        <v>361733013.38</v>
      </c>
      <c r="E112" s="35"/>
      <c r="H112" s="21" t="s">
        <v>5007</v>
      </c>
      <c r="I112" s="22">
        <v>89</v>
      </c>
      <c r="J112" s="22">
        <v>15784280.189999996</v>
      </c>
      <c r="N112" s="16" t="s">
        <v>5545</v>
      </c>
      <c r="O112" s="17">
        <v>1252</v>
      </c>
      <c r="P112" s="17">
        <v>170355850.46999997</v>
      </c>
    </row>
    <row r="113" spans="2:16" x14ac:dyDescent="0.25">
      <c r="B113" s="27" t="s">
        <v>1535</v>
      </c>
      <c r="C113" s="28">
        <v>523</v>
      </c>
      <c r="D113" s="28">
        <v>361662475.79999989</v>
      </c>
      <c r="E113" s="35"/>
      <c r="H113" s="21" t="s">
        <v>5201</v>
      </c>
      <c r="I113" s="22">
        <v>8</v>
      </c>
      <c r="J113" s="22">
        <v>15734048</v>
      </c>
      <c r="N113" s="16" t="s">
        <v>6015</v>
      </c>
      <c r="O113" s="17">
        <v>229</v>
      </c>
      <c r="P113" s="17">
        <v>168718862.14820001</v>
      </c>
    </row>
    <row r="114" spans="2:16" x14ac:dyDescent="0.25">
      <c r="B114" s="27" t="s">
        <v>672</v>
      </c>
      <c r="C114" s="28">
        <v>11321</v>
      </c>
      <c r="D114" s="28">
        <v>349623275.54000002</v>
      </c>
      <c r="E114" s="35"/>
      <c r="H114" s="21" t="s">
        <v>4937</v>
      </c>
      <c r="I114" s="22">
        <v>45</v>
      </c>
      <c r="J114" s="22">
        <v>15414639.240000002</v>
      </c>
      <c r="N114" s="16" t="s">
        <v>5994</v>
      </c>
      <c r="O114" s="17">
        <v>24</v>
      </c>
      <c r="P114" s="17">
        <v>162663668.53</v>
      </c>
    </row>
    <row r="115" spans="2:16" x14ac:dyDescent="0.25">
      <c r="B115" s="27" t="s">
        <v>930</v>
      </c>
      <c r="C115" s="28">
        <v>11375</v>
      </c>
      <c r="D115" s="28">
        <v>345040775.13000005</v>
      </c>
      <c r="E115" s="35"/>
      <c r="H115" s="21" t="s">
        <v>4964</v>
      </c>
      <c r="I115" s="22">
        <v>38</v>
      </c>
      <c r="J115" s="22">
        <v>14664430.029999999</v>
      </c>
      <c r="N115" s="16" t="s">
        <v>5877</v>
      </c>
      <c r="O115" s="17">
        <v>1379</v>
      </c>
      <c r="P115" s="17">
        <v>162236727.11999995</v>
      </c>
    </row>
    <row r="116" spans="2:16" x14ac:dyDescent="0.25">
      <c r="B116" s="27" t="s">
        <v>2484</v>
      </c>
      <c r="C116" s="28">
        <v>3416</v>
      </c>
      <c r="D116" s="28">
        <v>343890565.95999998</v>
      </c>
      <c r="E116" s="35"/>
      <c r="H116" s="21" t="s">
        <v>4987</v>
      </c>
      <c r="I116" s="22">
        <v>79</v>
      </c>
      <c r="J116" s="22">
        <v>13345228.07</v>
      </c>
      <c r="N116" s="16" t="s">
        <v>6201</v>
      </c>
      <c r="O116" s="17">
        <v>1075</v>
      </c>
      <c r="P116" s="17">
        <v>160623391.85000002</v>
      </c>
    </row>
    <row r="117" spans="2:16" x14ac:dyDescent="0.25">
      <c r="B117" s="27" t="s">
        <v>1355</v>
      </c>
      <c r="C117" s="28">
        <v>11127</v>
      </c>
      <c r="D117" s="28">
        <v>343770223.10000002</v>
      </c>
      <c r="E117" s="35"/>
      <c r="H117" s="21" t="s">
        <v>5239</v>
      </c>
      <c r="I117" s="22">
        <v>25</v>
      </c>
      <c r="J117" s="22">
        <v>13331351.710000001</v>
      </c>
      <c r="N117" s="16" t="s">
        <v>6658</v>
      </c>
      <c r="O117" s="17">
        <v>25</v>
      </c>
      <c r="P117" s="17">
        <v>160170261.14000002</v>
      </c>
    </row>
    <row r="118" spans="2:16" x14ac:dyDescent="0.25">
      <c r="B118" s="27" t="s">
        <v>2077</v>
      </c>
      <c r="C118" s="28">
        <v>10920</v>
      </c>
      <c r="D118" s="28">
        <v>331776996.21999997</v>
      </c>
      <c r="E118" s="35"/>
      <c r="H118" s="21" t="s">
        <v>4968</v>
      </c>
      <c r="I118" s="22">
        <v>5</v>
      </c>
      <c r="J118" s="22">
        <v>12856445.6</v>
      </c>
      <c r="N118" s="16" t="s">
        <v>6142</v>
      </c>
      <c r="O118" s="17">
        <v>113</v>
      </c>
      <c r="P118" s="17">
        <v>154297083.45000002</v>
      </c>
    </row>
    <row r="119" spans="2:16" x14ac:dyDescent="0.25">
      <c r="B119" s="27" t="s">
        <v>1451</v>
      </c>
      <c r="C119" s="28">
        <v>8796</v>
      </c>
      <c r="D119" s="28">
        <v>321355151.22000003</v>
      </c>
      <c r="E119" s="35"/>
      <c r="H119" s="21" t="s">
        <v>5066</v>
      </c>
      <c r="I119" s="22">
        <v>58</v>
      </c>
      <c r="J119" s="22">
        <v>12598961.129999999</v>
      </c>
      <c r="N119" s="16" t="s">
        <v>6136</v>
      </c>
      <c r="O119" s="17">
        <v>825</v>
      </c>
      <c r="P119" s="17">
        <v>152900082.58000001</v>
      </c>
    </row>
    <row r="120" spans="2:16" x14ac:dyDescent="0.25">
      <c r="B120" s="27" t="s">
        <v>248</v>
      </c>
      <c r="C120" s="28">
        <v>62</v>
      </c>
      <c r="D120" s="28">
        <v>316655121.61999995</v>
      </c>
      <c r="E120" s="35"/>
      <c r="H120" s="21" t="s">
        <v>5149</v>
      </c>
      <c r="I120" s="22">
        <v>27</v>
      </c>
      <c r="J120" s="22">
        <v>12051043.449999999</v>
      </c>
      <c r="N120" s="16" t="s">
        <v>5792</v>
      </c>
      <c r="O120" s="17">
        <v>10208</v>
      </c>
      <c r="P120" s="17">
        <v>152850382.70000002</v>
      </c>
    </row>
    <row r="121" spans="2:16" x14ac:dyDescent="0.25">
      <c r="B121" s="27" t="s">
        <v>980</v>
      </c>
      <c r="C121" s="28">
        <v>3030</v>
      </c>
      <c r="D121" s="28">
        <v>316375704.39000005</v>
      </c>
      <c r="E121" s="35"/>
      <c r="H121" s="21" t="s">
        <v>5329</v>
      </c>
      <c r="I121" s="22">
        <v>21</v>
      </c>
      <c r="J121" s="22">
        <v>11727415.379999999</v>
      </c>
      <c r="N121" s="16" t="s">
        <v>6020</v>
      </c>
      <c r="O121" s="17">
        <v>1316</v>
      </c>
      <c r="P121" s="17">
        <v>143584004.02000001</v>
      </c>
    </row>
    <row r="122" spans="2:16" x14ac:dyDescent="0.25">
      <c r="B122" s="27" t="s">
        <v>3159</v>
      </c>
      <c r="C122" s="28">
        <v>201</v>
      </c>
      <c r="D122" s="28">
        <v>313317092.59000009</v>
      </c>
      <c r="E122" s="35"/>
      <c r="H122" s="21" t="s">
        <v>5187</v>
      </c>
      <c r="I122" s="22">
        <v>142</v>
      </c>
      <c r="J122" s="22">
        <v>11628288.32</v>
      </c>
      <c r="N122" s="16" t="s">
        <v>6302</v>
      </c>
      <c r="O122" s="17">
        <v>2269</v>
      </c>
      <c r="P122" s="17">
        <v>140564250.98999986</v>
      </c>
    </row>
    <row r="123" spans="2:16" x14ac:dyDescent="0.25">
      <c r="B123" s="27" t="s">
        <v>2916</v>
      </c>
      <c r="C123" s="28">
        <v>595</v>
      </c>
      <c r="D123" s="28">
        <v>307427879.63</v>
      </c>
      <c r="E123" s="35"/>
      <c r="H123" s="21" t="s">
        <v>5330</v>
      </c>
      <c r="I123" s="22">
        <v>88</v>
      </c>
      <c r="J123" s="22">
        <v>10187680.699999999</v>
      </c>
      <c r="N123" s="16" t="s">
        <v>5522</v>
      </c>
      <c r="O123" s="17">
        <v>1448</v>
      </c>
      <c r="P123" s="17">
        <v>138719717.67999998</v>
      </c>
    </row>
    <row r="124" spans="2:16" x14ac:dyDescent="0.25">
      <c r="B124" s="27" t="s">
        <v>3031</v>
      </c>
      <c r="C124" s="28">
        <v>13317</v>
      </c>
      <c r="D124" s="28">
        <v>302529132.43999898</v>
      </c>
      <c r="E124" s="35"/>
      <c r="H124" s="21" t="s">
        <v>4986</v>
      </c>
      <c r="I124" s="22">
        <v>124</v>
      </c>
      <c r="J124" s="22">
        <v>9699641.3899999987</v>
      </c>
      <c r="N124" s="16" t="s">
        <v>6505</v>
      </c>
      <c r="O124" s="17">
        <v>598</v>
      </c>
      <c r="P124" s="17">
        <v>136401486.37</v>
      </c>
    </row>
    <row r="125" spans="2:16" x14ac:dyDescent="0.25">
      <c r="B125" s="27" t="s">
        <v>391</v>
      </c>
      <c r="C125" s="28">
        <v>43599</v>
      </c>
      <c r="D125" s="28">
        <v>300543362.72500002</v>
      </c>
      <c r="E125" s="35"/>
      <c r="H125" s="21" t="s">
        <v>5029</v>
      </c>
      <c r="I125" s="22">
        <v>10</v>
      </c>
      <c r="J125" s="22">
        <v>9416579.5999999996</v>
      </c>
      <c r="N125" s="16" t="s">
        <v>5727</v>
      </c>
      <c r="O125" s="17">
        <v>1597</v>
      </c>
      <c r="P125" s="17">
        <v>132316001.88999999</v>
      </c>
    </row>
    <row r="126" spans="2:16" x14ac:dyDescent="0.25">
      <c r="B126" s="27" t="s">
        <v>3250</v>
      </c>
      <c r="C126" s="28">
        <v>139</v>
      </c>
      <c r="D126" s="28">
        <v>298752874.94999999</v>
      </c>
      <c r="E126" s="35"/>
      <c r="H126" s="21" t="s">
        <v>5082</v>
      </c>
      <c r="I126" s="22">
        <v>117</v>
      </c>
      <c r="J126" s="22">
        <v>9284299.4000000004</v>
      </c>
      <c r="N126" s="16" t="s">
        <v>6263</v>
      </c>
      <c r="O126" s="17">
        <v>1298</v>
      </c>
      <c r="P126" s="17">
        <v>128273101.41</v>
      </c>
    </row>
    <row r="127" spans="2:16" x14ac:dyDescent="0.25">
      <c r="B127" s="27" t="s">
        <v>203</v>
      </c>
      <c r="C127" s="28">
        <v>6595</v>
      </c>
      <c r="D127" s="28">
        <v>292488889.38999999</v>
      </c>
      <c r="E127" s="35"/>
      <c r="H127" s="21" t="s">
        <v>5079</v>
      </c>
      <c r="I127" s="22">
        <v>28</v>
      </c>
      <c r="J127" s="22">
        <v>9274569.8900000006</v>
      </c>
      <c r="N127" s="16" t="s">
        <v>6467</v>
      </c>
      <c r="O127" s="17">
        <v>330</v>
      </c>
      <c r="P127" s="17">
        <v>127614130.40000001</v>
      </c>
    </row>
    <row r="128" spans="2:16" x14ac:dyDescent="0.25">
      <c r="B128" s="27" t="s">
        <v>3461</v>
      </c>
      <c r="C128" s="28">
        <v>85</v>
      </c>
      <c r="D128" s="28">
        <v>280032921.55999994</v>
      </c>
      <c r="E128" s="35"/>
      <c r="H128" s="21" t="s">
        <v>5123</v>
      </c>
      <c r="I128" s="22">
        <v>22</v>
      </c>
      <c r="J128" s="22">
        <v>9226373.0199999996</v>
      </c>
      <c r="N128" s="16" t="s">
        <v>5909</v>
      </c>
      <c r="O128" s="17">
        <v>706</v>
      </c>
      <c r="P128" s="17">
        <v>124584308.49000001</v>
      </c>
    </row>
    <row r="129" spans="2:16" x14ac:dyDescent="0.25">
      <c r="B129" s="27" t="s">
        <v>1935</v>
      </c>
      <c r="C129" s="28">
        <v>2276</v>
      </c>
      <c r="D129" s="28">
        <v>279868175.05999994</v>
      </c>
      <c r="E129" s="35"/>
      <c r="H129" s="21" t="s">
        <v>5141</v>
      </c>
      <c r="I129" s="22">
        <v>35</v>
      </c>
      <c r="J129" s="22">
        <v>8511093.120000001</v>
      </c>
      <c r="N129" s="16" t="s">
        <v>5757</v>
      </c>
      <c r="O129" s="17">
        <v>3926</v>
      </c>
      <c r="P129" s="17">
        <v>123557723.13000001</v>
      </c>
    </row>
    <row r="130" spans="2:16" x14ac:dyDescent="0.25">
      <c r="B130" s="27" t="s">
        <v>1051</v>
      </c>
      <c r="C130" s="28">
        <v>28773</v>
      </c>
      <c r="D130" s="28">
        <v>278857346.15000004</v>
      </c>
      <c r="E130" s="35"/>
      <c r="H130" s="21" t="s">
        <v>5299</v>
      </c>
      <c r="I130" s="22">
        <v>227</v>
      </c>
      <c r="J130" s="22">
        <v>8458127.5800000001</v>
      </c>
      <c r="N130" s="16" t="s">
        <v>6224</v>
      </c>
      <c r="O130" s="17">
        <v>1250</v>
      </c>
      <c r="P130" s="17">
        <v>118402533.67</v>
      </c>
    </row>
    <row r="131" spans="2:16" x14ac:dyDescent="0.25">
      <c r="B131" s="27" t="s">
        <v>2461</v>
      </c>
      <c r="C131" s="28">
        <v>1398</v>
      </c>
      <c r="D131" s="28">
        <v>276981142.01999998</v>
      </c>
      <c r="E131" s="35"/>
      <c r="H131" s="21" t="s">
        <v>5276</v>
      </c>
      <c r="I131" s="22">
        <v>185</v>
      </c>
      <c r="J131" s="22">
        <v>8239647.9299999988</v>
      </c>
      <c r="N131" s="16" t="s">
        <v>6039</v>
      </c>
      <c r="O131" s="17">
        <v>5889</v>
      </c>
      <c r="P131" s="17">
        <v>115728009.73000002</v>
      </c>
    </row>
    <row r="132" spans="2:16" x14ac:dyDescent="0.25">
      <c r="B132" s="27" t="s">
        <v>2313</v>
      </c>
      <c r="C132" s="28">
        <v>7961</v>
      </c>
      <c r="D132" s="28">
        <v>276167384.88999993</v>
      </c>
      <c r="E132" s="35"/>
      <c r="H132" s="21" t="s">
        <v>5078</v>
      </c>
      <c r="I132" s="22">
        <v>53</v>
      </c>
      <c r="J132" s="22">
        <v>7880871.9899999993</v>
      </c>
      <c r="N132" s="16" t="s">
        <v>6231</v>
      </c>
      <c r="O132" s="17">
        <v>507</v>
      </c>
      <c r="P132" s="17">
        <v>115255258.94</v>
      </c>
    </row>
    <row r="133" spans="2:16" x14ac:dyDescent="0.25">
      <c r="B133" s="27" t="s">
        <v>2345</v>
      </c>
      <c r="C133" s="28">
        <v>14</v>
      </c>
      <c r="D133" s="28">
        <v>269819040.47000003</v>
      </c>
      <c r="E133" s="35"/>
      <c r="H133" s="21" t="s">
        <v>4974</v>
      </c>
      <c r="I133" s="22">
        <v>5</v>
      </c>
      <c r="J133" s="22">
        <v>7859084.3200000003</v>
      </c>
      <c r="N133" s="16" t="s">
        <v>6198</v>
      </c>
      <c r="O133" s="17">
        <v>88</v>
      </c>
      <c r="P133" s="17">
        <v>113518053.91</v>
      </c>
    </row>
    <row r="134" spans="2:16" x14ac:dyDescent="0.25">
      <c r="B134" s="27" t="s">
        <v>3308</v>
      </c>
      <c r="C134" s="28">
        <v>1077</v>
      </c>
      <c r="D134" s="28">
        <v>267712600.88</v>
      </c>
      <c r="E134" s="35"/>
      <c r="H134" s="21" t="s">
        <v>5353</v>
      </c>
      <c r="I134" s="22">
        <v>26</v>
      </c>
      <c r="J134" s="22">
        <v>7758256.7800000003</v>
      </c>
      <c r="N134" s="16" t="s">
        <v>5486</v>
      </c>
      <c r="O134" s="17">
        <v>530</v>
      </c>
      <c r="P134" s="17">
        <v>112839379.12</v>
      </c>
    </row>
    <row r="135" spans="2:16" x14ac:dyDescent="0.25">
      <c r="B135" s="27" t="s">
        <v>2542</v>
      </c>
      <c r="C135" s="28">
        <v>4754</v>
      </c>
      <c r="D135" s="28">
        <v>262967378.28999999</v>
      </c>
      <c r="E135" s="35"/>
      <c r="H135" s="21" t="s">
        <v>5148</v>
      </c>
      <c r="I135" s="22">
        <v>39</v>
      </c>
      <c r="J135" s="22">
        <v>7686125.3099999996</v>
      </c>
      <c r="N135" s="16" t="s">
        <v>6226</v>
      </c>
      <c r="O135" s="17">
        <v>2340</v>
      </c>
      <c r="P135" s="17">
        <v>109372584.69</v>
      </c>
    </row>
    <row r="136" spans="2:16" x14ac:dyDescent="0.25">
      <c r="B136" s="27" t="s">
        <v>31</v>
      </c>
      <c r="C136" s="28">
        <v>3090</v>
      </c>
      <c r="D136" s="28">
        <v>258234138.08000001</v>
      </c>
      <c r="E136" s="35"/>
      <c r="H136" s="21" t="s">
        <v>5287</v>
      </c>
      <c r="I136" s="22">
        <v>186</v>
      </c>
      <c r="J136" s="22">
        <v>7490621.79</v>
      </c>
      <c r="N136" s="16" t="s">
        <v>6376</v>
      </c>
      <c r="O136" s="17">
        <v>2902</v>
      </c>
      <c r="P136" s="17">
        <v>108896839.78000003</v>
      </c>
    </row>
    <row r="137" spans="2:16" x14ac:dyDescent="0.25">
      <c r="B137" s="27" t="s">
        <v>817</v>
      </c>
      <c r="C137" s="28">
        <v>6187</v>
      </c>
      <c r="D137" s="28">
        <v>256682879.19</v>
      </c>
      <c r="E137" s="35"/>
      <c r="H137" s="21" t="s">
        <v>5001</v>
      </c>
      <c r="I137" s="22">
        <v>19</v>
      </c>
      <c r="J137" s="22">
        <v>7467380</v>
      </c>
      <c r="N137" s="16" t="s">
        <v>6070</v>
      </c>
      <c r="O137" s="17">
        <v>2</v>
      </c>
      <c r="P137" s="17">
        <v>108887549.40000001</v>
      </c>
    </row>
    <row r="138" spans="2:16" x14ac:dyDescent="0.25">
      <c r="B138" s="27" t="s">
        <v>1159</v>
      </c>
      <c r="C138" s="28">
        <v>5587</v>
      </c>
      <c r="D138" s="28">
        <v>256560615.81999999</v>
      </c>
      <c r="E138" s="35"/>
      <c r="H138" s="21" t="s">
        <v>5352</v>
      </c>
      <c r="I138" s="22">
        <v>131</v>
      </c>
      <c r="J138" s="22">
        <v>7221166.5399999991</v>
      </c>
      <c r="N138" s="16" t="s">
        <v>6298</v>
      </c>
      <c r="O138" s="17">
        <v>1229</v>
      </c>
      <c r="P138" s="17">
        <v>108523498.80000001</v>
      </c>
    </row>
    <row r="139" spans="2:16" x14ac:dyDescent="0.25">
      <c r="B139" s="27" t="s">
        <v>2200</v>
      </c>
      <c r="C139" s="28">
        <v>3510</v>
      </c>
      <c r="D139" s="28">
        <v>255388015.65000004</v>
      </c>
      <c r="E139" s="35"/>
      <c r="H139" s="21" t="s">
        <v>4972</v>
      </c>
      <c r="I139" s="22">
        <v>21</v>
      </c>
      <c r="J139" s="22">
        <v>7176682.2999999998</v>
      </c>
      <c r="N139" s="16" t="s">
        <v>5980</v>
      </c>
      <c r="O139" s="17">
        <v>9</v>
      </c>
      <c r="P139" s="17">
        <v>108036664.76000001</v>
      </c>
    </row>
    <row r="140" spans="2:16" x14ac:dyDescent="0.25">
      <c r="B140" s="27" t="s">
        <v>2852</v>
      </c>
      <c r="C140" s="28">
        <v>7812</v>
      </c>
      <c r="D140" s="28">
        <v>249498501.20999998</v>
      </c>
      <c r="E140" s="35"/>
      <c r="H140" s="21" t="s">
        <v>5281</v>
      </c>
      <c r="I140" s="22">
        <v>160</v>
      </c>
      <c r="J140" s="22">
        <v>7151585.3000000017</v>
      </c>
      <c r="N140" s="16" t="s">
        <v>6057</v>
      </c>
      <c r="O140" s="17">
        <v>1964</v>
      </c>
      <c r="P140" s="17">
        <v>104472391.92</v>
      </c>
    </row>
    <row r="141" spans="2:16" x14ac:dyDescent="0.25">
      <c r="B141" s="27" t="s">
        <v>1630</v>
      </c>
      <c r="C141" s="28">
        <v>16149</v>
      </c>
      <c r="D141" s="28">
        <v>246559520.76999998</v>
      </c>
      <c r="E141" s="35"/>
      <c r="H141" s="21" t="s">
        <v>5166</v>
      </c>
      <c r="I141" s="22">
        <v>67</v>
      </c>
      <c r="J141" s="22">
        <v>7008604.0600000005</v>
      </c>
      <c r="N141" s="16" t="s">
        <v>6501</v>
      </c>
      <c r="O141" s="17">
        <v>1459</v>
      </c>
      <c r="P141" s="17">
        <v>103779762.09999996</v>
      </c>
    </row>
    <row r="142" spans="2:16" x14ac:dyDescent="0.25">
      <c r="B142" s="27" t="s">
        <v>3168</v>
      </c>
      <c r="C142" s="28">
        <v>398</v>
      </c>
      <c r="D142" s="28">
        <v>245825357.57999998</v>
      </c>
      <c r="E142" s="35"/>
      <c r="H142" s="21" t="s">
        <v>5157</v>
      </c>
      <c r="I142" s="22">
        <v>16</v>
      </c>
      <c r="J142" s="22">
        <v>6887830.2999999998</v>
      </c>
      <c r="N142" s="16" t="s">
        <v>5453</v>
      </c>
      <c r="O142" s="17">
        <v>2988</v>
      </c>
      <c r="P142" s="17">
        <v>100522232.73000002</v>
      </c>
    </row>
    <row r="143" spans="2:16" x14ac:dyDescent="0.25">
      <c r="B143" s="27" t="s">
        <v>1971</v>
      </c>
      <c r="C143" s="28">
        <v>2517</v>
      </c>
      <c r="D143" s="28">
        <v>245068276.47999996</v>
      </c>
      <c r="E143" s="35"/>
      <c r="H143" s="21" t="s">
        <v>5312</v>
      </c>
      <c r="I143" s="22">
        <v>12</v>
      </c>
      <c r="J143" s="22">
        <v>6870337.1100000003</v>
      </c>
      <c r="N143" s="16" t="s">
        <v>6072</v>
      </c>
      <c r="O143" s="17">
        <v>2025</v>
      </c>
      <c r="P143" s="17">
        <v>99369373.689999998</v>
      </c>
    </row>
    <row r="144" spans="2:16" x14ac:dyDescent="0.25">
      <c r="B144" s="27" t="s">
        <v>1774</v>
      </c>
      <c r="C144" s="28">
        <v>1411</v>
      </c>
      <c r="D144" s="28">
        <v>236944793.70000002</v>
      </c>
      <c r="E144" s="35"/>
      <c r="H144" s="21" t="s">
        <v>5126</v>
      </c>
      <c r="I144" s="22">
        <v>24</v>
      </c>
      <c r="J144" s="22">
        <v>6855868.0100000007</v>
      </c>
      <c r="N144" s="16" t="s">
        <v>6641</v>
      </c>
      <c r="O144" s="17">
        <v>650</v>
      </c>
      <c r="P144" s="17">
        <v>98299087.349999979</v>
      </c>
    </row>
    <row r="145" spans="2:16" x14ac:dyDescent="0.25">
      <c r="B145" s="27" t="s">
        <v>1156</v>
      </c>
      <c r="C145" s="28">
        <v>5486</v>
      </c>
      <c r="D145" s="28">
        <v>234177726.92999989</v>
      </c>
      <c r="E145" s="35"/>
      <c r="H145" s="21" t="s">
        <v>5253</v>
      </c>
      <c r="I145" s="22">
        <v>4</v>
      </c>
      <c r="J145" s="22">
        <v>6600261.6600000001</v>
      </c>
      <c r="N145" s="16" t="s">
        <v>6077</v>
      </c>
      <c r="O145" s="17">
        <v>507</v>
      </c>
      <c r="P145" s="17">
        <v>98220527.249999985</v>
      </c>
    </row>
    <row r="146" spans="2:16" x14ac:dyDescent="0.25">
      <c r="B146" s="27" t="s">
        <v>2846</v>
      </c>
      <c r="C146" s="28">
        <v>4395</v>
      </c>
      <c r="D146" s="28">
        <v>234109743.17999998</v>
      </c>
      <c r="E146" s="35"/>
      <c r="H146" s="21" t="s">
        <v>5054</v>
      </c>
      <c r="I146" s="22">
        <v>275</v>
      </c>
      <c r="J146" s="22">
        <v>6570799.5500000007</v>
      </c>
      <c r="N146" s="16" t="s">
        <v>5968</v>
      </c>
      <c r="O146" s="17">
        <v>56</v>
      </c>
      <c r="P146" s="17">
        <v>95737309.339999989</v>
      </c>
    </row>
    <row r="147" spans="2:16" x14ac:dyDescent="0.25">
      <c r="B147" s="27" t="s">
        <v>1032</v>
      </c>
      <c r="C147" s="28">
        <v>9888</v>
      </c>
      <c r="D147" s="28">
        <v>233984188.12999997</v>
      </c>
      <c r="E147" s="35"/>
      <c r="H147" s="21" t="s">
        <v>5247</v>
      </c>
      <c r="I147" s="22">
        <v>30</v>
      </c>
      <c r="J147" s="22">
        <v>6283180.6299999999</v>
      </c>
      <c r="N147" s="16" t="s">
        <v>6893</v>
      </c>
      <c r="O147" s="17">
        <v>13</v>
      </c>
      <c r="P147" s="17">
        <v>95424341.779999986</v>
      </c>
    </row>
    <row r="148" spans="2:16" x14ac:dyDescent="0.25">
      <c r="B148" s="27" t="s">
        <v>3337</v>
      </c>
      <c r="C148" s="28">
        <v>156</v>
      </c>
      <c r="D148" s="28">
        <v>233393733.40000001</v>
      </c>
      <c r="E148" s="35"/>
      <c r="H148" s="21" t="s">
        <v>5307</v>
      </c>
      <c r="I148" s="22">
        <v>10</v>
      </c>
      <c r="J148" s="22">
        <v>6168423.6600000001</v>
      </c>
      <c r="N148" s="16" t="s">
        <v>6649</v>
      </c>
      <c r="O148" s="17">
        <v>770</v>
      </c>
      <c r="P148" s="17">
        <v>92618977.710000008</v>
      </c>
    </row>
    <row r="149" spans="2:16" x14ac:dyDescent="0.25">
      <c r="B149" s="27" t="s">
        <v>1489</v>
      </c>
      <c r="C149" s="28">
        <v>1437</v>
      </c>
      <c r="D149" s="28">
        <v>230974785.88999996</v>
      </c>
      <c r="E149" s="35"/>
      <c r="H149" s="21" t="s">
        <v>5196</v>
      </c>
      <c r="I149" s="22">
        <v>3</v>
      </c>
      <c r="J149" s="22">
        <v>6136670</v>
      </c>
      <c r="N149" s="16" t="s">
        <v>5700</v>
      </c>
      <c r="O149" s="17">
        <v>17357</v>
      </c>
      <c r="P149" s="17">
        <v>90705450.449999988</v>
      </c>
    </row>
    <row r="150" spans="2:16" x14ac:dyDescent="0.25">
      <c r="B150" s="27" t="s">
        <v>3188</v>
      </c>
      <c r="C150" s="28">
        <v>45</v>
      </c>
      <c r="D150" s="28">
        <v>230737676.28000003</v>
      </c>
      <c r="E150" s="35"/>
      <c r="H150" s="21" t="s">
        <v>5229</v>
      </c>
      <c r="I150" s="22">
        <v>3</v>
      </c>
      <c r="J150" s="22">
        <v>6089571.5999999996</v>
      </c>
      <c r="N150" s="16" t="s">
        <v>5873</v>
      </c>
      <c r="O150" s="17">
        <v>1515</v>
      </c>
      <c r="P150" s="17">
        <v>90482120.450000003</v>
      </c>
    </row>
    <row r="151" spans="2:16" x14ac:dyDescent="0.25">
      <c r="B151" s="27" t="s">
        <v>854</v>
      </c>
      <c r="C151" s="28">
        <v>13279</v>
      </c>
      <c r="D151" s="28">
        <v>229771075.50999999</v>
      </c>
      <c r="E151" s="35"/>
      <c r="H151" s="21" t="s">
        <v>5341</v>
      </c>
      <c r="I151" s="22">
        <v>1</v>
      </c>
      <c r="J151" s="22">
        <v>5926500.9800000004</v>
      </c>
      <c r="N151" s="16" t="s">
        <v>5442</v>
      </c>
      <c r="O151" s="17">
        <v>1288</v>
      </c>
      <c r="P151" s="17">
        <v>90077088.829999983</v>
      </c>
    </row>
    <row r="152" spans="2:16" x14ac:dyDescent="0.25">
      <c r="B152" s="27" t="s">
        <v>3000</v>
      </c>
      <c r="C152" s="28">
        <v>17824</v>
      </c>
      <c r="D152" s="28">
        <v>227811407.87</v>
      </c>
      <c r="E152" s="35"/>
      <c r="H152" s="21" t="s">
        <v>5169</v>
      </c>
      <c r="I152" s="22">
        <v>61</v>
      </c>
      <c r="J152" s="22">
        <v>5905620.04</v>
      </c>
      <c r="N152" s="16" t="s">
        <v>6048</v>
      </c>
      <c r="O152" s="17">
        <v>1216</v>
      </c>
      <c r="P152" s="17">
        <v>89680879.379999995</v>
      </c>
    </row>
    <row r="153" spans="2:16" x14ac:dyDescent="0.25">
      <c r="B153" s="27" t="s">
        <v>1709</v>
      </c>
      <c r="C153" s="28">
        <v>8367</v>
      </c>
      <c r="D153" s="28">
        <v>222455444.30999991</v>
      </c>
      <c r="E153" s="35"/>
      <c r="H153" s="21" t="s">
        <v>5172</v>
      </c>
      <c r="I153" s="22">
        <v>126</v>
      </c>
      <c r="J153" s="22">
        <v>5668084.6899999995</v>
      </c>
      <c r="N153" s="16" t="s">
        <v>5816</v>
      </c>
      <c r="O153" s="17">
        <v>922</v>
      </c>
      <c r="P153" s="17">
        <v>89284793.380000025</v>
      </c>
    </row>
    <row r="154" spans="2:16" x14ac:dyDescent="0.25">
      <c r="B154" s="27" t="s">
        <v>22</v>
      </c>
      <c r="C154" s="28">
        <v>2883</v>
      </c>
      <c r="D154" s="28">
        <v>219125789.69999999</v>
      </c>
      <c r="E154" s="35"/>
      <c r="H154" s="21" t="s">
        <v>5227</v>
      </c>
      <c r="I154" s="22">
        <v>6</v>
      </c>
      <c r="J154" s="22">
        <v>5577268.9299999997</v>
      </c>
      <c r="N154" s="16" t="s">
        <v>5497</v>
      </c>
      <c r="O154" s="17">
        <v>1968</v>
      </c>
      <c r="P154" s="17">
        <v>89234533.119999975</v>
      </c>
    </row>
    <row r="155" spans="2:16" x14ac:dyDescent="0.25">
      <c r="B155" s="27" t="s">
        <v>2398</v>
      </c>
      <c r="C155" s="28">
        <v>3447</v>
      </c>
      <c r="D155" s="28">
        <v>218491658.46699998</v>
      </c>
      <c r="E155" s="35"/>
      <c r="H155" s="21" t="s">
        <v>5133</v>
      </c>
      <c r="I155" s="22">
        <v>4</v>
      </c>
      <c r="J155" s="22">
        <v>5383407.5699999994</v>
      </c>
      <c r="N155" s="16" t="s">
        <v>6614</v>
      </c>
      <c r="O155" s="17">
        <v>848</v>
      </c>
      <c r="P155" s="17">
        <v>87497780.390000001</v>
      </c>
    </row>
    <row r="156" spans="2:16" x14ac:dyDescent="0.25">
      <c r="B156" s="27" t="s">
        <v>2282</v>
      </c>
      <c r="C156" s="28">
        <v>1561</v>
      </c>
      <c r="D156" s="28">
        <v>215554899.43000004</v>
      </c>
      <c r="E156" s="35"/>
      <c r="H156" s="21" t="s">
        <v>5232</v>
      </c>
      <c r="I156" s="22">
        <v>1</v>
      </c>
      <c r="J156" s="22">
        <v>4724635</v>
      </c>
      <c r="N156" s="16" t="s">
        <v>6014</v>
      </c>
      <c r="O156" s="17">
        <v>197</v>
      </c>
      <c r="P156" s="17">
        <v>87224252.620000005</v>
      </c>
    </row>
    <row r="157" spans="2:16" x14ac:dyDescent="0.25">
      <c r="B157" s="27" t="s">
        <v>2942</v>
      </c>
      <c r="C157" s="28">
        <v>12090</v>
      </c>
      <c r="D157" s="28">
        <v>214280689.62199998</v>
      </c>
      <c r="E157" s="35"/>
      <c r="H157" s="21" t="s">
        <v>5002</v>
      </c>
      <c r="I157" s="22">
        <v>23</v>
      </c>
      <c r="J157" s="22">
        <v>4680860.74</v>
      </c>
      <c r="N157" s="16" t="s">
        <v>6232</v>
      </c>
      <c r="O157" s="17">
        <v>663</v>
      </c>
      <c r="P157" s="17">
        <v>86826047.020000026</v>
      </c>
    </row>
    <row r="158" spans="2:16" x14ac:dyDescent="0.25">
      <c r="B158" s="27" t="s">
        <v>363</v>
      </c>
      <c r="C158" s="28">
        <v>7984</v>
      </c>
      <c r="D158" s="28">
        <v>202196904.29999995</v>
      </c>
      <c r="E158" s="35"/>
      <c r="H158" s="21" t="s">
        <v>5088</v>
      </c>
      <c r="I158" s="22">
        <v>107</v>
      </c>
      <c r="J158" s="22">
        <v>4493827.87</v>
      </c>
      <c r="N158" s="16" t="s">
        <v>6319</v>
      </c>
      <c r="O158" s="17">
        <v>982</v>
      </c>
      <c r="P158" s="17">
        <v>84101374.810400009</v>
      </c>
    </row>
    <row r="159" spans="2:16" x14ac:dyDescent="0.25">
      <c r="B159" s="27" t="s">
        <v>2287</v>
      </c>
      <c r="C159" s="28">
        <v>3736</v>
      </c>
      <c r="D159" s="28">
        <v>199691919.25</v>
      </c>
      <c r="E159" s="35"/>
      <c r="H159" s="21" t="s">
        <v>4993</v>
      </c>
      <c r="I159" s="22">
        <v>66</v>
      </c>
      <c r="J159" s="22">
        <v>4443006.0199999996</v>
      </c>
      <c r="N159" s="16" t="s">
        <v>5526</v>
      </c>
      <c r="O159" s="17">
        <v>1891</v>
      </c>
      <c r="P159" s="17">
        <v>83058263.779999986</v>
      </c>
    </row>
    <row r="160" spans="2:16" x14ac:dyDescent="0.25">
      <c r="B160" s="27" t="s">
        <v>964</v>
      </c>
      <c r="C160" s="28">
        <v>2560</v>
      </c>
      <c r="D160" s="28">
        <v>198821237.10000002</v>
      </c>
      <c r="E160" s="35"/>
      <c r="H160" s="21" t="s">
        <v>5170</v>
      </c>
      <c r="I160" s="22">
        <v>58</v>
      </c>
      <c r="J160" s="22">
        <v>4337393.7700000005</v>
      </c>
      <c r="N160" s="16" t="s">
        <v>5514</v>
      </c>
      <c r="O160" s="17">
        <v>507</v>
      </c>
      <c r="P160" s="17">
        <v>80150042.689999998</v>
      </c>
    </row>
    <row r="161" spans="2:16" x14ac:dyDescent="0.25">
      <c r="B161" s="27" t="s">
        <v>1608</v>
      </c>
      <c r="C161" s="28">
        <v>8243</v>
      </c>
      <c r="D161" s="28">
        <v>196547521.62000009</v>
      </c>
      <c r="E161" s="35"/>
      <c r="H161" s="21" t="s">
        <v>5208</v>
      </c>
      <c r="I161" s="22">
        <v>62</v>
      </c>
      <c r="J161" s="22">
        <v>4284248.7300000004</v>
      </c>
      <c r="N161" s="16" t="s">
        <v>6721</v>
      </c>
      <c r="O161" s="17">
        <v>213</v>
      </c>
      <c r="P161" s="17">
        <v>79067788.370000005</v>
      </c>
    </row>
    <row r="162" spans="2:16" x14ac:dyDescent="0.25">
      <c r="B162" s="27" t="s">
        <v>2065</v>
      </c>
      <c r="C162" s="28">
        <v>12048</v>
      </c>
      <c r="D162" s="28">
        <v>195414810.89000005</v>
      </c>
      <c r="E162" s="35"/>
      <c r="H162" s="21" t="s">
        <v>5180</v>
      </c>
      <c r="I162" s="22">
        <v>43</v>
      </c>
      <c r="J162" s="22">
        <v>4171900.95</v>
      </c>
      <c r="N162" s="16" t="s">
        <v>6663</v>
      </c>
      <c r="O162" s="17">
        <v>317</v>
      </c>
      <c r="P162" s="17">
        <v>78857432.74000001</v>
      </c>
    </row>
    <row r="163" spans="2:16" x14ac:dyDescent="0.25">
      <c r="B163" s="27" t="s">
        <v>923</v>
      </c>
      <c r="C163" s="28">
        <v>6242</v>
      </c>
      <c r="D163" s="28">
        <v>195366511.36000004</v>
      </c>
      <c r="E163" s="35"/>
      <c r="H163" s="21" t="s">
        <v>4980</v>
      </c>
      <c r="I163" s="22">
        <v>29</v>
      </c>
      <c r="J163" s="22">
        <v>4163927.4299999997</v>
      </c>
      <c r="N163" s="16" t="s">
        <v>6398</v>
      </c>
      <c r="O163" s="17">
        <v>1072</v>
      </c>
      <c r="P163" s="17">
        <v>78805682.730000004</v>
      </c>
    </row>
    <row r="164" spans="2:16" x14ac:dyDescent="0.25">
      <c r="B164" s="27" t="s">
        <v>1539</v>
      </c>
      <c r="C164" s="28">
        <v>14054</v>
      </c>
      <c r="D164" s="28">
        <v>194939934.91000006</v>
      </c>
      <c r="E164" s="35"/>
      <c r="H164" s="21" t="s">
        <v>5209</v>
      </c>
      <c r="I164" s="22">
        <v>17</v>
      </c>
      <c r="J164" s="22">
        <v>4149558.61</v>
      </c>
      <c r="N164" s="16" t="s">
        <v>6185</v>
      </c>
      <c r="O164" s="17">
        <v>592</v>
      </c>
      <c r="P164" s="17">
        <v>78529115.699999988</v>
      </c>
    </row>
    <row r="165" spans="2:16" x14ac:dyDescent="0.25">
      <c r="B165" s="27" t="s">
        <v>786</v>
      </c>
      <c r="C165" s="28">
        <v>3300</v>
      </c>
      <c r="D165" s="28">
        <v>193307741.49999994</v>
      </c>
      <c r="E165" s="35"/>
      <c r="H165" s="21" t="s">
        <v>4992</v>
      </c>
      <c r="I165" s="22">
        <v>3</v>
      </c>
      <c r="J165" s="22">
        <v>4148111.03</v>
      </c>
      <c r="N165" s="16" t="s">
        <v>6543</v>
      </c>
      <c r="O165" s="17">
        <v>251</v>
      </c>
      <c r="P165" s="17">
        <v>76420036.370000005</v>
      </c>
    </row>
    <row r="166" spans="2:16" x14ac:dyDescent="0.25">
      <c r="B166" s="27" t="s">
        <v>3489</v>
      </c>
      <c r="C166" s="28">
        <v>30</v>
      </c>
      <c r="D166" s="28">
        <v>193253114.88</v>
      </c>
      <c r="E166" s="35"/>
      <c r="H166" s="21" t="s">
        <v>5179</v>
      </c>
      <c r="I166" s="22">
        <v>26</v>
      </c>
      <c r="J166" s="22">
        <v>4071320.52</v>
      </c>
      <c r="N166" s="16" t="s">
        <v>6780</v>
      </c>
      <c r="O166" s="17">
        <v>12</v>
      </c>
      <c r="P166" s="17">
        <v>76064732.000000015</v>
      </c>
    </row>
    <row r="167" spans="2:16" x14ac:dyDescent="0.25">
      <c r="B167" s="27" t="s">
        <v>2655</v>
      </c>
      <c r="C167" s="28">
        <v>1395</v>
      </c>
      <c r="D167" s="28">
        <v>193041236.64459997</v>
      </c>
      <c r="E167" s="35"/>
      <c r="H167" s="21" t="s">
        <v>4959</v>
      </c>
      <c r="I167" s="22">
        <v>11</v>
      </c>
      <c r="J167" s="22">
        <v>4069614.2700000005</v>
      </c>
      <c r="N167" s="16" t="s">
        <v>6004</v>
      </c>
      <c r="O167" s="17">
        <v>451</v>
      </c>
      <c r="P167" s="17">
        <v>75662212.909899995</v>
      </c>
    </row>
    <row r="168" spans="2:16" x14ac:dyDescent="0.25">
      <c r="B168" s="27" t="s">
        <v>263</v>
      </c>
      <c r="C168" s="28">
        <v>190</v>
      </c>
      <c r="D168" s="28">
        <v>192918537</v>
      </c>
      <c r="E168" s="35"/>
      <c r="H168" s="21" t="s">
        <v>5004</v>
      </c>
      <c r="I168" s="22">
        <v>56</v>
      </c>
      <c r="J168" s="22">
        <v>4053764.7700000005</v>
      </c>
      <c r="N168" s="16" t="s">
        <v>5493</v>
      </c>
      <c r="O168" s="17">
        <v>134</v>
      </c>
      <c r="P168" s="17">
        <v>75358471.689999998</v>
      </c>
    </row>
    <row r="169" spans="2:16" x14ac:dyDescent="0.25">
      <c r="B169" s="27" t="s">
        <v>2650</v>
      </c>
      <c r="C169" s="28">
        <v>453</v>
      </c>
      <c r="D169" s="28">
        <v>192091438.28250003</v>
      </c>
      <c r="E169" s="35"/>
      <c r="H169" s="21" t="s">
        <v>5151</v>
      </c>
      <c r="I169" s="22">
        <v>41</v>
      </c>
      <c r="J169" s="22">
        <v>4023988.5599999996</v>
      </c>
      <c r="N169" s="16" t="s">
        <v>5627</v>
      </c>
      <c r="O169" s="17">
        <v>499</v>
      </c>
      <c r="P169" s="17">
        <v>74324613.149999991</v>
      </c>
    </row>
    <row r="170" spans="2:16" x14ac:dyDescent="0.25">
      <c r="B170" s="27" t="s">
        <v>2467</v>
      </c>
      <c r="C170" s="28">
        <v>1922</v>
      </c>
      <c r="D170" s="28">
        <v>190418544.19500002</v>
      </c>
      <c r="E170" s="35"/>
      <c r="H170" s="21" t="s">
        <v>5296</v>
      </c>
      <c r="I170" s="22">
        <v>78</v>
      </c>
      <c r="J170" s="22">
        <v>3934479.2700000005</v>
      </c>
      <c r="N170" s="16" t="s">
        <v>6508</v>
      </c>
      <c r="O170" s="17">
        <v>18</v>
      </c>
      <c r="P170" s="17">
        <v>73088009.010000005</v>
      </c>
    </row>
    <row r="171" spans="2:16" x14ac:dyDescent="0.25">
      <c r="B171" s="27" t="s">
        <v>3323</v>
      </c>
      <c r="C171" s="28">
        <v>522</v>
      </c>
      <c r="D171" s="28">
        <v>188065248.84999999</v>
      </c>
      <c r="E171" s="35"/>
      <c r="H171" s="21" t="s">
        <v>5189</v>
      </c>
      <c r="I171" s="22">
        <v>95</v>
      </c>
      <c r="J171" s="22">
        <v>3882989.6700000004</v>
      </c>
      <c r="N171" s="16" t="s">
        <v>6270</v>
      </c>
      <c r="O171" s="17">
        <v>162</v>
      </c>
      <c r="P171" s="17">
        <v>72460463.919999987</v>
      </c>
    </row>
    <row r="172" spans="2:16" x14ac:dyDescent="0.25">
      <c r="B172" s="27" t="s">
        <v>2301</v>
      </c>
      <c r="C172" s="28">
        <v>159</v>
      </c>
      <c r="D172" s="28">
        <v>187034500.31200001</v>
      </c>
      <c r="E172" s="35"/>
      <c r="H172" s="21" t="s">
        <v>5095</v>
      </c>
      <c r="I172" s="22">
        <v>62</v>
      </c>
      <c r="J172" s="22">
        <v>3844300.66</v>
      </c>
      <c r="N172" s="16" t="s">
        <v>6243</v>
      </c>
      <c r="O172" s="17">
        <v>882</v>
      </c>
      <c r="P172" s="17">
        <v>69868631.549999997</v>
      </c>
    </row>
    <row r="173" spans="2:16" x14ac:dyDescent="0.25">
      <c r="B173" s="27" t="s">
        <v>249</v>
      </c>
      <c r="C173" s="28">
        <v>1851</v>
      </c>
      <c r="D173" s="28">
        <v>186635373.15000001</v>
      </c>
      <c r="E173" s="35"/>
      <c r="H173" s="21" t="s">
        <v>5323</v>
      </c>
      <c r="I173" s="22">
        <v>74</v>
      </c>
      <c r="J173" s="22">
        <v>3737436.5299999993</v>
      </c>
      <c r="N173" s="16" t="s">
        <v>6603</v>
      </c>
      <c r="O173" s="17">
        <v>43</v>
      </c>
      <c r="P173" s="17">
        <v>66477402.714999989</v>
      </c>
    </row>
    <row r="174" spans="2:16" x14ac:dyDescent="0.25">
      <c r="B174" s="27" t="s">
        <v>2712</v>
      </c>
      <c r="C174" s="28">
        <v>163</v>
      </c>
      <c r="D174" s="28">
        <v>184504137.07999998</v>
      </c>
      <c r="E174" s="35"/>
      <c r="H174" s="21" t="s">
        <v>4941</v>
      </c>
      <c r="I174" s="22">
        <v>32</v>
      </c>
      <c r="J174" s="22">
        <v>3538363.23</v>
      </c>
      <c r="N174" s="16" t="s">
        <v>6659</v>
      </c>
      <c r="O174" s="17">
        <v>202</v>
      </c>
      <c r="P174" s="17">
        <v>65024765.330000006</v>
      </c>
    </row>
    <row r="175" spans="2:16" x14ac:dyDescent="0.25">
      <c r="B175" s="27" t="s">
        <v>2741</v>
      </c>
      <c r="C175" s="28">
        <v>470</v>
      </c>
      <c r="D175" s="28">
        <v>184239509.34999999</v>
      </c>
      <c r="E175" s="35"/>
      <c r="H175" s="21" t="s">
        <v>5308</v>
      </c>
      <c r="I175" s="22">
        <v>55</v>
      </c>
      <c r="J175" s="22">
        <v>3402004.7999999993</v>
      </c>
      <c r="N175" s="16" t="s">
        <v>6779</v>
      </c>
      <c r="O175" s="17">
        <v>72</v>
      </c>
      <c r="P175" s="17">
        <v>64812288.5</v>
      </c>
    </row>
    <row r="176" spans="2:16" x14ac:dyDescent="0.25">
      <c r="B176" s="27" t="s">
        <v>2296</v>
      </c>
      <c r="C176" s="28">
        <v>5651</v>
      </c>
      <c r="D176" s="28">
        <v>182637847.58999997</v>
      </c>
      <c r="E176" s="35"/>
      <c r="H176" s="21" t="s">
        <v>5255</v>
      </c>
      <c r="I176" s="22">
        <v>55</v>
      </c>
      <c r="J176" s="22">
        <v>3178611.1900000004</v>
      </c>
      <c r="N176" s="16" t="s">
        <v>6259</v>
      </c>
      <c r="O176" s="17">
        <v>537</v>
      </c>
      <c r="P176" s="17">
        <v>64790621.899999999</v>
      </c>
    </row>
    <row r="177" spans="2:16" x14ac:dyDescent="0.25">
      <c r="B177" s="27" t="s">
        <v>1756</v>
      </c>
      <c r="C177" s="28">
        <v>465</v>
      </c>
      <c r="D177" s="28">
        <v>180519585.37999997</v>
      </c>
      <c r="E177" s="35"/>
      <c r="H177" s="21" t="s">
        <v>5071</v>
      </c>
      <c r="I177" s="22">
        <v>8</v>
      </c>
      <c r="J177" s="22">
        <v>3173297.56</v>
      </c>
      <c r="N177" s="16" t="s">
        <v>5581</v>
      </c>
      <c r="O177" s="17">
        <v>451</v>
      </c>
      <c r="P177" s="17">
        <v>64456167.419999994</v>
      </c>
    </row>
    <row r="178" spans="2:16" x14ac:dyDescent="0.25">
      <c r="B178" s="27" t="s">
        <v>23</v>
      </c>
      <c r="C178" s="28">
        <v>1179</v>
      </c>
      <c r="D178" s="28">
        <v>180164169.60999995</v>
      </c>
      <c r="E178" s="35"/>
      <c r="H178" s="21" t="s">
        <v>5127</v>
      </c>
      <c r="I178" s="22">
        <v>52</v>
      </c>
      <c r="J178" s="22">
        <v>3165457.7299999995</v>
      </c>
      <c r="N178" s="16" t="s">
        <v>5589</v>
      </c>
      <c r="O178" s="17">
        <v>87</v>
      </c>
      <c r="P178" s="17">
        <v>64197969.299999997</v>
      </c>
    </row>
    <row r="179" spans="2:16" x14ac:dyDescent="0.25">
      <c r="B179" s="27" t="s">
        <v>1891</v>
      </c>
      <c r="C179" s="28">
        <v>721</v>
      </c>
      <c r="D179" s="28">
        <v>179530014.37</v>
      </c>
      <c r="E179" s="35"/>
      <c r="H179" s="21" t="s">
        <v>5167</v>
      </c>
      <c r="I179" s="22">
        <v>34</v>
      </c>
      <c r="J179" s="22">
        <v>3086737.6199999996</v>
      </c>
      <c r="N179" s="16" t="s">
        <v>5443</v>
      </c>
      <c r="O179" s="17">
        <v>217</v>
      </c>
      <c r="P179" s="17">
        <v>63549454.06000001</v>
      </c>
    </row>
    <row r="180" spans="2:16" x14ac:dyDescent="0.25">
      <c r="B180" s="27" t="s">
        <v>597</v>
      </c>
      <c r="C180" s="28">
        <v>1335</v>
      </c>
      <c r="D180" s="28">
        <v>176595860.43000001</v>
      </c>
      <c r="E180" s="35"/>
      <c r="H180" s="21" t="s">
        <v>5297</v>
      </c>
      <c r="I180" s="22">
        <v>17</v>
      </c>
      <c r="J180" s="22">
        <v>3064286.92</v>
      </c>
      <c r="N180" s="16" t="s">
        <v>6053</v>
      </c>
      <c r="O180" s="17">
        <v>1</v>
      </c>
      <c r="P180" s="17">
        <v>63300000</v>
      </c>
    </row>
    <row r="181" spans="2:16" x14ac:dyDescent="0.25">
      <c r="B181" s="27" t="s">
        <v>2128</v>
      </c>
      <c r="C181" s="28">
        <v>7347</v>
      </c>
      <c r="D181" s="28">
        <v>175226195.72999999</v>
      </c>
      <c r="E181" s="35"/>
      <c r="H181" s="21" t="s">
        <v>5075</v>
      </c>
      <c r="I181" s="22">
        <v>3</v>
      </c>
      <c r="J181" s="22">
        <v>3005219</v>
      </c>
      <c r="N181" s="16" t="s">
        <v>6495</v>
      </c>
      <c r="O181" s="17">
        <v>579</v>
      </c>
      <c r="P181" s="17">
        <v>63196751.349999987</v>
      </c>
    </row>
    <row r="182" spans="2:16" x14ac:dyDescent="0.25">
      <c r="B182" s="27" t="s">
        <v>1779</v>
      </c>
      <c r="C182" s="28">
        <v>18466</v>
      </c>
      <c r="D182" s="28">
        <v>174595720.72999701</v>
      </c>
      <c r="E182" s="35"/>
      <c r="H182" s="21" t="s">
        <v>5052</v>
      </c>
      <c r="I182" s="22">
        <v>89</v>
      </c>
      <c r="J182" s="22">
        <v>2887009.6050000004</v>
      </c>
      <c r="N182" s="16" t="s">
        <v>5801</v>
      </c>
      <c r="O182" s="17">
        <v>1637</v>
      </c>
      <c r="P182" s="17">
        <v>62391096.219999999</v>
      </c>
    </row>
    <row r="183" spans="2:16" x14ac:dyDescent="0.25">
      <c r="B183" s="27" t="s">
        <v>4532</v>
      </c>
      <c r="C183" s="28">
        <v>1</v>
      </c>
      <c r="D183" s="28">
        <v>173807190</v>
      </c>
      <c r="E183" s="35"/>
      <c r="H183" s="21" t="s">
        <v>5295</v>
      </c>
      <c r="I183" s="22">
        <v>40</v>
      </c>
      <c r="J183" s="22">
        <v>2836238.25</v>
      </c>
      <c r="N183" s="16" t="s">
        <v>6203</v>
      </c>
      <c r="O183" s="17">
        <v>1563</v>
      </c>
      <c r="P183" s="17">
        <v>62129971.020000003</v>
      </c>
    </row>
    <row r="184" spans="2:16" x14ac:dyDescent="0.25">
      <c r="B184" s="27" t="s">
        <v>2499</v>
      </c>
      <c r="C184" s="28">
        <v>6382</v>
      </c>
      <c r="D184" s="28">
        <v>172564705.85999995</v>
      </c>
      <c r="E184" s="35"/>
      <c r="H184" s="21" t="s">
        <v>5224</v>
      </c>
      <c r="I184" s="22">
        <v>3</v>
      </c>
      <c r="J184" s="22">
        <v>2821809.1999999997</v>
      </c>
      <c r="N184" s="16" t="s">
        <v>6689</v>
      </c>
      <c r="O184" s="17">
        <v>128</v>
      </c>
      <c r="P184" s="17">
        <v>62043315.140000001</v>
      </c>
    </row>
    <row r="185" spans="2:16" x14ac:dyDescent="0.25">
      <c r="B185" s="27" t="s">
        <v>1411</v>
      </c>
      <c r="C185" s="28">
        <v>5677</v>
      </c>
      <c r="D185" s="28">
        <v>171857682.09</v>
      </c>
      <c r="E185" s="35"/>
      <c r="H185" s="21" t="s">
        <v>5277</v>
      </c>
      <c r="I185" s="22">
        <v>37</v>
      </c>
      <c r="J185" s="22">
        <v>2805340.7199999993</v>
      </c>
      <c r="N185" s="16" t="s">
        <v>5498</v>
      </c>
      <c r="O185" s="17">
        <v>629</v>
      </c>
      <c r="P185" s="17">
        <v>60693967.280000001</v>
      </c>
    </row>
    <row r="186" spans="2:16" x14ac:dyDescent="0.25">
      <c r="B186" s="27" t="s">
        <v>2623</v>
      </c>
      <c r="C186" s="28">
        <v>740</v>
      </c>
      <c r="D186" s="28">
        <v>170913439.45000002</v>
      </c>
      <c r="E186" s="35"/>
      <c r="H186" s="21" t="s">
        <v>4991</v>
      </c>
      <c r="I186" s="22">
        <v>86</v>
      </c>
      <c r="J186" s="22">
        <v>2763717.4299999997</v>
      </c>
      <c r="N186" s="16" t="s">
        <v>6274</v>
      </c>
      <c r="O186" s="17">
        <v>894</v>
      </c>
      <c r="P186" s="17">
        <v>59669040.479999997</v>
      </c>
    </row>
    <row r="187" spans="2:16" x14ac:dyDescent="0.25">
      <c r="B187" s="27" t="s">
        <v>2737</v>
      </c>
      <c r="C187" s="28">
        <v>1998</v>
      </c>
      <c r="D187" s="28">
        <v>166687659.72000003</v>
      </c>
      <c r="E187" s="35"/>
      <c r="H187" s="21" t="s">
        <v>5065</v>
      </c>
      <c r="I187" s="22">
        <v>3</v>
      </c>
      <c r="J187" s="22">
        <v>2723214.67</v>
      </c>
      <c r="N187" s="16" t="s">
        <v>6336</v>
      </c>
      <c r="O187" s="17">
        <v>142</v>
      </c>
      <c r="P187" s="17">
        <v>59644360.080000006</v>
      </c>
    </row>
    <row r="188" spans="2:16" x14ac:dyDescent="0.25">
      <c r="B188" s="27" t="s">
        <v>1835</v>
      </c>
      <c r="C188" s="28">
        <v>51</v>
      </c>
      <c r="D188" s="28">
        <v>165163088</v>
      </c>
      <c r="E188" s="35"/>
      <c r="H188" s="21" t="s">
        <v>5259</v>
      </c>
      <c r="I188" s="22">
        <v>34</v>
      </c>
      <c r="J188" s="22">
        <v>2675484.79</v>
      </c>
      <c r="N188" s="16" t="s">
        <v>6907</v>
      </c>
      <c r="O188" s="17">
        <v>4</v>
      </c>
      <c r="P188" s="17">
        <v>58035662</v>
      </c>
    </row>
    <row r="189" spans="2:16" x14ac:dyDescent="0.25">
      <c r="B189" s="27" t="s">
        <v>2540</v>
      </c>
      <c r="C189" s="28">
        <v>64</v>
      </c>
      <c r="D189" s="28">
        <v>163558499.38</v>
      </c>
      <c r="E189" s="35"/>
      <c r="H189" s="21" t="s">
        <v>5275</v>
      </c>
      <c r="I189" s="22">
        <v>7</v>
      </c>
      <c r="J189" s="22">
        <v>2600997.4500000002</v>
      </c>
      <c r="N189" s="16" t="s">
        <v>5932</v>
      </c>
      <c r="O189" s="17">
        <v>3180</v>
      </c>
      <c r="P189" s="17">
        <v>56772611.189999998</v>
      </c>
    </row>
    <row r="190" spans="2:16" x14ac:dyDescent="0.25">
      <c r="B190" s="27" t="s">
        <v>2925</v>
      </c>
      <c r="C190" s="28">
        <v>24332</v>
      </c>
      <c r="D190" s="28">
        <v>162944920.42000005</v>
      </c>
      <c r="E190" s="35"/>
      <c r="H190" s="21" t="s">
        <v>5190</v>
      </c>
      <c r="I190" s="22">
        <v>9</v>
      </c>
      <c r="J190" s="22">
        <v>2519092.5699999998</v>
      </c>
      <c r="N190" s="16" t="s">
        <v>5884</v>
      </c>
      <c r="O190" s="17">
        <v>15</v>
      </c>
      <c r="P190" s="17">
        <v>54873843.450000003</v>
      </c>
    </row>
    <row r="191" spans="2:16" x14ac:dyDescent="0.25">
      <c r="B191" s="27" t="s">
        <v>1821</v>
      </c>
      <c r="C191" s="28">
        <v>4970</v>
      </c>
      <c r="D191" s="28">
        <v>161301122.64999998</v>
      </c>
      <c r="E191" s="35"/>
      <c r="H191" s="21" t="s">
        <v>5315</v>
      </c>
      <c r="I191" s="22">
        <v>6</v>
      </c>
      <c r="J191" s="22">
        <v>2327006</v>
      </c>
      <c r="N191" s="16" t="s">
        <v>6094</v>
      </c>
      <c r="O191" s="17">
        <v>5990</v>
      </c>
      <c r="P191" s="17">
        <v>54404483.319999993</v>
      </c>
    </row>
    <row r="192" spans="2:16" x14ac:dyDescent="0.25">
      <c r="B192" s="27" t="s">
        <v>374</v>
      </c>
      <c r="C192" s="28">
        <v>4868</v>
      </c>
      <c r="D192" s="28">
        <v>161039385.11999997</v>
      </c>
      <c r="E192" s="35"/>
      <c r="H192" s="21" t="s">
        <v>5241</v>
      </c>
      <c r="I192" s="22">
        <v>4</v>
      </c>
      <c r="J192" s="22">
        <v>2326310</v>
      </c>
      <c r="N192" s="16" t="s">
        <v>6572</v>
      </c>
      <c r="O192" s="17">
        <v>912</v>
      </c>
      <c r="P192" s="17">
        <v>52669087.079999998</v>
      </c>
    </row>
    <row r="193" spans="2:16" x14ac:dyDescent="0.25">
      <c r="B193" s="27" t="s">
        <v>2189</v>
      </c>
      <c r="C193" s="28">
        <v>4408</v>
      </c>
      <c r="D193" s="28">
        <v>160842583.68000001</v>
      </c>
      <c r="E193" s="35"/>
      <c r="H193" s="21" t="s">
        <v>5197</v>
      </c>
      <c r="I193" s="22">
        <v>41</v>
      </c>
      <c r="J193" s="22">
        <v>2326307.75</v>
      </c>
      <c r="N193" s="16" t="s">
        <v>6038</v>
      </c>
      <c r="O193" s="17">
        <v>824</v>
      </c>
      <c r="P193" s="17">
        <v>52609531.359999999</v>
      </c>
    </row>
    <row r="194" spans="2:16" x14ac:dyDescent="0.25">
      <c r="B194" s="27" t="s">
        <v>448</v>
      </c>
      <c r="C194" s="28">
        <v>3279</v>
      </c>
      <c r="D194" s="28">
        <v>157130218.78999999</v>
      </c>
      <c r="E194" s="35"/>
      <c r="H194" s="21" t="s">
        <v>5067</v>
      </c>
      <c r="I194" s="22">
        <v>38</v>
      </c>
      <c r="J194" s="22">
        <v>2300592</v>
      </c>
      <c r="N194" s="16" t="s">
        <v>5766</v>
      </c>
      <c r="O194" s="17">
        <v>514</v>
      </c>
      <c r="P194" s="17">
        <v>52546697.869999997</v>
      </c>
    </row>
    <row r="195" spans="2:16" x14ac:dyDescent="0.25">
      <c r="B195" s="27" t="s">
        <v>2668</v>
      </c>
      <c r="C195" s="28">
        <v>883</v>
      </c>
      <c r="D195" s="28">
        <v>155007765.04999998</v>
      </c>
      <c r="E195" s="35"/>
      <c r="H195" s="21" t="s">
        <v>5056</v>
      </c>
      <c r="I195" s="22">
        <v>7</v>
      </c>
      <c r="J195" s="22">
        <v>2260344.81</v>
      </c>
      <c r="N195" s="16" t="s">
        <v>5548</v>
      </c>
      <c r="O195" s="17">
        <v>3780</v>
      </c>
      <c r="P195" s="17">
        <v>52050970.489999987</v>
      </c>
    </row>
    <row r="196" spans="2:16" x14ac:dyDescent="0.25">
      <c r="B196" s="27" t="s">
        <v>2621</v>
      </c>
      <c r="C196" s="28">
        <v>1307</v>
      </c>
      <c r="D196" s="28">
        <v>151708920.05000001</v>
      </c>
      <c r="E196" s="35"/>
      <c r="H196" s="21" t="s">
        <v>5243</v>
      </c>
      <c r="I196" s="22">
        <v>15</v>
      </c>
      <c r="J196" s="22">
        <v>2240837.33</v>
      </c>
      <c r="N196" s="16" t="s">
        <v>6620</v>
      </c>
      <c r="O196" s="17">
        <v>159</v>
      </c>
      <c r="P196" s="17">
        <v>51342488.769999996</v>
      </c>
    </row>
    <row r="197" spans="2:16" x14ac:dyDescent="0.25">
      <c r="B197" s="27" t="s">
        <v>1987</v>
      </c>
      <c r="C197" s="28">
        <v>12435</v>
      </c>
      <c r="D197" s="28">
        <v>147154531.33999702</v>
      </c>
      <c r="E197" s="35"/>
      <c r="H197" s="21" t="s">
        <v>5176</v>
      </c>
      <c r="I197" s="22">
        <v>37</v>
      </c>
      <c r="J197" s="22">
        <v>2218737.9900000002</v>
      </c>
      <c r="N197" s="16" t="s">
        <v>6611</v>
      </c>
      <c r="O197" s="17">
        <v>200</v>
      </c>
      <c r="P197" s="17">
        <v>50381136.969999999</v>
      </c>
    </row>
    <row r="198" spans="2:16" x14ac:dyDescent="0.25">
      <c r="B198" s="27" t="s">
        <v>1435</v>
      </c>
      <c r="C198" s="28">
        <v>9533</v>
      </c>
      <c r="D198" s="28">
        <v>146504594.54000002</v>
      </c>
      <c r="E198" s="35"/>
      <c r="H198" s="21" t="s">
        <v>5325</v>
      </c>
      <c r="I198" s="22">
        <v>16</v>
      </c>
      <c r="J198" s="22">
        <v>2218430.0499999998</v>
      </c>
      <c r="N198" s="16" t="s">
        <v>6704</v>
      </c>
      <c r="O198" s="17">
        <v>325</v>
      </c>
      <c r="P198" s="17">
        <v>50289346.170000002</v>
      </c>
    </row>
    <row r="199" spans="2:16" x14ac:dyDescent="0.25">
      <c r="B199" s="27" t="s">
        <v>2628</v>
      </c>
      <c r="C199" s="28">
        <v>1853</v>
      </c>
      <c r="D199" s="28">
        <v>145976890.87</v>
      </c>
      <c r="E199" s="35"/>
      <c r="H199" s="21" t="s">
        <v>5337</v>
      </c>
      <c r="I199" s="22">
        <v>20</v>
      </c>
      <c r="J199" s="22">
        <v>2180083.1999999997</v>
      </c>
      <c r="N199" s="16" t="s">
        <v>5746</v>
      </c>
      <c r="O199" s="17">
        <v>179</v>
      </c>
      <c r="P199" s="17">
        <v>50208974.919999994</v>
      </c>
    </row>
    <row r="200" spans="2:16" x14ac:dyDescent="0.25">
      <c r="B200" s="27" t="s">
        <v>1195</v>
      </c>
      <c r="C200" s="28">
        <v>13</v>
      </c>
      <c r="D200" s="28">
        <v>141370954.56</v>
      </c>
      <c r="E200" s="35"/>
      <c r="H200" s="21" t="s">
        <v>5041</v>
      </c>
      <c r="I200" s="22">
        <v>48</v>
      </c>
      <c r="J200" s="22">
        <v>2078431.65</v>
      </c>
      <c r="N200" s="16" t="s">
        <v>6457</v>
      </c>
      <c r="O200" s="17">
        <v>852</v>
      </c>
      <c r="P200" s="17">
        <v>49448238.350000001</v>
      </c>
    </row>
    <row r="201" spans="2:16" x14ac:dyDescent="0.25">
      <c r="B201" s="27" t="s">
        <v>2863</v>
      </c>
      <c r="C201" s="28">
        <v>979</v>
      </c>
      <c r="D201" s="28">
        <v>138946751.45999998</v>
      </c>
      <c r="E201" s="35"/>
      <c r="H201" s="21" t="s">
        <v>5236</v>
      </c>
      <c r="I201" s="22">
        <v>8</v>
      </c>
      <c r="J201" s="22">
        <v>1949644.6700000002</v>
      </c>
      <c r="N201" s="16" t="s">
        <v>6360</v>
      </c>
      <c r="O201" s="17">
        <v>7</v>
      </c>
      <c r="P201" s="17">
        <v>49012797</v>
      </c>
    </row>
    <row r="202" spans="2:16" x14ac:dyDescent="0.25">
      <c r="B202" s="27" t="s">
        <v>1160</v>
      </c>
      <c r="C202" s="28">
        <v>292</v>
      </c>
      <c r="D202" s="28">
        <v>138682559.34999999</v>
      </c>
      <c r="E202" s="35"/>
      <c r="H202" s="21" t="s">
        <v>5292</v>
      </c>
      <c r="I202" s="22">
        <v>12</v>
      </c>
      <c r="J202" s="22">
        <v>1929611.73</v>
      </c>
      <c r="N202" s="16" t="s">
        <v>6435</v>
      </c>
      <c r="O202" s="17">
        <v>118</v>
      </c>
      <c r="P202" s="17">
        <v>45759132.040000007</v>
      </c>
    </row>
    <row r="203" spans="2:16" x14ac:dyDescent="0.25">
      <c r="B203" s="27" t="s">
        <v>3208</v>
      </c>
      <c r="C203" s="28">
        <v>5990</v>
      </c>
      <c r="D203" s="28">
        <v>137487685.97</v>
      </c>
      <c r="E203" s="35"/>
      <c r="H203" s="21" t="s">
        <v>5094</v>
      </c>
      <c r="I203" s="22">
        <v>67</v>
      </c>
      <c r="J203" s="22">
        <v>1914471.6599999997</v>
      </c>
      <c r="N203" s="16" t="s">
        <v>5966</v>
      </c>
      <c r="O203" s="17">
        <v>1035</v>
      </c>
      <c r="P203" s="17">
        <v>45583315.049999997</v>
      </c>
    </row>
    <row r="204" spans="2:16" x14ac:dyDescent="0.25">
      <c r="B204" s="27" t="s">
        <v>284</v>
      </c>
      <c r="C204" s="28">
        <v>251</v>
      </c>
      <c r="D204" s="28">
        <v>137137656.85999998</v>
      </c>
      <c r="E204" s="35"/>
      <c r="H204" s="21" t="s">
        <v>5249</v>
      </c>
      <c r="I204" s="22">
        <v>17</v>
      </c>
      <c r="J204" s="22">
        <v>1899219.0700000003</v>
      </c>
      <c r="N204" s="16" t="s">
        <v>6673</v>
      </c>
      <c r="O204" s="17">
        <v>9</v>
      </c>
      <c r="P204" s="17">
        <v>45510340.329999998</v>
      </c>
    </row>
    <row r="205" spans="2:16" x14ac:dyDescent="0.25">
      <c r="B205" s="27" t="s">
        <v>4550</v>
      </c>
      <c r="C205" s="28">
        <v>1</v>
      </c>
      <c r="D205" s="28">
        <v>135666416.16</v>
      </c>
      <c r="E205" s="35"/>
      <c r="H205" s="21" t="s">
        <v>5338</v>
      </c>
      <c r="I205" s="22">
        <v>6</v>
      </c>
      <c r="J205" s="22">
        <v>1887074.6399999997</v>
      </c>
      <c r="N205" s="16" t="s">
        <v>5592</v>
      </c>
      <c r="O205" s="17">
        <v>2136</v>
      </c>
      <c r="P205" s="17">
        <v>44328545.859999999</v>
      </c>
    </row>
    <row r="206" spans="2:16" x14ac:dyDescent="0.25">
      <c r="B206" s="27" t="s">
        <v>3150</v>
      </c>
      <c r="C206" s="28">
        <v>2196</v>
      </c>
      <c r="D206" s="28">
        <v>134287243.31</v>
      </c>
      <c r="E206" s="35"/>
      <c r="H206" s="21" t="s">
        <v>5042</v>
      </c>
      <c r="I206" s="22">
        <v>2</v>
      </c>
      <c r="J206" s="22">
        <v>1758188</v>
      </c>
      <c r="N206" s="16" t="s">
        <v>6363</v>
      </c>
      <c r="O206" s="17">
        <v>216</v>
      </c>
      <c r="P206" s="17">
        <v>43810949.069999993</v>
      </c>
    </row>
    <row r="207" spans="2:16" x14ac:dyDescent="0.25">
      <c r="B207" s="27" t="s">
        <v>1966</v>
      </c>
      <c r="C207" s="28">
        <v>6973</v>
      </c>
      <c r="D207" s="28">
        <v>133092666.56000002</v>
      </c>
      <c r="E207" s="35"/>
      <c r="H207" s="21" t="s">
        <v>5144</v>
      </c>
      <c r="I207" s="22">
        <v>9</v>
      </c>
      <c r="J207" s="22">
        <v>1747513.83</v>
      </c>
      <c r="N207" s="16" t="s">
        <v>6055</v>
      </c>
      <c r="O207" s="17">
        <v>766</v>
      </c>
      <c r="P207" s="17">
        <v>42421090.420000002</v>
      </c>
    </row>
    <row r="208" spans="2:16" x14ac:dyDescent="0.25">
      <c r="B208" s="27" t="s">
        <v>30</v>
      </c>
      <c r="C208" s="28">
        <v>406</v>
      </c>
      <c r="D208" s="28">
        <v>130973410.19000001</v>
      </c>
      <c r="E208" s="35"/>
      <c r="H208" s="21" t="s">
        <v>4988</v>
      </c>
      <c r="I208" s="22">
        <v>7</v>
      </c>
      <c r="J208" s="22">
        <v>1742092.68</v>
      </c>
      <c r="N208" s="16" t="s">
        <v>6168</v>
      </c>
      <c r="O208" s="17">
        <v>110</v>
      </c>
      <c r="P208" s="17">
        <v>42179465.650000006</v>
      </c>
    </row>
    <row r="209" spans="2:16" x14ac:dyDescent="0.25">
      <c r="B209" s="27" t="s">
        <v>3091</v>
      </c>
      <c r="C209" s="28">
        <v>812</v>
      </c>
      <c r="D209" s="28">
        <v>128584116.81999999</v>
      </c>
      <c r="E209" s="35"/>
      <c r="H209" s="21" t="s">
        <v>5125</v>
      </c>
      <c r="I209" s="22">
        <v>5</v>
      </c>
      <c r="J209" s="22">
        <v>1717619.74</v>
      </c>
      <c r="N209" s="16" t="s">
        <v>5756</v>
      </c>
      <c r="O209" s="17">
        <v>1320</v>
      </c>
      <c r="P209" s="17">
        <v>41963253.719999999</v>
      </c>
    </row>
    <row r="210" spans="2:16" x14ac:dyDescent="0.25">
      <c r="B210" s="27" t="s">
        <v>769</v>
      </c>
      <c r="C210" s="28">
        <v>66</v>
      </c>
      <c r="D210" s="28">
        <v>125933050.82000001</v>
      </c>
      <c r="E210" s="35"/>
      <c r="H210" s="21" t="s">
        <v>5043</v>
      </c>
      <c r="I210" s="22">
        <v>3</v>
      </c>
      <c r="J210" s="22">
        <v>1714865.0599999998</v>
      </c>
      <c r="N210" s="16" t="s">
        <v>6768</v>
      </c>
      <c r="O210" s="17">
        <v>12</v>
      </c>
      <c r="P210" s="17">
        <v>41479312.339999996</v>
      </c>
    </row>
    <row r="211" spans="2:16" x14ac:dyDescent="0.25">
      <c r="B211" s="27" t="s">
        <v>3099</v>
      </c>
      <c r="C211" s="28">
        <v>2363</v>
      </c>
      <c r="D211" s="28">
        <v>125914098.47999999</v>
      </c>
      <c r="E211" s="35"/>
      <c r="H211" s="21" t="s">
        <v>5340</v>
      </c>
      <c r="I211" s="22">
        <v>3</v>
      </c>
      <c r="J211" s="22">
        <v>1657236</v>
      </c>
      <c r="N211" s="16" t="s">
        <v>6366</v>
      </c>
      <c r="O211" s="17">
        <v>147</v>
      </c>
      <c r="P211" s="17">
        <v>41093455.589999996</v>
      </c>
    </row>
    <row r="212" spans="2:16" x14ac:dyDescent="0.25">
      <c r="B212" s="27" t="s">
        <v>2903</v>
      </c>
      <c r="C212" s="28">
        <v>26</v>
      </c>
      <c r="D212" s="28">
        <v>125844564.56999999</v>
      </c>
      <c r="E212" s="35"/>
      <c r="H212" s="21" t="s">
        <v>5203</v>
      </c>
      <c r="I212" s="22">
        <v>40</v>
      </c>
      <c r="J212" s="22">
        <v>1633631.6099999999</v>
      </c>
      <c r="N212" s="16" t="s">
        <v>6238</v>
      </c>
      <c r="O212" s="17">
        <v>1767</v>
      </c>
      <c r="P212" s="17">
        <v>40894898.109999999</v>
      </c>
    </row>
    <row r="213" spans="2:16" x14ac:dyDescent="0.25">
      <c r="B213" s="27" t="s">
        <v>2230</v>
      </c>
      <c r="C213" s="28">
        <v>9</v>
      </c>
      <c r="D213" s="28">
        <v>125750245.75999999</v>
      </c>
      <c r="E213" s="35"/>
      <c r="H213" s="21" t="s">
        <v>5261</v>
      </c>
      <c r="I213" s="22">
        <v>32</v>
      </c>
      <c r="J213" s="22">
        <v>1605099.7200000002</v>
      </c>
      <c r="N213" s="16" t="s">
        <v>6125</v>
      </c>
      <c r="O213" s="17">
        <v>465</v>
      </c>
      <c r="P213" s="17">
        <v>40587682.010000005</v>
      </c>
    </row>
    <row r="214" spans="2:16" x14ac:dyDescent="0.25">
      <c r="B214" s="27" t="s">
        <v>2509</v>
      </c>
      <c r="C214" s="28">
        <v>15</v>
      </c>
      <c r="D214" s="28">
        <v>125131988</v>
      </c>
      <c r="E214" s="35"/>
      <c r="H214" s="21" t="s">
        <v>4997</v>
      </c>
      <c r="I214" s="22">
        <v>15</v>
      </c>
      <c r="J214" s="22">
        <v>1578168.9</v>
      </c>
      <c r="N214" s="16" t="s">
        <v>6307</v>
      </c>
      <c r="O214" s="17">
        <v>759</v>
      </c>
      <c r="P214" s="17">
        <v>40183564.588299997</v>
      </c>
    </row>
    <row r="215" spans="2:16" x14ac:dyDescent="0.25">
      <c r="B215" s="27" t="s">
        <v>2168</v>
      </c>
      <c r="C215" s="28">
        <v>1275</v>
      </c>
      <c r="D215" s="28">
        <v>124950010.51000002</v>
      </c>
      <c r="E215" s="35"/>
      <c r="H215" s="21" t="s">
        <v>4938</v>
      </c>
      <c r="I215" s="22">
        <v>26</v>
      </c>
      <c r="J215" s="22">
        <v>1539111.75</v>
      </c>
      <c r="N215" s="16" t="s">
        <v>6485</v>
      </c>
      <c r="O215" s="17">
        <v>3863</v>
      </c>
      <c r="P215" s="17">
        <v>40071785.620000005</v>
      </c>
    </row>
    <row r="216" spans="2:16" x14ac:dyDescent="0.25">
      <c r="B216" s="27" t="s">
        <v>2240</v>
      </c>
      <c r="C216" s="28">
        <v>18101</v>
      </c>
      <c r="D216" s="28">
        <v>123525880.42000003</v>
      </c>
      <c r="E216" s="35"/>
      <c r="H216" s="21" t="s">
        <v>5175</v>
      </c>
      <c r="I216" s="22">
        <v>112</v>
      </c>
      <c r="J216" s="22">
        <v>1536269.05</v>
      </c>
      <c r="N216" s="16" t="s">
        <v>5624</v>
      </c>
      <c r="O216" s="17">
        <v>3857</v>
      </c>
      <c r="P216" s="17">
        <v>39871245.709999993</v>
      </c>
    </row>
    <row r="217" spans="2:16" x14ac:dyDescent="0.25">
      <c r="B217" s="27" t="s">
        <v>1417</v>
      </c>
      <c r="C217" s="28">
        <v>4220</v>
      </c>
      <c r="D217" s="28">
        <v>123240481.77</v>
      </c>
      <c r="E217" s="35"/>
      <c r="H217" s="21" t="s">
        <v>5173</v>
      </c>
      <c r="I217" s="22">
        <v>72</v>
      </c>
      <c r="J217" s="22">
        <v>1520945.22</v>
      </c>
      <c r="N217" s="16" t="s">
        <v>6065</v>
      </c>
      <c r="O217" s="17">
        <v>658</v>
      </c>
      <c r="P217" s="17">
        <v>39862515.359999999</v>
      </c>
    </row>
    <row r="218" spans="2:16" x14ac:dyDescent="0.25">
      <c r="B218" s="27" t="s">
        <v>2389</v>
      </c>
      <c r="C218" s="28">
        <v>1315</v>
      </c>
      <c r="D218" s="28">
        <v>122334900.10900001</v>
      </c>
      <c r="E218" s="35"/>
      <c r="H218" s="21" t="s">
        <v>5216</v>
      </c>
      <c r="I218" s="22">
        <v>1</v>
      </c>
      <c r="J218" s="22">
        <v>1497642</v>
      </c>
      <c r="N218" s="16" t="s">
        <v>6601</v>
      </c>
      <c r="O218" s="17">
        <v>331</v>
      </c>
      <c r="P218" s="17">
        <v>38298807.499999993</v>
      </c>
    </row>
    <row r="219" spans="2:16" x14ac:dyDescent="0.25">
      <c r="B219" s="27" t="s">
        <v>3494</v>
      </c>
      <c r="C219" s="28">
        <v>68</v>
      </c>
      <c r="D219" s="28">
        <v>121955595.6204</v>
      </c>
      <c r="E219" s="35"/>
      <c r="H219" s="21" t="s">
        <v>5115</v>
      </c>
      <c r="I219" s="22">
        <v>31</v>
      </c>
      <c r="J219" s="22">
        <v>1494783</v>
      </c>
      <c r="N219" s="16" t="s">
        <v>5836</v>
      </c>
      <c r="O219" s="17">
        <v>15</v>
      </c>
      <c r="P219" s="17">
        <v>38188447</v>
      </c>
    </row>
    <row r="220" spans="2:16" x14ac:dyDescent="0.25">
      <c r="B220" s="27" t="s">
        <v>2642</v>
      </c>
      <c r="C220" s="28">
        <v>4317</v>
      </c>
      <c r="D220" s="28">
        <v>121825917.69000001</v>
      </c>
      <c r="E220" s="35"/>
      <c r="H220" s="21" t="s">
        <v>5150</v>
      </c>
      <c r="I220" s="22">
        <v>37</v>
      </c>
      <c r="J220" s="22">
        <v>1459046.92</v>
      </c>
      <c r="N220" s="16" t="s">
        <v>5743</v>
      </c>
      <c r="O220" s="17">
        <v>242</v>
      </c>
      <c r="P220" s="17">
        <v>37952092.939999998</v>
      </c>
    </row>
    <row r="221" spans="2:16" x14ac:dyDescent="0.25">
      <c r="B221" s="27" t="s">
        <v>19</v>
      </c>
      <c r="C221" s="28">
        <v>5411</v>
      </c>
      <c r="D221" s="28">
        <v>121430526.44999996</v>
      </c>
      <c r="E221" s="35"/>
      <c r="H221" s="21" t="s">
        <v>5260</v>
      </c>
      <c r="I221" s="22">
        <v>28</v>
      </c>
      <c r="J221" s="22">
        <v>1452584.2400000002</v>
      </c>
      <c r="N221" s="16" t="s">
        <v>5925</v>
      </c>
      <c r="O221" s="17">
        <v>177</v>
      </c>
      <c r="P221" s="17">
        <v>37780106.050000004</v>
      </c>
    </row>
    <row r="222" spans="2:16" x14ac:dyDescent="0.25">
      <c r="B222" s="27" t="s">
        <v>2510</v>
      </c>
      <c r="C222" s="28">
        <v>546</v>
      </c>
      <c r="D222" s="28">
        <v>121361517.89999998</v>
      </c>
      <c r="E222" s="35"/>
      <c r="H222" s="21" t="s">
        <v>5282</v>
      </c>
      <c r="I222" s="22">
        <v>31</v>
      </c>
      <c r="J222" s="22">
        <v>1437478.1</v>
      </c>
      <c r="N222" s="16" t="s">
        <v>5647</v>
      </c>
      <c r="O222" s="17">
        <v>195</v>
      </c>
      <c r="P222" s="17">
        <v>37759774.030000001</v>
      </c>
    </row>
    <row r="223" spans="2:16" x14ac:dyDescent="0.25">
      <c r="B223" s="27" t="s">
        <v>3351</v>
      </c>
      <c r="C223" s="28">
        <v>136</v>
      </c>
      <c r="D223" s="28">
        <v>121337524.98</v>
      </c>
      <c r="E223" s="35"/>
      <c r="H223" s="21" t="s">
        <v>5084</v>
      </c>
      <c r="I223" s="22">
        <v>26</v>
      </c>
      <c r="J223" s="22">
        <v>1381647.9600000002</v>
      </c>
      <c r="N223" s="16" t="s">
        <v>6084</v>
      </c>
      <c r="O223" s="17">
        <v>187</v>
      </c>
      <c r="P223" s="17">
        <v>37565195.960000001</v>
      </c>
    </row>
    <row r="224" spans="2:16" x14ac:dyDescent="0.25">
      <c r="B224" s="27" t="s">
        <v>442</v>
      </c>
      <c r="C224" s="28">
        <v>16050</v>
      </c>
      <c r="D224" s="28">
        <v>121173266.54000007</v>
      </c>
      <c r="E224" s="35"/>
      <c r="H224" s="21" t="s">
        <v>5036</v>
      </c>
      <c r="I224" s="22">
        <v>16</v>
      </c>
      <c r="J224" s="22">
        <v>1371965.27</v>
      </c>
      <c r="N224" s="16" t="s">
        <v>6537</v>
      </c>
      <c r="O224" s="17">
        <v>115</v>
      </c>
      <c r="P224" s="17">
        <v>36308063.469999999</v>
      </c>
    </row>
    <row r="225" spans="2:16" x14ac:dyDescent="0.25">
      <c r="B225" s="27" t="s">
        <v>1313</v>
      </c>
      <c r="C225" s="28">
        <v>9176</v>
      </c>
      <c r="D225" s="28">
        <v>119775941.86999901</v>
      </c>
      <c r="E225" s="35"/>
      <c r="H225" s="21" t="s">
        <v>5242</v>
      </c>
      <c r="I225" s="22">
        <v>33</v>
      </c>
      <c r="J225" s="22">
        <v>1369813.9499999997</v>
      </c>
      <c r="N225" s="16" t="s">
        <v>5941</v>
      </c>
      <c r="O225" s="17">
        <v>1288</v>
      </c>
      <c r="P225" s="17">
        <v>35439630.410000011</v>
      </c>
    </row>
    <row r="226" spans="2:16" x14ac:dyDescent="0.25">
      <c r="B226" s="27" t="s">
        <v>2845</v>
      </c>
      <c r="C226" s="28">
        <v>4801</v>
      </c>
      <c r="D226" s="28">
        <v>119608630.73000002</v>
      </c>
      <c r="E226" s="35"/>
      <c r="H226" s="21" t="s">
        <v>5240</v>
      </c>
      <c r="I226" s="22">
        <v>1</v>
      </c>
      <c r="J226" s="22">
        <v>1356801.6</v>
      </c>
      <c r="N226" s="16" t="s">
        <v>5928</v>
      </c>
      <c r="O226" s="17">
        <v>1038</v>
      </c>
      <c r="P226" s="17">
        <v>35077371.270000003</v>
      </c>
    </row>
    <row r="227" spans="2:16" x14ac:dyDescent="0.25">
      <c r="B227" s="27" t="s">
        <v>3360</v>
      </c>
      <c r="C227" s="28">
        <v>1319</v>
      </c>
      <c r="D227" s="28">
        <v>118883216.47999997</v>
      </c>
      <c r="E227" s="35"/>
      <c r="H227" s="21" t="s">
        <v>5022</v>
      </c>
      <c r="I227" s="22">
        <v>17</v>
      </c>
      <c r="J227" s="22">
        <v>1280834.33</v>
      </c>
      <c r="N227" s="16" t="s">
        <v>6450</v>
      </c>
      <c r="O227" s="17">
        <v>568</v>
      </c>
      <c r="P227" s="17">
        <v>34954079.180000007</v>
      </c>
    </row>
    <row r="228" spans="2:16" x14ac:dyDescent="0.25">
      <c r="B228" s="27" t="s">
        <v>3197</v>
      </c>
      <c r="C228" s="28">
        <v>1344</v>
      </c>
      <c r="D228" s="28">
        <v>117068078.79000001</v>
      </c>
      <c r="E228" s="35"/>
      <c r="H228" s="21" t="s">
        <v>5160</v>
      </c>
      <c r="I228" s="22">
        <v>5</v>
      </c>
      <c r="J228" s="22">
        <v>1237337.5900000001</v>
      </c>
      <c r="N228" s="16" t="s">
        <v>6622</v>
      </c>
      <c r="O228" s="17">
        <v>881</v>
      </c>
      <c r="P228" s="17">
        <v>33772002.719999999</v>
      </c>
    </row>
    <row r="229" spans="2:16" x14ac:dyDescent="0.25">
      <c r="B229" s="27" t="s">
        <v>1304</v>
      </c>
      <c r="C229" s="28">
        <v>16286</v>
      </c>
      <c r="D229" s="28">
        <v>116627643.56</v>
      </c>
      <c r="E229" s="35"/>
      <c r="H229" s="21" t="s">
        <v>5214</v>
      </c>
      <c r="I229" s="22">
        <v>1</v>
      </c>
      <c r="J229" s="22">
        <v>1234600</v>
      </c>
      <c r="N229" s="16" t="s">
        <v>5827</v>
      </c>
      <c r="O229" s="17">
        <v>1476</v>
      </c>
      <c r="P229" s="17">
        <v>33606935.939999998</v>
      </c>
    </row>
    <row r="230" spans="2:16" x14ac:dyDescent="0.25">
      <c r="B230" s="27" t="s">
        <v>2908</v>
      </c>
      <c r="C230" s="28">
        <v>112</v>
      </c>
      <c r="D230" s="28">
        <v>116344848.33999999</v>
      </c>
      <c r="E230" s="35"/>
      <c r="H230" s="21" t="s">
        <v>4984</v>
      </c>
      <c r="I230" s="22">
        <v>24</v>
      </c>
      <c r="J230" s="22">
        <v>1187036.3400000001</v>
      </c>
      <c r="N230" s="16" t="s">
        <v>6222</v>
      </c>
      <c r="O230" s="17">
        <v>266</v>
      </c>
      <c r="P230" s="17">
        <v>33447289.93</v>
      </c>
    </row>
    <row r="231" spans="2:16" x14ac:dyDescent="0.25">
      <c r="B231" s="27" t="s">
        <v>1599</v>
      </c>
      <c r="C231" s="28">
        <v>170</v>
      </c>
      <c r="D231" s="28">
        <v>116218578.16</v>
      </c>
      <c r="E231" s="35"/>
      <c r="H231" s="21" t="s">
        <v>5350</v>
      </c>
      <c r="I231" s="22">
        <v>35</v>
      </c>
      <c r="J231" s="22">
        <v>1170317.3300000003</v>
      </c>
      <c r="N231" s="16" t="s">
        <v>6480</v>
      </c>
      <c r="O231" s="17">
        <v>294</v>
      </c>
      <c r="P231" s="17">
        <v>33207019.360000003</v>
      </c>
    </row>
    <row r="232" spans="2:16" x14ac:dyDescent="0.25">
      <c r="B232" s="27" t="s">
        <v>3155</v>
      </c>
      <c r="C232" s="28">
        <v>2648</v>
      </c>
      <c r="D232" s="28">
        <v>115960330.73000002</v>
      </c>
      <c r="E232" s="35"/>
      <c r="H232" s="21" t="s">
        <v>5162</v>
      </c>
      <c r="I232" s="22">
        <v>14</v>
      </c>
      <c r="J232" s="22">
        <v>1153303.1499999999</v>
      </c>
      <c r="N232" s="16" t="s">
        <v>5527</v>
      </c>
      <c r="O232" s="17">
        <v>2047</v>
      </c>
      <c r="P232" s="17">
        <v>33176684.359999996</v>
      </c>
    </row>
    <row r="233" spans="2:16" x14ac:dyDescent="0.25">
      <c r="B233" s="27" t="s">
        <v>2689</v>
      </c>
      <c r="C233" s="28">
        <v>65</v>
      </c>
      <c r="D233" s="28">
        <v>115681659.12</v>
      </c>
      <c r="E233" s="35"/>
      <c r="H233" s="21" t="s">
        <v>5161</v>
      </c>
      <c r="I233" s="22">
        <v>5</v>
      </c>
      <c r="J233" s="22">
        <v>1100475.1599999999</v>
      </c>
      <c r="N233" s="16" t="s">
        <v>6764</v>
      </c>
      <c r="O233" s="17">
        <v>52</v>
      </c>
      <c r="P233" s="17">
        <v>32785462.41</v>
      </c>
    </row>
    <row r="234" spans="2:16" x14ac:dyDescent="0.25">
      <c r="B234" s="27" t="s">
        <v>2829</v>
      </c>
      <c r="C234" s="28">
        <v>2150</v>
      </c>
      <c r="D234" s="28">
        <v>114464305.69</v>
      </c>
      <c r="E234" s="35"/>
      <c r="H234" s="21" t="s">
        <v>4971</v>
      </c>
      <c r="I234" s="22">
        <v>11</v>
      </c>
      <c r="J234" s="22">
        <v>1072699.28</v>
      </c>
      <c r="N234" s="16" t="s">
        <v>6852</v>
      </c>
      <c r="O234" s="17">
        <v>8</v>
      </c>
      <c r="P234" s="17">
        <v>32705623.800000001</v>
      </c>
    </row>
    <row r="235" spans="2:16" x14ac:dyDescent="0.25">
      <c r="B235" s="27" t="s">
        <v>73</v>
      </c>
      <c r="C235" s="28">
        <v>861</v>
      </c>
      <c r="D235" s="28">
        <v>113568083.26000001</v>
      </c>
      <c r="E235" s="35"/>
      <c r="H235" s="21" t="s">
        <v>4962</v>
      </c>
      <c r="I235" s="22">
        <v>32</v>
      </c>
      <c r="J235" s="22">
        <v>1068310.47</v>
      </c>
      <c r="N235" s="16" t="s">
        <v>6731</v>
      </c>
      <c r="O235" s="17">
        <v>136</v>
      </c>
      <c r="P235" s="17">
        <v>32629855.329999998</v>
      </c>
    </row>
    <row r="236" spans="2:16" x14ac:dyDescent="0.25">
      <c r="B236" s="27" t="s">
        <v>3285</v>
      </c>
      <c r="C236" s="28">
        <v>10985</v>
      </c>
      <c r="D236" s="28">
        <v>113463990.78999999</v>
      </c>
      <c r="E236" s="35"/>
      <c r="H236" s="21" t="s">
        <v>5283</v>
      </c>
      <c r="I236" s="22">
        <v>6</v>
      </c>
      <c r="J236" s="22">
        <v>1057607.8</v>
      </c>
      <c r="N236" s="16" t="s">
        <v>6301</v>
      </c>
      <c r="O236" s="17">
        <v>715</v>
      </c>
      <c r="P236" s="17">
        <v>32276535.269999996</v>
      </c>
    </row>
    <row r="237" spans="2:16" x14ac:dyDescent="0.25">
      <c r="B237" s="27" t="s">
        <v>2109</v>
      </c>
      <c r="C237" s="28">
        <v>1978</v>
      </c>
      <c r="D237" s="28">
        <v>112243642.01000004</v>
      </c>
      <c r="E237" s="35"/>
      <c r="H237" s="21" t="s">
        <v>5226</v>
      </c>
      <c r="I237" s="22">
        <v>1</v>
      </c>
      <c r="J237" s="22">
        <v>1054388</v>
      </c>
      <c r="N237" s="16" t="s">
        <v>6912</v>
      </c>
      <c r="O237" s="17">
        <v>35</v>
      </c>
      <c r="P237" s="17">
        <v>32188008.530000001</v>
      </c>
    </row>
    <row r="238" spans="2:16" x14ac:dyDescent="0.25">
      <c r="B238" s="27" t="s">
        <v>3071</v>
      </c>
      <c r="C238" s="28">
        <v>1313</v>
      </c>
      <c r="D238" s="28">
        <v>111169148.82000001</v>
      </c>
      <c r="E238" s="35"/>
      <c r="H238" s="21" t="s">
        <v>4994</v>
      </c>
      <c r="I238" s="22">
        <v>12</v>
      </c>
      <c r="J238" s="22">
        <v>1050830.3899999999</v>
      </c>
      <c r="N238" s="16" t="s">
        <v>5788</v>
      </c>
      <c r="O238" s="17">
        <v>543</v>
      </c>
      <c r="P238" s="17">
        <v>31978664.169999994</v>
      </c>
    </row>
    <row r="239" spans="2:16" x14ac:dyDescent="0.25">
      <c r="B239" s="27" t="s">
        <v>2590</v>
      </c>
      <c r="C239" s="28">
        <v>4355</v>
      </c>
      <c r="D239" s="28">
        <v>111130303.89999998</v>
      </c>
      <c r="E239" s="35"/>
      <c r="H239" s="21" t="s">
        <v>5143</v>
      </c>
      <c r="I239" s="22">
        <v>3</v>
      </c>
      <c r="J239" s="22">
        <v>1024840.19</v>
      </c>
      <c r="N239" s="16" t="s">
        <v>5455</v>
      </c>
      <c r="O239" s="17">
        <v>66</v>
      </c>
      <c r="P239" s="17">
        <v>31921382.809999999</v>
      </c>
    </row>
    <row r="240" spans="2:16" x14ac:dyDescent="0.25">
      <c r="B240" s="27" t="s">
        <v>3534</v>
      </c>
      <c r="C240" s="28">
        <v>55</v>
      </c>
      <c r="D240" s="28">
        <v>109043832.75</v>
      </c>
      <c r="E240" s="35"/>
      <c r="H240" s="21" t="s">
        <v>5202</v>
      </c>
      <c r="I240" s="22">
        <v>8</v>
      </c>
      <c r="J240" s="22">
        <v>1004931.64</v>
      </c>
      <c r="N240" s="16" t="s">
        <v>6468</v>
      </c>
      <c r="O240" s="17">
        <v>707</v>
      </c>
      <c r="P240" s="17">
        <v>31795617.540000003</v>
      </c>
    </row>
    <row r="241" spans="2:16" x14ac:dyDescent="0.25">
      <c r="B241" s="27" t="s">
        <v>3384</v>
      </c>
      <c r="C241" s="28">
        <v>153</v>
      </c>
      <c r="D241" s="28">
        <v>108887061.34</v>
      </c>
      <c r="E241" s="35"/>
      <c r="H241" s="21" t="s">
        <v>4996</v>
      </c>
      <c r="I241" s="22">
        <v>15</v>
      </c>
      <c r="J241" s="22">
        <v>1000175.6799999999</v>
      </c>
      <c r="N241" s="16" t="s">
        <v>6596</v>
      </c>
      <c r="O241" s="17">
        <v>2431</v>
      </c>
      <c r="P241" s="17">
        <v>31386029.199999996</v>
      </c>
    </row>
    <row r="242" spans="2:16" x14ac:dyDescent="0.25">
      <c r="B242" s="27" t="s">
        <v>810</v>
      </c>
      <c r="C242" s="28">
        <v>940</v>
      </c>
      <c r="D242" s="28">
        <v>108769166.82000002</v>
      </c>
      <c r="E242" s="35"/>
      <c r="H242" s="21" t="s">
        <v>5289</v>
      </c>
      <c r="I242" s="22">
        <v>50</v>
      </c>
      <c r="J242" s="22">
        <v>976337.21</v>
      </c>
      <c r="N242" s="16" t="s">
        <v>6838</v>
      </c>
      <c r="O242" s="17">
        <v>40</v>
      </c>
      <c r="P242" s="17">
        <v>31309412.919999998</v>
      </c>
    </row>
    <row r="243" spans="2:16" x14ac:dyDescent="0.25">
      <c r="B243" s="27" t="s">
        <v>119</v>
      </c>
      <c r="C243" s="28">
        <v>962</v>
      </c>
      <c r="D243" s="28">
        <v>107779406.09999999</v>
      </c>
      <c r="E243" s="35"/>
      <c r="H243" s="21" t="s">
        <v>5332</v>
      </c>
      <c r="I243" s="22">
        <v>3</v>
      </c>
      <c r="J243" s="22">
        <v>969329.23</v>
      </c>
      <c r="N243" s="16" t="s">
        <v>6085</v>
      </c>
      <c r="O243" s="17">
        <v>849</v>
      </c>
      <c r="P243" s="17">
        <v>31115278.809999999</v>
      </c>
    </row>
    <row r="244" spans="2:16" x14ac:dyDescent="0.25">
      <c r="B244" s="27" t="s">
        <v>433</v>
      </c>
      <c r="C244" s="28">
        <v>199</v>
      </c>
      <c r="D244" s="28">
        <v>106255122.63</v>
      </c>
      <c r="E244" s="35"/>
      <c r="H244" s="21" t="s">
        <v>5014</v>
      </c>
      <c r="I244" s="22">
        <v>5</v>
      </c>
      <c r="J244" s="22">
        <v>918033.72</v>
      </c>
      <c r="N244" s="16" t="s">
        <v>6571</v>
      </c>
      <c r="O244" s="17">
        <v>66</v>
      </c>
      <c r="P244" s="17">
        <v>31040968.960000001</v>
      </c>
    </row>
    <row r="245" spans="2:16" x14ac:dyDescent="0.25">
      <c r="B245" s="27" t="s">
        <v>4572</v>
      </c>
      <c r="C245" s="28">
        <v>8</v>
      </c>
      <c r="D245" s="28">
        <v>106137725</v>
      </c>
      <c r="E245" s="35"/>
      <c r="H245" s="21" t="s">
        <v>5278</v>
      </c>
      <c r="I245" s="22">
        <v>8</v>
      </c>
      <c r="J245" s="22">
        <v>907577.34</v>
      </c>
      <c r="N245" s="16" t="s">
        <v>6337</v>
      </c>
      <c r="O245" s="17">
        <v>1107</v>
      </c>
      <c r="P245" s="17">
        <v>30967582.259999998</v>
      </c>
    </row>
    <row r="246" spans="2:16" x14ac:dyDescent="0.25">
      <c r="B246" s="27" t="s">
        <v>580</v>
      </c>
      <c r="C246" s="28">
        <v>1261</v>
      </c>
      <c r="D246" s="28">
        <v>105816086.7</v>
      </c>
      <c r="E246" s="35"/>
      <c r="H246" s="21" t="s">
        <v>5045</v>
      </c>
      <c r="I246" s="22">
        <v>22</v>
      </c>
      <c r="J246" s="22">
        <v>873962.85</v>
      </c>
      <c r="N246" s="16" t="s">
        <v>6456</v>
      </c>
      <c r="O246" s="17">
        <v>4753</v>
      </c>
      <c r="P246" s="17">
        <v>30674946.020000007</v>
      </c>
    </row>
    <row r="247" spans="2:16" x14ac:dyDescent="0.25">
      <c r="B247" s="27" t="s">
        <v>97</v>
      </c>
      <c r="C247" s="28">
        <v>1217</v>
      </c>
      <c r="D247" s="28">
        <v>104523215.18000001</v>
      </c>
      <c r="E247" s="35"/>
      <c r="H247" s="21" t="s">
        <v>5207</v>
      </c>
      <c r="I247" s="22">
        <v>3</v>
      </c>
      <c r="J247" s="22">
        <v>873000</v>
      </c>
      <c r="N247" s="16" t="s">
        <v>5491</v>
      </c>
      <c r="O247" s="17">
        <v>1181</v>
      </c>
      <c r="P247" s="17">
        <v>30653038.509999998</v>
      </c>
    </row>
    <row r="248" spans="2:16" x14ac:dyDescent="0.25">
      <c r="B248" s="27" t="s">
        <v>484</v>
      </c>
      <c r="C248" s="28">
        <v>562</v>
      </c>
      <c r="D248" s="28">
        <v>104081912.69999999</v>
      </c>
      <c r="E248" s="35"/>
      <c r="H248" s="21" t="s">
        <v>5101</v>
      </c>
      <c r="I248" s="22">
        <v>7</v>
      </c>
      <c r="J248" s="22">
        <v>860871.46</v>
      </c>
      <c r="N248" s="16" t="s">
        <v>6339</v>
      </c>
      <c r="O248" s="17">
        <v>239</v>
      </c>
      <c r="P248" s="17">
        <v>30591057.539999999</v>
      </c>
    </row>
    <row r="249" spans="2:16" x14ac:dyDescent="0.25">
      <c r="B249" s="27" t="s">
        <v>1850</v>
      </c>
      <c r="C249" s="28">
        <v>273</v>
      </c>
      <c r="D249" s="28">
        <v>101846210.81999999</v>
      </c>
      <c r="E249" s="35"/>
      <c r="H249" s="21" t="s">
        <v>5027</v>
      </c>
      <c r="I249" s="22">
        <v>15</v>
      </c>
      <c r="J249" s="22">
        <v>846195.55999999994</v>
      </c>
      <c r="N249" s="16" t="s">
        <v>6750</v>
      </c>
      <c r="O249" s="17">
        <v>570</v>
      </c>
      <c r="P249" s="17">
        <v>30507831.310000002</v>
      </c>
    </row>
    <row r="250" spans="2:16" x14ac:dyDescent="0.25">
      <c r="B250" s="27" t="s">
        <v>2714</v>
      </c>
      <c r="C250" s="28">
        <v>2268</v>
      </c>
      <c r="D250" s="28">
        <v>101546525.964</v>
      </c>
      <c r="E250" s="35"/>
      <c r="H250" s="21" t="s">
        <v>5037</v>
      </c>
      <c r="I250" s="22">
        <v>7</v>
      </c>
      <c r="J250" s="22">
        <v>843946.11</v>
      </c>
      <c r="N250" s="16" t="s">
        <v>5765</v>
      </c>
      <c r="O250" s="17">
        <v>23</v>
      </c>
      <c r="P250" s="17">
        <v>29985527.960000001</v>
      </c>
    </row>
    <row r="251" spans="2:16" x14ac:dyDescent="0.25">
      <c r="B251" s="27" t="s">
        <v>1715</v>
      </c>
      <c r="C251" s="28">
        <v>1391</v>
      </c>
      <c r="D251" s="28">
        <v>98871903.560000002</v>
      </c>
      <c r="E251" s="35"/>
      <c r="H251" s="21" t="s">
        <v>5096</v>
      </c>
      <c r="I251" s="22">
        <v>24</v>
      </c>
      <c r="J251" s="22">
        <v>795139.72000000009</v>
      </c>
      <c r="N251" s="16" t="s">
        <v>6455</v>
      </c>
      <c r="O251" s="17">
        <v>414</v>
      </c>
      <c r="P251" s="17">
        <v>29638130.219999999</v>
      </c>
    </row>
    <row r="252" spans="2:16" x14ac:dyDescent="0.25">
      <c r="B252" s="27" t="s">
        <v>2056</v>
      </c>
      <c r="C252" s="28">
        <v>1776</v>
      </c>
      <c r="D252" s="28">
        <v>98286091.820000008</v>
      </c>
      <c r="E252" s="35"/>
      <c r="H252" s="21" t="s">
        <v>4989</v>
      </c>
      <c r="I252" s="22">
        <v>19</v>
      </c>
      <c r="J252" s="22">
        <v>779076.4</v>
      </c>
      <c r="N252" s="16" t="s">
        <v>5621</v>
      </c>
      <c r="O252" s="17">
        <v>1669</v>
      </c>
      <c r="P252" s="17">
        <v>29505326.710000001</v>
      </c>
    </row>
    <row r="253" spans="2:16" x14ac:dyDescent="0.25">
      <c r="B253" s="27" t="s">
        <v>833</v>
      </c>
      <c r="C253" s="28">
        <v>5456</v>
      </c>
      <c r="D253" s="28">
        <v>97911133.75</v>
      </c>
      <c r="E253" s="35"/>
      <c r="H253" s="21" t="s">
        <v>5064</v>
      </c>
      <c r="I253" s="22">
        <v>3</v>
      </c>
      <c r="J253" s="22">
        <v>761024.6</v>
      </c>
      <c r="N253" s="16" t="s">
        <v>5535</v>
      </c>
      <c r="O253" s="17">
        <v>867</v>
      </c>
      <c r="P253" s="17">
        <v>29234440.280000005</v>
      </c>
    </row>
    <row r="254" spans="2:16" x14ac:dyDescent="0.25">
      <c r="B254" s="27" t="s">
        <v>670</v>
      </c>
      <c r="C254" s="28">
        <v>2511</v>
      </c>
      <c r="D254" s="28">
        <v>96681289.089999989</v>
      </c>
      <c r="E254" s="35"/>
      <c r="H254" s="21" t="s">
        <v>5186</v>
      </c>
      <c r="I254" s="22">
        <v>13</v>
      </c>
      <c r="J254" s="22">
        <v>759606.3</v>
      </c>
      <c r="N254" s="16" t="s">
        <v>6359</v>
      </c>
      <c r="O254" s="17">
        <v>38</v>
      </c>
      <c r="P254" s="17">
        <v>28793133.57</v>
      </c>
    </row>
    <row r="255" spans="2:16" x14ac:dyDescent="0.25">
      <c r="B255" s="27" t="s">
        <v>3272</v>
      </c>
      <c r="C255" s="28">
        <v>2312</v>
      </c>
      <c r="D255" s="28">
        <v>96005328.530000001</v>
      </c>
      <c r="E255" s="35"/>
      <c r="H255" s="21" t="s">
        <v>5032</v>
      </c>
      <c r="I255" s="22">
        <v>4</v>
      </c>
      <c r="J255" s="22">
        <v>750058</v>
      </c>
      <c r="N255" s="16" t="s">
        <v>5709</v>
      </c>
      <c r="O255" s="17">
        <v>499</v>
      </c>
      <c r="P255" s="17">
        <v>28506296.32</v>
      </c>
    </row>
    <row r="256" spans="2:16" x14ac:dyDescent="0.25">
      <c r="B256" s="27" t="s">
        <v>1008</v>
      </c>
      <c r="C256" s="28">
        <v>3756</v>
      </c>
      <c r="D256" s="28">
        <v>94814898.169999987</v>
      </c>
      <c r="E256" s="35"/>
      <c r="H256" s="21" t="s">
        <v>5025</v>
      </c>
      <c r="I256" s="22">
        <v>2</v>
      </c>
      <c r="J256" s="22">
        <v>744145.3</v>
      </c>
      <c r="N256" s="16" t="s">
        <v>6035</v>
      </c>
      <c r="O256" s="17">
        <v>288</v>
      </c>
      <c r="P256" s="17">
        <v>28144181.330000002</v>
      </c>
    </row>
    <row r="257" spans="2:16" x14ac:dyDescent="0.25">
      <c r="B257" s="27" t="s">
        <v>2592</v>
      </c>
      <c r="C257" s="28">
        <v>1975</v>
      </c>
      <c r="D257" s="28">
        <v>92585224.819999993</v>
      </c>
      <c r="E257" s="35"/>
      <c r="H257" s="21" t="s">
        <v>4970</v>
      </c>
      <c r="I257" s="22">
        <v>4</v>
      </c>
      <c r="J257" s="22">
        <v>742443.7</v>
      </c>
      <c r="N257" s="16" t="s">
        <v>6199</v>
      </c>
      <c r="O257" s="17">
        <v>9</v>
      </c>
      <c r="P257" s="17">
        <v>28016243</v>
      </c>
    </row>
    <row r="258" spans="2:16" x14ac:dyDescent="0.25">
      <c r="B258" s="27" t="s">
        <v>2888</v>
      </c>
      <c r="C258" s="28">
        <v>2321</v>
      </c>
      <c r="D258" s="28">
        <v>92558927.709999993</v>
      </c>
      <c r="E258" s="35"/>
      <c r="H258" s="21" t="s">
        <v>5301</v>
      </c>
      <c r="I258" s="22">
        <v>9</v>
      </c>
      <c r="J258" s="22">
        <v>741885.41</v>
      </c>
      <c r="N258" s="16" t="s">
        <v>5356</v>
      </c>
      <c r="O258" s="17">
        <v>1670</v>
      </c>
      <c r="P258" s="17">
        <v>27609599.109999999</v>
      </c>
    </row>
    <row r="259" spans="2:16" x14ac:dyDescent="0.25">
      <c r="B259" s="27" t="s">
        <v>4450</v>
      </c>
      <c r="C259" s="28">
        <v>13</v>
      </c>
      <c r="D259" s="28">
        <v>92412212.689999983</v>
      </c>
      <c r="E259" s="35"/>
      <c r="H259" s="21" t="s">
        <v>5163</v>
      </c>
      <c r="I259" s="22">
        <v>4</v>
      </c>
      <c r="J259" s="22">
        <v>720537.57</v>
      </c>
      <c r="N259" s="16" t="s">
        <v>5696</v>
      </c>
      <c r="O259" s="17">
        <v>324</v>
      </c>
      <c r="P259" s="17">
        <v>27448600.120000001</v>
      </c>
    </row>
    <row r="260" spans="2:16" x14ac:dyDescent="0.25">
      <c r="B260" s="27" t="s">
        <v>3054</v>
      </c>
      <c r="C260" s="28">
        <v>3900</v>
      </c>
      <c r="D260" s="28">
        <v>91051606.870000005</v>
      </c>
      <c r="E260" s="35"/>
      <c r="H260" s="21" t="s">
        <v>5309</v>
      </c>
      <c r="I260" s="22">
        <v>28</v>
      </c>
      <c r="J260" s="22">
        <v>720263.91</v>
      </c>
      <c r="N260" s="16" t="s">
        <v>5937</v>
      </c>
      <c r="O260" s="17">
        <v>1909</v>
      </c>
      <c r="P260" s="17">
        <v>27281449.07</v>
      </c>
    </row>
    <row r="261" spans="2:16" x14ac:dyDescent="0.25">
      <c r="B261" s="27" t="s">
        <v>679</v>
      </c>
      <c r="C261" s="28">
        <v>2583</v>
      </c>
      <c r="D261" s="28">
        <v>89626326.870000005</v>
      </c>
      <c r="E261" s="35"/>
      <c r="H261" s="21" t="s">
        <v>5328</v>
      </c>
      <c r="I261" s="22">
        <v>17</v>
      </c>
      <c r="J261" s="22">
        <v>692111.34</v>
      </c>
      <c r="N261" s="16" t="s">
        <v>6719</v>
      </c>
      <c r="O261" s="17">
        <v>25</v>
      </c>
      <c r="P261" s="17">
        <v>27161755.359999999</v>
      </c>
    </row>
    <row r="262" spans="2:16" x14ac:dyDescent="0.25">
      <c r="B262" s="27" t="s">
        <v>1293</v>
      </c>
      <c r="C262" s="28">
        <v>2154</v>
      </c>
      <c r="D262" s="28">
        <v>89531247.839999989</v>
      </c>
      <c r="E262" s="35"/>
      <c r="H262" s="21" t="s">
        <v>5200</v>
      </c>
      <c r="I262" s="22">
        <v>3</v>
      </c>
      <c r="J262" s="22">
        <v>675848.28</v>
      </c>
      <c r="N262" s="16" t="s">
        <v>5813</v>
      </c>
      <c r="O262" s="17">
        <v>622</v>
      </c>
      <c r="P262" s="17">
        <v>27000687.539999999</v>
      </c>
    </row>
    <row r="263" spans="2:16" x14ac:dyDescent="0.25">
      <c r="B263" s="27" t="s">
        <v>3132</v>
      </c>
      <c r="C263" s="28">
        <v>96</v>
      </c>
      <c r="D263" s="28">
        <v>89376143.450000003</v>
      </c>
      <c r="E263" s="35"/>
      <c r="H263" s="21" t="s">
        <v>5005</v>
      </c>
      <c r="I263" s="22">
        <v>25</v>
      </c>
      <c r="J263" s="22">
        <v>675516.89</v>
      </c>
      <c r="N263" s="16" t="s">
        <v>6166</v>
      </c>
      <c r="O263" s="17">
        <v>45</v>
      </c>
      <c r="P263" s="17">
        <v>26921267.290000003</v>
      </c>
    </row>
    <row r="264" spans="2:16" x14ac:dyDescent="0.25">
      <c r="B264" s="27" t="s">
        <v>2052</v>
      </c>
      <c r="C264" s="28">
        <v>4911</v>
      </c>
      <c r="D264" s="28">
        <v>87978561.729999989</v>
      </c>
      <c r="E264" s="35"/>
      <c r="H264" s="21" t="s">
        <v>4973</v>
      </c>
      <c r="I264" s="22">
        <v>2</v>
      </c>
      <c r="J264" s="22">
        <v>674525</v>
      </c>
      <c r="N264" s="16" t="s">
        <v>6416</v>
      </c>
      <c r="O264" s="17">
        <v>300</v>
      </c>
      <c r="P264" s="17">
        <v>26531951.530000001</v>
      </c>
    </row>
    <row r="265" spans="2:16" x14ac:dyDescent="0.25">
      <c r="B265" s="27" t="s">
        <v>2687</v>
      </c>
      <c r="C265" s="28">
        <v>1058</v>
      </c>
      <c r="D265" s="28">
        <v>87551547.719999984</v>
      </c>
      <c r="E265" s="35"/>
      <c r="H265" s="21" t="s">
        <v>5258</v>
      </c>
      <c r="I265" s="22">
        <v>25</v>
      </c>
      <c r="J265" s="22">
        <v>667747.51</v>
      </c>
      <c r="N265" s="16" t="s">
        <v>5974</v>
      </c>
      <c r="O265" s="17">
        <v>616</v>
      </c>
      <c r="P265" s="17">
        <v>26469332.839999996</v>
      </c>
    </row>
    <row r="266" spans="2:16" x14ac:dyDescent="0.25">
      <c r="B266" s="27" t="s">
        <v>1615</v>
      </c>
      <c r="C266" s="28">
        <v>1262</v>
      </c>
      <c r="D266" s="28">
        <v>86312179.149999991</v>
      </c>
      <c r="E266" s="35"/>
      <c r="H266" s="21" t="s">
        <v>5268</v>
      </c>
      <c r="I266" s="22">
        <v>6</v>
      </c>
      <c r="J266" s="22">
        <v>651404.30000000005</v>
      </c>
      <c r="N266" s="16" t="s">
        <v>5444</v>
      </c>
      <c r="O266" s="17">
        <v>1916</v>
      </c>
      <c r="P266" s="17">
        <v>26086369.600000001</v>
      </c>
    </row>
    <row r="267" spans="2:16" x14ac:dyDescent="0.25">
      <c r="B267" s="27" t="s">
        <v>715</v>
      </c>
      <c r="C267" s="28">
        <v>7673</v>
      </c>
      <c r="D267" s="28">
        <v>86306203.640000015</v>
      </c>
      <c r="E267" s="35"/>
      <c r="H267" s="21" t="s">
        <v>5103</v>
      </c>
      <c r="I267" s="22">
        <v>31</v>
      </c>
      <c r="J267" s="22">
        <v>650348.35999999987</v>
      </c>
      <c r="N267" s="16" t="s">
        <v>6067</v>
      </c>
      <c r="O267" s="17">
        <v>78</v>
      </c>
      <c r="P267" s="17">
        <v>26044602.550000001</v>
      </c>
    </row>
    <row r="268" spans="2:16" x14ac:dyDescent="0.25">
      <c r="B268" s="27" t="s">
        <v>889</v>
      </c>
      <c r="C268" s="28">
        <v>7503</v>
      </c>
      <c r="D268" s="28">
        <v>83377429.050000012</v>
      </c>
      <c r="E268" s="35"/>
      <c r="H268" s="21" t="s">
        <v>5107</v>
      </c>
      <c r="I268" s="22">
        <v>21</v>
      </c>
      <c r="J268" s="22">
        <v>642809.02999999991</v>
      </c>
      <c r="N268" s="16" t="s">
        <v>5724</v>
      </c>
      <c r="O268" s="17">
        <v>2457</v>
      </c>
      <c r="P268" s="17">
        <v>25499558.049999997</v>
      </c>
    </row>
    <row r="269" spans="2:16" x14ac:dyDescent="0.25">
      <c r="B269" s="27" t="s">
        <v>972</v>
      </c>
      <c r="C269" s="28">
        <v>2205</v>
      </c>
      <c r="D269" s="28">
        <v>82835066.270000011</v>
      </c>
      <c r="E269" s="35"/>
      <c r="H269" s="21" t="s">
        <v>5058</v>
      </c>
      <c r="I269" s="22">
        <v>7</v>
      </c>
      <c r="J269" s="22">
        <v>621389.30000000005</v>
      </c>
      <c r="N269" s="16" t="s">
        <v>6714</v>
      </c>
      <c r="O269" s="17">
        <v>16</v>
      </c>
      <c r="P269" s="17">
        <v>25308893.52</v>
      </c>
    </row>
    <row r="270" spans="2:16" x14ac:dyDescent="0.25">
      <c r="B270" s="27" t="s">
        <v>2752</v>
      </c>
      <c r="C270" s="28">
        <v>1071</v>
      </c>
      <c r="D270" s="28">
        <v>82297535.640000001</v>
      </c>
      <c r="E270" s="35"/>
      <c r="H270" s="21" t="s">
        <v>5153</v>
      </c>
      <c r="I270" s="22">
        <v>37</v>
      </c>
      <c r="J270" s="22">
        <v>619921.59000000008</v>
      </c>
      <c r="N270" s="16" t="s">
        <v>5549</v>
      </c>
      <c r="O270" s="17">
        <v>78</v>
      </c>
      <c r="P270" s="17">
        <v>24802027.069999993</v>
      </c>
    </row>
    <row r="271" spans="2:16" x14ac:dyDescent="0.25">
      <c r="B271" s="27" t="s">
        <v>2011</v>
      </c>
      <c r="C271" s="28">
        <v>3030</v>
      </c>
      <c r="D271" s="28">
        <v>82234974.129999995</v>
      </c>
      <c r="E271" s="35"/>
      <c r="H271" s="21" t="s">
        <v>4960</v>
      </c>
      <c r="I271" s="22">
        <v>6</v>
      </c>
      <c r="J271" s="22">
        <v>606622.94999999995</v>
      </c>
      <c r="N271" s="16" t="s">
        <v>6849</v>
      </c>
      <c r="O271" s="17">
        <v>36</v>
      </c>
      <c r="P271" s="17">
        <v>24749631.719999999</v>
      </c>
    </row>
    <row r="272" spans="2:16" x14ac:dyDescent="0.25">
      <c r="B272" s="27" t="s">
        <v>3362</v>
      </c>
      <c r="C272" s="28">
        <v>59</v>
      </c>
      <c r="D272" s="28">
        <v>81838475.599999994</v>
      </c>
      <c r="E272" s="35"/>
      <c r="H272" s="21" t="s">
        <v>4947</v>
      </c>
      <c r="I272" s="22">
        <v>19</v>
      </c>
      <c r="J272" s="22">
        <v>601326.69999999995</v>
      </c>
      <c r="N272" s="16" t="s">
        <v>6740</v>
      </c>
      <c r="O272" s="17">
        <v>9</v>
      </c>
      <c r="P272" s="17">
        <v>24307328.619999997</v>
      </c>
    </row>
    <row r="273" spans="2:16" x14ac:dyDescent="0.25">
      <c r="B273" s="27" t="s">
        <v>3543</v>
      </c>
      <c r="C273" s="28">
        <v>56</v>
      </c>
      <c r="D273" s="28">
        <v>81663403.539999992</v>
      </c>
      <c r="E273" s="35"/>
      <c r="H273" s="21" t="s">
        <v>5354</v>
      </c>
      <c r="I273" s="22">
        <v>3</v>
      </c>
      <c r="J273" s="22">
        <v>599587.74</v>
      </c>
      <c r="N273" s="16" t="s">
        <v>6726</v>
      </c>
      <c r="O273" s="17">
        <v>157</v>
      </c>
      <c r="P273" s="17">
        <v>23825668.340000004</v>
      </c>
    </row>
    <row r="274" spans="2:16" x14ac:dyDescent="0.25">
      <c r="B274" s="27" t="s">
        <v>2534</v>
      </c>
      <c r="C274" s="28">
        <v>176</v>
      </c>
      <c r="D274" s="28">
        <v>81579125.300000012</v>
      </c>
      <c r="E274" s="35"/>
      <c r="H274" s="21" t="s">
        <v>5024</v>
      </c>
      <c r="I274" s="22">
        <v>4</v>
      </c>
      <c r="J274" s="22">
        <v>599145.71</v>
      </c>
      <c r="N274" s="16" t="s">
        <v>5689</v>
      </c>
      <c r="O274" s="17">
        <v>505</v>
      </c>
      <c r="P274" s="17">
        <v>23820379.559999999</v>
      </c>
    </row>
    <row r="275" spans="2:16" x14ac:dyDescent="0.25">
      <c r="B275" s="27" t="s">
        <v>2094</v>
      </c>
      <c r="C275" s="28">
        <v>1592</v>
      </c>
      <c r="D275" s="28">
        <v>80281793.350000009</v>
      </c>
      <c r="E275" s="35"/>
      <c r="H275" s="21" t="s">
        <v>4949</v>
      </c>
      <c r="I275" s="22">
        <v>7</v>
      </c>
      <c r="J275" s="22">
        <v>581587.73</v>
      </c>
      <c r="N275" s="16" t="s">
        <v>5602</v>
      </c>
      <c r="O275" s="17">
        <v>2110</v>
      </c>
      <c r="P275" s="17">
        <v>23684284.649999999</v>
      </c>
    </row>
    <row r="276" spans="2:16" x14ac:dyDescent="0.25">
      <c r="B276" s="27" t="s">
        <v>57</v>
      </c>
      <c r="C276" s="28">
        <v>1</v>
      </c>
      <c r="D276" s="28">
        <v>80000000</v>
      </c>
      <c r="E276" s="35"/>
      <c r="H276" s="21" t="s">
        <v>5262</v>
      </c>
      <c r="I276" s="22">
        <v>18</v>
      </c>
      <c r="J276" s="22">
        <v>573973.64999999991</v>
      </c>
      <c r="N276" s="16" t="s">
        <v>5916</v>
      </c>
      <c r="O276" s="17">
        <v>356</v>
      </c>
      <c r="P276" s="17">
        <v>23681376.23</v>
      </c>
    </row>
    <row r="277" spans="2:16" x14ac:dyDescent="0.25">
      <c r="B277" s="27" t="s">
        <v>3385</v>
      </c>
      <c r="C277" s="28">
        <v>811</v>
      </c>
      <c r="D277" s="28">
        <v>78703973.469999984</v>
      </c>
      <c r="E277" s="35"/>
      <c r="H277" s="21" t="s">
        <v>5238</v>
      </c>
      <c r="I277" s="22">
        <v>8</v>
      </c>
      <c r="J277" s="22">
        <v>571048.21</v>
      </c>
      <c r="N277" s="16" t="s">
        <v>6841</v>
      </c>
      <c r="O277" s="17">
        <v>149</v>
      </c>
      <c r="P277" s="17">
        <v>23498860.439999998</v>
      </c>
    </row>
    <row r="278" spans="2:16" x14ac:dyDescent="0.25">
      <c r="B278" s="27" t="s">
        <v>2395</v>
      </c>
      <c r="C278" s="28">
        <v>1746</v>
      </c>
      <c r="D278" s="28">
        <v>78501707.949999988</v>
      </c>
      <c r="E278" s="35"/>
      <c r="H278" s="21" t="s">
        <v>5145</v>
      </c>
      <c r="I278" s="22">
        <v>8</v>
      </c>
      <c r="J278" s="22">
        <v>568363.26</v>
      </c>
      <c r="N278" s="16" t="s">
        <v>5397</v>
      </c>
      <c r="O278" s="17">
        <v>52</v>
      </c>
      <c r="P278" s="17">
        <v>23424074.800000001</v>
      </c>
    </row>
    <row r="279" spans="2:16" x14ac:dyDescent="0.25">
      <c r="B279" s="27" t="s">
        <v>808</v>
      </c>
      <c r="C279" s="28">
        <v>398</v>
      </c>
      <c r="D279" s="28">
        <v>78353660.5</v>
      </c>
      <c r="E279" s="35"/>
      <c r="H279" s="21" t="s">
        <v>5086</v>
      </c>
      <c r="I279" s="22">
        <v>5</v>
      </c>
      <c r="J279" s="22">
        <v>548680</v>
      </c>
      <c r="N279" s="16" t="s">
        <v>5503</v>
      </c>
      <c r="O279" s="17">
        <v>384</v>
      </c>
      <c r="P279" s="17">
        <v>22919087.52</v>
      </c>
    </row>
    <row r="280" spans="2:16" x14ac:dyDescent="0.25">
      <c r="B280" s="27" t="s">
        <v>3085</v>
      </c>
      <c r="C280" s="28">
        <v>4370</v>
      </c>
      <c r="D280" s="28">
        <v>78311724.410000011</v>
      </c>
      <c r="E280" s="35"/>
      <c r="H280" s="21" t="s">
        <v>5028</v>
      </c>
      <c r="I280" s="22">
        <v>8</v>
      </c>
      <c r="J280" s="22">
        <v>547892.93000000005</v>
      </c>
      <c r="N280" s="16" t="s">
        <v>6688</v>
      </c>
      <c r="O280" s="17">
        <v>170</v>
      </c>
      <c r="P280" s="17">
        <v>22871887.93</v>
      </c>
    </row>
    <row r="281" spans="2:16" x14ac:dyDescent="0.25">
      <c r="B281" s="27" t="s">
        <v>898</v>
      </c>
      <c r="C281" s="28">
        <v>726</v>
      </c>
      <c r="D281" s="28">
        <v>77997806.859999999</v>
      </c>
      <c r="E281" s="35"/>
      <c r="H281" s="21" t="s">
        <v>5233</v>
      </c>
      <c r="I281" s="22">
        <v>3</v>
      </c>
      <c r="J281" s="22">
        <v>542059</v>
      </c>
      <c r="N281" s="16" t="s">
        <v>6854</v>
      </c>
      <c r="O281" s="17">
        <v>374</v>
      </c>
      <c r="P281" s="17">
        <v>22604879.589999996</v>
      </c>
    </row>
    <row r="282" spans="2:16" x14ac:dyDescent="0.25">
      <c r="B282" s="27" t="s">
        <v>1047</v>
      </c>
      <c r="C282" s="28">
        <v>7265</v>
      </c>
      <c r="D282" s="28">
        <v>77533264.75</v>
      </c>
      <c r="E282" s="35"/>
      <c r="H282" s="21" t="s">
        <v>5011</v>
      </c>
      <c r="I282" s="22">
        <v>1</v>
      </c>
      <c r="J282" s="22">
        <v>539730.88</v>
      </c>
      <c r="N282" s="16" t="s">
        <v>6225</v>
      </c>
      <c r="O282" s="17">
        <v>195</v>
      </c>
      <c r="P282" s="17">
        <v>22458954.190000001</v>
      </c>
    </row>
    <row r="283" spans="2:16" x14ac:dyDescent="0.25">
      <c r="B283" s="27" t="s">
        <v>3290</v>
      </c>
      <c r="C283" s="28">
        <v>1296</v>
      </c>
      <c r="D283" s="28">
        <v>77091427.520000011</v>
      </c>
      <c r="E283" s="35"/>
      <c r="H283" s="21" t="s">
        <v>5114</v>
      </c>
      <c r="I283" s="22">
        <v>24</v>
      </c>
      <c r="J283" s="22">
        <v>536664.03</v>
      </c>
      <c r="N283" s="16" t="s">
        <v>6272</v>
      </c>
      <c r="O283" s="17">
        <v>9</v>
      </c>
      <c r="P283" s="17">
        <v>22356347.25</v>
      </c>
    </row>
    <row r="284" spans="2:16" x14ac:dyDescent="0.25">
      <c r="B284" s="27" t="s">
        <v>4754</v>
      </c>
      <c r="C284" s="28">
        <v>2</v>
      </c>
      <c r="D284" s="28">
        <v>77034687.019999996</v>
      </c>
      <c r="E284" s="35"/>
      <c r="H284" s="21" t="s">
        <v>5031</v>
      </c>
      <c r="I284" s="22">
        <v>7</v>
      </c>
      <c r="J284" s="22">
        <v>533610.73</v>
      </c>
      <c r="N284" s="16" t="s">
        <v>6924</v>
      </c>
      <c r="O284" s="17">
        <v>102</v>
      </c>
      <c r="P284" s="17">
        <v>21740714.66</v>
      </c>
    </row>
    <row r="285" spans="2:16" x14ac:dyDescent="0.25">
      <c r="B285" s="27" t="s">
        <v>440</v>
      </c>
      <c r="C285" s="28">
        <v>1043</v>
      </c>
      <c r="D285" s="28">
        <v>75938234.62000002</v>
      </c>
      <c r="E285" s="35"/>
      <c r="H285" s="21" t="s">
        <v>4995</v>
      </c>
      <c r="I285" s="22">
        <v>6</v>
      </c>
      <c r="J285" s="22">
        <v>493673.8</v>
      </c>
      <c r="N285" s="16" t="s">
        <v>6671</v>
      </c>
      <c r="O285" s="17">
        <v>10</v>
      </c>
      <c r="P285" s="17">
        <v>21618629.16</v>
      </c>
    </row>
    <row r="286" spans="2:16" x14ac:dyDescent="0.25">
      <c r="B286" s="27" t="s">
        <v>3514</v>
      </c>
      <c r="C286" s="28">
        <v>545</v>
      </c>
      <c r="D286" s="28">
        <v>75918404.25</v>
      </c>
      <c r="E286" s="35"/>
      <c r="H286" s="21" t="s">
        <v>5110</v>
      </c>
      <c r="I286" s="22">
        <v>19</v>
      </c>
      <c r="J286" s="22">
        <v>493131.03999999992</v>
      </c>
      <c r="N286" s="16" t="s">
        <v>6453</v>
      </c>
      <c r="O286" s="17">
        <v>269</v>
      </c>
      <c r="P286" s="17">
        <v>21573173.52</v>
      </c>
    </row>
    <row r="287" spans="2:16" x14ac:dyDescent="0.25">
      <c r="B287" s="27" t="s">
        <v>638</v>
      </c>
      <c r="C287" s="28">
        <v>448</v>
      </c>
      <c r="D287" s="28">
        <v>74256418.5</v>
      </c>
      <c r="E287" s="35"/>
      <c r="H287" s="21" t="s">
        <v>5023</v>
      </c>
      <c r="I287" s="22">
        <v>6</v>
      </c>
      <c r="J287" s="22">
        <v>483553</v>
      </c>
      <c r="N287" s="16" t="s">
        <v>6899</v>
      </c>
      <c r="O287" s="17">
        <v>5</v>
      </c>
      <c r="P287" s="17">
        <v>21315612.32</v>
      </c>
    </row>
    <row r="288" spans="2:16" x14ac:dyDescent="0.25">
      <c r="B288" s="27" t="s">
        <v>1797</v>
      </c>
      <c r="C288" s="28">
        <v>17380</v>
      </c>
      <c r="D288" s="28">
        <v>74093810.279999956</v>
      </c>
      <c r="E288" s="35"/>
      <c r="H288" s="21" t="s">
        <v>5324</v>
      </c>
      <c r="I288" s="22">
        <v>13</v>
      </c>
      <c r="J288" s="22">
        <v>477709.89999999997</v>
      </c>
      <c r="N288" s="16" t="s">
        <v>6119</v>
      </c>
      <c r="O288" s="17">
        <v>10</v>
      </c>
      <c r="P288" s="17">
        <v>21120550.699999999</v>
      </c>
    </row>
    <row r="289" spans="2:16" x14ac:dyDescent="0.25">
      <c r="B289" s="27" t="s">
        <v>1199</v>
      </c>
      <c r="C289" s="28">
        <v>1642</v>
      </c>
      <c r="D289" s="28">
        <v>73502772.569999993</v>
      </c>
      <c r="E289" s="35"/>
      <c r="H289" s="21" t="s">
        <v>5111</v>
      </c>
      <c r="I289" s="22">
        <v>9</v>
      </c>
      <c r="J289" s="22">
        <v>454388</v>
      </c>
      <c r="N289" s="16" t="s">
        <v>6833</v>
      </c>
      <c r="O289" s="17">
        <v>102</v>
      </c>
      <c r="P289" s="17">
        <v>20905415.16</v>
      </c>
    </row>
    <row r="290" spans="2:16" x14ac:dyDescent="0.25">
      <c r="B290" s="27" t="s">
        <v>929</v>
      </c>
      <c r="C290" s="28">
        <v>9352</v>
      </c>
      <c r="D290" s="28">
        <v>72635476.389999986</v>
      </c>
      <c r="E290" s="35"/>
      <c r="H290" s="21" t="s">
        <v>5322</v>
      </c>
      <c r="I290" s="22">
        <v>10</v>
      </c>
      <c r="J290" s="22">
        <v>447056.66</v>
      </c>
      <c r="N290" s="16" t="s">
        <v>5670</v>
      </c>
      <c r="O290" s="17">
        <v>48</v>
      </c>
      <c r="P290" s="17">
        <v>20474462.300000001</v>
      </c>
    </row>
    <row r="291" spans="2:16" x14ac:dyDescent="0.25">
      <c r="B291" s="27" t="s">
        <v>2963</v>
      </c>
      <c r="C291" s="28">
        <v>1115</v>
      </c>
      <c r="D291" s="28">
        <v>72203461.270000011</v>
      </c>
      <c r="E291" s="35"/>
      <c r="H291" s="21" t="s">
        <v>5317</v>
      </c>
      <c r="I291" s="22">
        <v>5</v>
      </c>
      <c r="J291" s="22">
        <v>431701.6</v>
      </c>
      <c r="N291" s="16" t="s">
        <v>5821</v>
      </c>
      <c r="O291" s="17">
        <v>465</v>
      </c>
      <c r="P291" s="17">
        <v>20421633.900000002</v>
      </c>
    </row>
    <row r="292" spans="2:16" x14ac:dyDescent="0.25">
      <c r="B292" s="27" t="s">
        <v>152</v>
      </c>
      <c r="C292" s="28">
        <v>1076</v>
      </c>
      <c r="D292" s="28">
        <v>71323623.760000005</v>
      </c>
      <c r="E292" s="35"/>
      <c r="H292" s="21" t="s">
        <v>5118</v>
      </c>
      <c r="I292" s="22">
        <v>13</v>
      </c>
      <c r="J292" s="22">
        <v>429967.79</v>
      </c>
      <c r="N292" s="16" t="s">
        <v>6639</v>
      </c>
      <c r="O292" s="17">
        <v>383</v>
      </c>
      <c r="P292" s="17">
        <v>20275557.18</v>
      </c>
    </row>
    <row r="293" spans="2:16" x14ac:dyDescent="0.25">
      <c r="B293" s="27" t="s">
        <v>137</v>
      </c>
      <c r="C293" s="28">
        <v>750</v>
      </c>
      <c r="D293" s="28">
        <v>70746444.479999989</v>
      </c>
      <c r="E293" s="35"/>
      <c r="H293" s="21" t="s">
        <v>5304</v>
      </c>
      <c r="I293" s="22">
        <v>10</v>
      </c>
      <c r="J293" s="22">
        <v>425373.47000000003</v>
      </c>
      <c r="N293" s="16" t="s">
        <v>6913</v>
      </c>
      <c r="O293" s="17">
        <v>119</v>
      </c>
      <c r="P293" s="17">
        <v>20242852.640000001</v>
      </c>
    </row>
    <row r="294" spans="2:16" x14ac:dyDescent="0.25">
      <c r="B294" s="27" t="s">
        <v>2984</v>
      </c>
      <c r="C294" s="28">
        <v>18531</v>
      </c>
      <c r="D294" s="28">
        <v>70614770.950000003</v>
      </c>
      <c r="E294" s="35"/>
      <c r="H294" s="21" t="s">
        <v>5016</v>
      </c>
      <c r="I294" s="22">
        <v>1</v>
      </c>
      <c r="J294" s="22">
        <v>416500</v>
      </c>
      <c r="N294" s="16" t="s">
        <v>6153</v>
      </c>
      <c r="O294" s="17">
        <v>390</v>
      </c>
      <c r="P294" s="17">
        <v>20179449.340000004</v>
      </c>
    </row>
    <row r="295" spans="2:16" x14ac:dyDescent="0.25">
      <c r="B295" s="27" t="s">
        <v>1464</v>
      </c>
      <c r="C295" s="28">
        <v>695</v>
      </c>
      <c r="D295" s="28">
        <v>70362869.24000001</v>
      </c>
      <c r="E295" s="35"/>
      <c r="H295" s="21" t="s">
        <v>5059</v>
      </c>
      <c r="I295" s="22">
        <v>12</v>
      </c>
      <c r="J295" s="22">
        <v>412642.83</v>
      </c>
      <c r="N295" s="16" t="s">
        <v>6348</v>
      </c>
      <c r="O295" s="17">
        <v>416</v>
      </c>
      <c r="P295" s="17">
        <v>20106001.190000001</v>
      </c>
    </row>
    <row r="296" spans="2:16" x14ac:dyDescent="0.25">
      <c r="B296" s="27" t="s">
        <v>437</v>
      </c>
      <c r="C296" s="28">
        <v>505</v>
      </c>
      <c r="D296" s="28">
        <v>70206086.859999985</v>
      </c>
      <c r="E296" s="35"/>
      <c r="H296" s="21" t="s">
        <v>5221</v>
      </c>
      <c r="I296" s="22">
        <v>7</v>
      </c>
      <c r="J296" s="22">
        <v>410840.76</v>
      </c>
      <c r="N296" s="16" t="s">
        <v>6343</v>
      </c>
      <c r="O296" s="17">
        <v>599</v>
      </c>
      <c r="P296" s="17">
        <v>19904386.030000001</v>
      </c>
    </row>
    <row r="297" spans="2:16" x14ac:dyDescent="0.25">
      <c r="B297" s="27" t="s">
        <v>3126</v>
      </c>
      <c r="C297" s="28">
        <v>1973</v>
      </c>
      <c r="D297" s="28">
        <v>69663378.109999999</v>
      </c>
      <c r="E297" s="35"/>
      <c r="H297" s="21" t="s">
        <v>5152</v>
      </c>
      <c r="I297" s="22">
        <v>5</v>
      </c>
      <c r="J297" s="22">
        <v>410496.94</v>
      </c>
      <c r="N297" s="16" t="s">
        <v>6766</v>
      </c>
      <c r="O297" s="17">
        <v>73</v>
      </c>
      <c r="P297" s="17">
        <v>19766000.120000001</v>
      </c>
    </row>
    <row r="298" spans="2:16" x14ac:dyDescent="0.25">
      <c r="B298" s="27" t="s">
        <v>4205</v>
      </c>
      <c r="C298" s="28">
        <v>3</v>
      </c>
      <c r="D298" s="28">
        <v>69525709.359999999</v>
      </c>
      <c r="E298" s="35"/>
      <c r="H298" s="21" t="s">
        <v>5319</v>
      </c>
      <c r="I298" s="22">
        <v>1</v>
      </c>
      <c r="J298" s="22">
        <v>373090</v>
      </c>
      <c r="N298" s="16" t="s">
        <v>5519</v>
      </c>
      <c r="O298" s="17">
        <v>256</v>
      </c>
      <c r="P298" s="17">
        <v>19351766.219999999</v>
      </c>
    </row>
    <row r="299" spans="2:16" x14ac:dyDescent="0.25">
      <c r="B299" s="27" t="s">
        <v>2586</v>
      </c>
      <c r="C299" s="28">
        <v>201</v>
      </c>
      <c r="D299" s="28">
        <v>68963380.040000007</v>
      </c>
      <c r="E299" s="35"/>
      <c r="H299" s="21" t="s">
        <v>4969</v>
      </c>
      <c r="I299" s="22">
        <v>2</v>
      </c>
      <c r="J299" s="22">
        <v>369991.2</v>
      </c>
      <c r="N299" s="16" t="s">
        <v>6630</v>
      </c>
      <c r="O299" s="17">
        <v>1044</v>
      </c>
      <c r="P299" s="17">
        <v>19066505.159999996</v>
      </c>
    </row>
    <row r="300" spans="2:16" x14ac:dyDescent="0.25">
      <c r="B300" s="27" t="s">
        <v>3240</v>
      </c>
      <c r="C300" s="28">
        <v>484</v>
      </c>
      <c r="D300" s="28">
        <v>67845809.208000004</v>
      </c>
      <c r="E300" s="35"/>
      <c r="H300" s="21" t="s">
        <v>5265</v>
      </c>
      <c r="I300" s="22">
        <v>9</v>
      </c>
      <c r="J300" s="22">
        <v>349410.79000000004</v>
      </c>
      <c r="N300" s="16" t="s">
        <v>5959</v>
      </c>
      <c r="O300" s="17">
        <v>261</v>
      </c>
      <c r="P300" s="17">
        <v>18938965.099999998</v>
      </c>
    </row>
    <row r="301" spans="2:16" x14ac:dyDescent="0.25">
      <c r="B301" s="27" t="s">
        <v>2735</v>
      </c>
      <c r="C301" s="28">
        <v>59</v>
      </c>
      <c r="D301" s="28">
        <v>67743976</v>
      </c>
      <c r="E301" s="35"/>
      <c r="H301" s="21" t="s">
        <v>5038</v>
      </c>
      <c r="I301" s="22">
        <v>1</v>
      </c>
      <c r="J301" s="22">
        <v>346589.68</v>
      </c>
      <c r="N301" s="16" t="s">
        <v>6799</v>
      </c>
      <c r="O301" s="17">
        <v>361</v>
      </c>
      <c r="P301" s="17">
        <v>18765628.430000003</v>
      </c>
    </row>
    <row r="302" spans="2:16" x14ac:dyDescent="0.25">
      <c r="B302" s="27" t="s">
        <v>2873</v>
      </c>
      <c r="C302" s="28">
        <v>1480</v>
      </c>
      <c r="D302" s="28">
        <v>67235884.269999996</v>
      </c>
      <c r="E302" s="35"/>
      <c r="H302" s="21" t="s">
        <v>5104</v>
      </c>
      <c r="I302" s="22">
        <v>13</v>
      </c>
      <c r="J302" s="22">
        <v>330970.12</v>
      </c>
      <c r="N302" s="16" t="s">
        <v>6000</v>
      </c>
      <c r="O302" s="17">
        <v>392</v>
      </c>
      <c r="P302" s="17">
        <v>18482900.510000002</v>
      </c>
    </row>
    <row r="303" spans="2:16" x14ac:dyDescent="0.25">
      <c r="B303" s="27" t="s">
        <v>3431</v>
      </c>
      <c r="C303" s="28">
        <v>1513</v>
      </c>
      <c r="D303" s="28">
        <v>67198673.089999989</v>
      </c>
      <c r="E303" s="35"/>
      <c r="H303" s="21" t="s">
        <v>5291</v>
      </c>
      <c r="I303" s="22">
        <v>1</v>
      </c>
      <c r="J303" s="22">
        <v>326195.20000000001</v>
      </c>
      <c r="N303" s="16" t="s">
        <v>5654</v>
      </c>
      <c r="O303" s="17">
        <v>4</v>
      </c>
      <c r="P303" s="17">
        <v>18374803.960000001</v>
      </c>
    </row>
    <row r="304" spans="2:16" x14ac:dyDescent="0.25">
      <c r="B304" s="27" t="s">
        <v>3254</v>
      </c>
      <c r="C304" s="28">
        <v>15613</v>
      </c>
      <c r="D304" s="28">
        <v>66377750.119997047</v>
      </c>
      <c r="E304" s="35"/>
      <c r="H304" s="21" t="s">
        <v>4967</v>
      </c>
      <c r="I304" s="22">
        <v>3</v>
      </c>
      <c r="J304" s="22">
        <v>319606.83</v>
      </c>
      <c r="N304" s="16" t="s">
        <v>6533</v>
      </c>
      <c r="O304" s="17">
        <v>1</v>
      </c>
      <c r="P304" s="17">
        <v>18204268.379999999</v>
      </c>
    </row>
    <row r="305" spans="2:16" x14ac:dyDescent="0.25">
      <c r="B305" s="27" t="s">
        <v>280</v>
      </c>
      <c r="C305" s="28">
        <v>7016</v>
      </c>
      <c r="D305" s="28">
        <v>66077916.889999993</v>
      </c>
      <c r="E305" s="35"/>
      <c r="H305" s="21" t="s">
        <v>5117</v>
      </c>
      <c r="I305" s="22">
        <v>1</v>
      </c>
      <c r="J305" s="22">
        <v>310000</v>
      </c>
      <c r="N305" s="16" t="s">
        <v>6724</v>
      </c>
      <c r="O305" s="17">
        <v>62</v>
      </c>
      <c r="P305" s="17">
        <v>18140171.77</v>
      </c>
    </row>
    <row r="306" spans="2:16" x14ac:dyDescent="0.25">
      <c r="B306" s="27" t="s">
        <v>1499</v>
      </c>
      <c r="C306" s="28">
        <v>35</v>
      </c>
      <c r="D306" s="28">
        <v>65575313.25</v>
      </c>
      <c r="E306" s="35"/>
      <c r="H306" s="21" t="s">
        <v>5237</v>
      </c>
      <c r="I306" s="22">
        <v>2</v>
      </c>
      <c r="J306" s="22">
        <v>305997</v>
      </c>
      <c r="N306" s="16" t="s">
        <v>6163</v>
      </c>
      <c r="O306" s="17">
        <v>19</v>
      </c>
      <c r="P306" s="17">
        <v>17981874.84</v>
      </c>
    </row>
    <row r="307" spans="2:16" x14ac:dyDescent="0.25">
      <c r="B307" s="27" t="s">
        <v>28</v>
      </c>
      <c r="C307" s="28">
        <v>1892</v>
      </c>
      <c r="D307" s="28">
        <v>65286090.849999994</v>
      </c>
      <c r="E307" s="35"/>
      <c r="H307" s="21" t="s">
        <v>5183</v>
      </c>
      <c r="I307" s="22">
        <v>6</v>
      </c>
      <c r="J307" s="22">
        <v>294523.31</v>
      </c>
      <c r="N307" s="16" t="s">
        <v>6511</v>
      </c>
      <c r="O307" s="17">
        <v>176</v>
      </c>
      <c r="P307" s="17">
        <v>17882999.5</v>
      </c>
    </row>
    <row r="308" spans="2:16" x14ac:dyDescent="0.25">
      <c r="B308" s="27" t="s">
        <v>3106</v>
      </c>
      <c r="C308" s="28">
        <v>3713</v>
      </c>
      <c r="D308" s="28">
        <v>65155309.18</v>
      </c>
      <c r="E308" s="35"/>
      <c r="H308" s="21" t="s">
        <v>5035</v>
      </c>
      <c r="I308" s="22">
        <v>4</v>
      </c>
      <c r="J308" s="22">
        <v>292808</v>
      </c>
      <c r="N308" s="16" t="s">
        <v>5510</v>
      </c>
      <c r="O308" s="17">
        <v>579</v>
      </c>
      <c r="P308" s="17">
        <v>17828111.950000003</v>
      </c>
    </row>
    <row r="309" spans="2:16" x14ac:dyDescent="0.25">
      <c r="B309" s="27" t="s">
        <v>2487</v>
      </c>
      <c r="C309" s="28">
        <v>1172</v>
      </c>
      <c r="D309" s="28">
        <v>64810353.540000007</v>
      </c>
      <c r="E309" s="35"/>
      <c r="H309" s="21" t="s">
        <v>5063</v>
      </c>
      <c r="I309" s="22">
        <v>5</v>
      </c>
      <c r="J309" s="22">
        <v>290916.40000000002</v>
      </c>
      <c r="N309" s="16" t="s">
        <v>6684</v>
      </c>
      <c r="O309" s="17">
        <v>419</v>
      </c>
      <c r="P309" s="17">
        <v>17517657.41</v>
      </c>
    </row>
    <row r="310" spans="2:16" x14ac:dyDescent="0.25">
      <c r="B310" s="27" t="s">
        <v>1151</v>
      </c>
      <c r="C310" s="28">
        <v>543</v>
      </c>
      <c r="D310" s="28">
        <v>63684672.68999999</v>
      </c>
      <c r="E310" s="35"/>
      <c r="H310" s="21" t="s">
        <v>5327</v>
      </c>
      <c r="I310" s="22">
        <v>11</v>
      </c>
      <c r="J310" s="22">
        <v>284423.52999999997</v>
      </c>
      <c r="N310" s="16" t="s">
        <v>6092</v>
      </c>
      <c r="O310" s="17">
        <v>19</v>
      </c>
      <c r="P310" s="17">
        <v>17240058.399999999</v>
      </c>
    </row>
    <row r="311" spans="2:16" x14ac:dyDescent="0.25">
      <c r="B311" s="27" t="s">
        <v>2297</v>
      </c>
      <c r="C311" s="28">
        <v>137</v>
      </c>
      <c r="D311" s="28">
        <v>63161263.990000002</v>
      </c>
      <c r="E311" s="35"/>
      <c r="H311" s="21" t="s">
        <v>5100</v>
      </c>
      <c r="I311" s="22">
        <v>17</v>
      </c>
      <c r="J311" s="22">
        <v>278230.69</v>
      </c>
      <c r="N311" s="16" t="s">
        <v>5642</v>
      </c>
      <c r="O311" s="17">
        <v>229</v>
      </c>
      <c r="P311" s="17">
        <v>17136368.5</v>
      </c>
    </row>
    <row r="312" spans="2:16" x14ac:dyDescent="0.25">
      <c r="B312" s="27" t="s">
        <v>2454</v>
      </c>
      <c r="C312" s="28">
        <v>1901</v>
      </c>
      <c r="D312" s="28">
        <v>63151234.540000007</v>
      </c>
      <c r="E312" s="35"/>
      <c r="H312" s="21" t="s">
        <v>5109</v>
      </c>
      <c r="I312" s="22">
        <v>11</v>
      </c>
      <c r="J312" s="22">
        <v>268801.02999999997</v>
      </c>
      <c r="N312" s="16" t="s">
        <v>6655</v>
      </c>
      <c r="O312" s="17">
        <v>130</v>
      </c>
      <c r="P312" s="17">
        <v>16805985.300000001</v>
      </c>
    </row>
    <row r="313" spans="2:16" x14ac:dyDescent="0.25">
      <c r="B313" s="27" t="s">
        <v>2781</v>
      </c>
      <c r="C313" s="28">
        <v>58</v>
      </c>
      <c r="D313" s="28">
        <v>62867086.159999996</v>
      </c>
      <c r="E313" s="35"/>
      <c r="H313" s="21" t="s">
        <v>4978</v>
      </c>
      <c r="I313" s="22">
        <v>7</v>
      </c>
      <c r="J313" s="22">
        <v>266445.2</v>
      </c>
      <c r="N313" s="16" t="s">
        <v>6344</v>
      </c>
      <c r="O313" s="17">
        <v>141</v>
      </c>
      <c r="P313" s="17">
        <v>16477179.74</v>
      </c>
    </row>
    <row r="314" spans="2:16" x14ac:dyDescent="0.25">
      <c r="B314" s="27" t="s">
        <v>2702</v>
      </c>
      <c r="C314" s="28">
        <v>4677</v>
      </c>
      <c r="D314" s="28">
        <v>62754734.080000013</v>
      </c>
      <c r="E314" s="35"/>
      <c r="H314" s="21" t="s">
        <v>5326</v>
      </c>
      <c r="I314" s="22">
        <v>3</v>
      </c>
      <c r="J314" s="22">
        <v>266203</v>
      </c>
      <c r="N314" s="16" t="s">
        <v>6705</v>
      </c>
      <c r="O314" s="17">
        <v>102</v>
      </c>
      <c r="P314" s="17">
        <v>16430267.050000001</v>
      </c>
    </row>
    <row r="315" spans="2:16" x14ac:dyDescent="0.25">
      <c r="B315" s="27" t="s">
        <v>2194</v>
      </c>
      <c r="C315" s="28">
        <v>78</v>
      </c>
      <c r="D315" s="28">
        <v>62721309.799999997</v>
      </c>
      <c r="E315" s="35"/>
      <c r="H315" s="21" t="s">
        <v>4940</v>
      </c>
      <c r="I315" s="22">
        <v>6</v>
      </c>
      <c r="J315" s="22">
        <v>264849.40000000002</v>
      </c>
      <c r="N315" s="16" t="s">
        <v>6432</v>
      </c>
      <c r="O315" s="17">
        <v>773</v>
      </c>
      <c r="P315" s="17">
        <v>16368450.940000001</v>
      </c>
    </row>
    <row r="316" spans="2:16" x14ac:dyDescent="0.25">
      <c r="B316" s="27" t="s">
        <v>885</v>
      </c>
      <c r="C316" s="28">
        <v>1139</v>
      </c>
      <c r="D316" s="28">
        <v>62653642.359999992</v>
      </c>
      <c r="E316" s="35"/>
      <c r="H316" s="21" t="s">
        <v>5062</v>
      </c>
      <c r="I316" s="22">
        <v>17</v>
      </c>
      <c r="J316" s="22">
        <v>261540.17</v>
      </c>
      <c r="N316" s="16" t="s">
        <v>6710</v>
      </c>
      <c r="O316" s="17">
        <v>14</v>
      </c>
      <c r="P316" s="17">
        <v>16260171.939999999</v>
      </c>
    </row>
    <row r="317" spans="2:16" x14ac:dyDescent="0.25">
      <c r="B317" s="27" t="s">
        <v>33</v>
      </c>
      <c r="C317" s="28">
        <v>2364</v>
      </c>
      <c r="D317" s="28">
        <v>62223083.179999992</v>
      </c>
      <c r="E317" s="35"/>
      <c r="H317" s="21" t="s">
        <v>5155</v>
      </c>
      <c r="I317" s="22">
        <v>5</v>
      </c>
      <c r="J317" s="22">
        <v>260878.53</v>
      </c>
      <c r="N317" s="16" t="s">
        <v>6560</v>
      </c>
      <c r="O317" s="17">
        <v>662</v>
      </c>
      <c r="P317" s="17">
        <v>16066582.700000001</v>
      </c>
    </row>
    <row r="318" spans="2:16" x14ac:dyDescent="0.25">
      <c r="B318" s="27" t="s">
        <v>1346</v>
      </c>
      <c r="C318" s="28">
        <v>1572</v>
      </c>
      <c r="D318" s="28">
        <v>61198415.764000006</v>
      </c>
      <c r="E318" s="35"/>
      <c r="H318" s="21" t="s">
        <v>5034</v>
      </c>
      <c r="I318" s="22">
        <v>11</v>
      </c>
      <c r="J318" s="22">
        <v>254507.82000000004</v>
      </c>
      <c r="N318" s="16" t="s">
        <v>5543</v>
      </c>
      <c r="O318" s="17">
        <v>240</v>
      </c>
      <c r="P318" s="17">
        <v>16019565.469999997</v>
      </c>
    </row>
    <row r="319" spans="2:16" x14ac:dyDescent="0.25">
      <c r="B319" s="27" t="s">
        <v>2786</v>
      </c>
      <c r="C319" s="28">
        <v>152</v>
      </c>
      <c r="D319" s="28">
        <v>60967553.069999993</v>
      </c>
      <c r="E319" s="35"/>
      <c r="H319" s="21" t="s">
        <v>5019</v>
      </c>
      <c r="I319" s="22">
        <v>1</v>
      </c>
      <c r="J319" s="22">
        <v>240000.86</v>
      </c>
      <c r="N319" s="16" t="s">
        <v>6447</v>
      </c>
      <c r="O319" s="17">
        <v>264</v>
      </c>
      <c r="P319" s="17">
        <v>15749153.819999998</v>
      </c>
    </row>
    <row r="320" spans="2:16" x14ac:dyDescent="0.25">
      <c r="B320" s="27" t="s">
        <v>257</v>
      </c>
      <c r="C320" s="28">
        <v>1230</v>
      </c>
      <c r="D320" s="28">
        <v>60842674.490000002</v>
      </c>
      <c r="E320" s="35"/>
      <c r="H320" s="21" t="s">
        <v>5168</v>
      </c>
      <c r="I320" s="22">
        <v>12</v>
      </c>
      <c r="J320" s="22">
        <v>239030.77</v>
      </c>
      <c r="N320" s="16" t="s">
        <v>6297</v>
      </c>
      <c r="O320" s="17">
        <v>61</v>
      </c>
      <c r="P320" s="17">
        <v>15646087.810000001</v>
      </c>
    </row>
    <row r="321" spans="2:16" x14ac:dyDescent="0.25">
      <c r="B321" s="27" t="s">
        <v>373</v>
      </c>
      <c r="C321" s="28">
        <v>784</v>
      </c>
      <c r="D321" s="28">
        <v>60694421.63000001</v>
      </c>
      <c r="E321" s="35"/>
      <c r="H321" s="21" t="s">
        <v>5267</v>
      </c>
      <c r="I321" s="22">
        <v>2</v>
      </c>
      <c r="J321" s="22">
        <v>224200</v>
      </c>
      <c r="N321" s="16" t="s">
        <v>6661</v>
      </c>
      <c r="O321" s="17">
        <v>2</v>
      </c>
      <c r="P321" s="17">
        <v>15562520</v>
      </c>
    </row>
    <row r="322" spans="2:16" x14ac:dyDescent="0.25">
      <c r="B322" s="27" t="s">
        <v>2076</v>
      </c>
      <c r="C322" s="28">
        <v>1952</v>
      </c>
      <c r="D322" s="28">
        <v>59567370.589999951</v>
      </c>
      <c r="E322" s="35"/>
      <c r="H322" s="21" t="s">
        <v>5159</v>
      </c>
      <c r="I322" s="22">
        <v>6</v>
      </c>
      <c r="J322" s="22">
        <v>221854.13</v>
      </c>
      <c r="N322" s="16" t="s">
        <v>6264</v>
      </c>
      <c r="O322" s="17">
        <v>205</v>
      </c>
      <c r="P322" s="17">
        <v>15549743.26</v>
      </c>
    </row>
    <row r="323" spans="2:16" x14ac:dyDescent="0.25">
      <c r="B323" s="27" t="s">
        <v>1071</v>
      </c>
      <c r="C323" s="28">
        <v>388</v>
      </c>
      <c r="D323" s="28">
        <v>59263978.900000006</v>
      </c>
      <c r="E323" s="35"/>
      <c r="H323" s="21" t="s">
        <v>5251</v>
      </c>
      <c r="I323" s="22">
        <v>5</v>
      </c>
      <c r="J323" s="22">
        <v>219724.31</v>
      </c>
      <c r="N323" s="16" t="s">
        <v>6506</v>
      </c>
      <c r="O323" s="17">
        <v>29</v>
      </c>
      <c r="P323" s="17">
        <v>15518890.73</v>
      </c>
    </row>
    <row r="324" spans="2:16" x14ac:dyDescent="0.25">
      <c r="B324" s="27" t="s">
        <v>2645</v>
      </c>
      <c r="C324" s="28">
        <v>556</v>
      </c>
      <c r="D324" s="28">
        <v>58961138.250000007</v>
      </c>
      <c r="E324" s="35"/>
      <c r="H324" s="21" t="s">
        <v>5264</v>
      </c>
      <c r="I324" s="22">
        <v>10</v>
      </c>
      <c r="J324" s="22">
        <v>218066.5</v>
      </c>
      <c r="N324" s="16" t="s">
        <v>6748</v>
      </c>
      <c r="O324" s="17">
        <v>73</v>
      </c>
      <c r="P324" s="17">
        <v>15494644.260600001</v>
      </c>
    </row>
    <row r="325" spans="2:16" x14ac:dyDescent="0.25">
      <c r="B325" s="27" t="s">
        <v>2440</v>
      </c>
      <c r="C325" s="28">
        <v>1021</v>
      </c>
      <c r="D325" s="28">
        <v>58536682.709999986</v>
      </c>
      <c r="E325" s="35"/>
      <c r="H325" s="21" t="s">
        <v>5302</v>
      </c>
      <c r="I325" s="22">
        <v>4</v>
      </c>
      <c r="J325" s="22">
        <v>217488.1</v>
      </c>
      <c r="N325" s="16" t="s">
        <v>6879</v>
      </c>
      <c r="O325" s="17">
        <v>193</v>
      </c>
      <c r="P325" s="17">
        <v>15475628.710000001</v>
      </c>
    </row>
    <row r="326" spans="2:16" x14ac:dyDescent="0.25">
      <c r="B326" s="27" t="s">
        <v>3081</v>
      </c>
      <c r="C326" s="28">
        <v>874</v>
      </c>
      <c r="D326" s="28">
        <v>58217807.899999999</v>
      </c>
      <c r="E326" s="35"/>
      <c r="H326" s="21" t="s">
        <v>4990</v>
      </c>
      <c r="I326" s="22">
        <v>1</v>
      </c>
      <c r="J326" s="22">
        <v>200000</v>
      </c>
      <c r="N326" s="16" t="s">
        <v>6395</v>
      </c>
      <c r="O326" s="17">
        <v>932</v>
      </c>
      <c r="P326" s="17">
        <v>15384464.170000002</v>
      </c>
    </row>
    <row r="327" spans="2:16" x14ac:dyDescent="0.25">
      <c r="B327" s="27" t="s">
        <v>1139</v>
      </c>
      <c r="C327" s="28">
        <v>696</v>
      </c>
      <c r="D327" s="28">
        <v>57712754.420000002</v>
      </c>
      <c r="E327" s="35"/>
      <c r="H327" s="21" t="s">
        <v>5223</v>
      </c>
      <c r="I327" s="22">
        <v>1</v>
      </c>
      <c r="J327" s="22">
        <v>199900</v>
      </c>
      <c r="N327" s="16" t="s">
        <v>6605</v>
      </c>
      <c r="O327" s="17">
        <v>136</v>
      </c>
      <c r="P327" s="17">
        <v>15376179.609999999</v>
      </c>
    </row>
    <row r="328" spans="2:16" x14ac:dyDescent="0.25">
      <c r="B328" s="27" t="s">
        <v>3036</v>
      </c>
      <c r="C328" s="28">
        <v>30</v>
      </c>
      <c r="D328" s="28">
        <v>56078917.330000006</v>
      </c>
      <c r="E328" s="35"/>
      <c r="H328" s="21" t="s">
        <v>5199</v>
      </c>
      <c r="I328" s="22">
        <v>6</v>
      </c>
      <c r="J328" s="22">
        <v>198562.1</v>
      </c>
      <c r="N328" s="16" t="s">
        <v>6200</v>
      </c>
      <c r="O328" s="17">
        <v>32</v>
      </c>
      <c r="P328" s="17">
        <v>15357621.469999999</v>
      </c>
    </row>
    <row r="329" spans="2:16" x14ac:dyDescent="0.25">
      <c r="B329" s="27" t="s">
        <v>1148</v>
      </c>
      <c r="C329" s="28">
        <v>1101</v>
      </c>
      <c r="D329" s="28">
        <v>55887386.5</v>
      </c>
      <c r="E329" s="35"/>
      <c r="H329" s="21" t="s">
        <v>5184</v>
      </c>
      <c r="I329" s="22">
        <v>8</v>
      </c>
      <c r="J329" s="22">
        <v>193451.68</v>
      </c>
      <c r="N329" s="16" t="s">
        <v>6451</v>
      </c>
      <c r="O329" s="17">
        <v>214</v>
      </c>
      <c r="P329" s="17">
        <v>15238165</v>
      </c>
    </row>
    <row r="330" spans="2:16" x14ac:dyDescent="0.25">
      <c r="B330" s="27" t="s">
        <v>3023</v>
      </c>
      <c r="C330" s="28">
        <v>1188</v>
      </c>
      <c r="D330" s="28">
        <v>55653255.079999998</v>
      </c>
      <c r="E330" s="35"/>
      <c r="H330" s="21" t="s">
        <v>5252</v>
      </c>
      <c r="I330" s="22">
        <v>1</v>
      </c>
      <c r="J330" s="22">
        <v>192663</v>
      </c>
      <c r="N330" s="16" t="s">
        <v>6840</v>
      </c>
      <c r="O330" s="17">
        <v>66</v>
      </c>
      <c r="P330" s="17">
        <v>15079506.870000001</v>
      </c>
    </row>
    <row r="331" spans="2:16" x14ac:dyDescent="0.25">
      <c r="B331" s="27" t="s">
        <v>3282</v>
      </c>
      <c r="C331" s="28">
        <v>166</v>
      </c>
      <c r="D331" s="28">
        <v>55478722.079999998</v>
      </c>
      <c r="E331" s="35"/>
      <c r="H331" s="21" t="s">
        <v>5070</v>
      </c>
      <c r="I331" s="22">
        <v>7</v>
      </c>
      <c r="J331" s="22">
        <v>183745.22</v>
      </c>
      <c r="N331" s="16" t="s">
        <v>6141</v>
      </c>
      <c r="O331" s="17">
        <v>934</v>
      </c>
      <c r="P331" s="17">
        <v>15041562.15</v>
      </c>
    </row>
    <row r="332" spans="2:16" x14ac:dyDescent="0.25">
      <c r="B332" s="27" t="s">
        <v>3310</v>
      </c>
      <c r="C332" s="28">
        <v>52</v>
      </c>
      <c r="D332" s="28">
        <v>54804077.590000004</v>
      </c>
      <c r="E332" s="35"/>
      <c r="H332" s="21" t="s">
        <v>5132</v>
      </c>
      <c r="I332" s="22">
        <v>4</v>
      </c>
      <c r="J332" s="22">
        <v>179655.91</v>
      </c>
      <c r="N332" s="16" t="s">
        <v>6648</v>
      </c>
      <c r="O332" s="17">
        <v>177</v>
      </c>
      <c r="P332" s="17">
        <v>14954877.539999999</v>
      </c>
    </row>
    <row r="333" spans="2:16" x14ac:dyDescent="0.25">
      <c r="B333" s="27" t="s">
        <v>21</v>
      </c>
      <c r="C333" s="28">
        <v>1541</v>
      </c>
      <c r="D333" s="28">
        <v>54135695.760000005</v>
      </c>
      <c r="E333" s="35"/>
      <c r="H333" s="21" t="s">
        <v>5156</v>
      </c>
      <c r="I333" s="22">
        <v>5</v>
      </c>
      <c r="J333" s="22">
        <v>177567.57</v>
      </c>
      <c r="N333" s="16" t="s">
        <v>5547</v>
      </c>
      <c r="O333" s="17">
        <v>64</v>
      </c>
      <c r="P333" s="17">
        <v>14868818.769999998</v>
      </c>
    </row>
    <row r="334" spans="2:16" x14ac:dyDescent="0.25">
      <c r="B334" s="27" t="s">
        <v>1795</v>
      </c>
      <c r="C334" s="28">
        <v>674</v>
      </c>
      <c r="D334" s="28">
        <v>53293087.359999992</v>
      </c>
      <c r="E334" s="35"/>
      <c r="H334" s="21" t="s">
        <v>5300</v>
      </c>
      <c r="I334" s="22">
        <v>4</v>
      </c>
      <c r="J334" s="22">
        <v>171814.46</v>
      </c>
      <c r="N334" s="16" t="s">
        <v>6609</v>
      </c>
      <c r="O334" s="17">
        <v>287</v>
      </c>
      <c r="P334" s="17">
        <v>14734448.9</v>
      </c>
    </row>
    <row r="335" spans="2:16" x14ac:dyDescent="0.25">
      <c r="B335" s="27" t="s">
        <v>1852</v>
      </c>
      <c r="C335" s="28">
        <v>1</v>
      </c>
      <c r="D335" s="28">
        <v>53000000</v>
      </c>
      <c r="E335" s="35"/>
      <c r="H335" s="21" t="s">
        <v>4948</v>
      </c>
      <c r="I335" s="22">
        <v>26</v>
      </c>
      <c r="J335" s="22">
        <v>169267.98</v>
      </c>
      <c r="N335" s="16" t="s">
        <v>5410</v>
      </c>
      <c r="O335" s="17">
        <v>217</v>
      </c>
      <c r="P335" s="17">
        <v>14300282.000000002</v>
      </c>
    </row>
    <row r="336" spans="2:16" x14ac:dyDescent="0.25">
      <c r="B336" s="27" t="s">
        <v>3017</v>
      </c>
      <c r="C336" s="28">
        <v>385</v>
      </c>
      <c r="D336" s="28">
        <v>52842599.334000006</v>
      </c>
      <c r="E336" s="35"/>
      <c r="H336" s="21" t="s">
        <v>5154</v>
      </c>
      <c r="I336" s="22">
        <v>5</v>
      </c>
      <c r="J336" s="22">
        <v>166398.81</v>
      </c>
      <c r="N336" s="16" t="s">
        <v>5532</v>
      </c>
      <c r="O336" s="17">
        <v>268</v>
      </c>
      <c r="P336" s="17">
        <v>14250539.569999998</v>
      </c>
    </row>
    <row r="337" spans="2:16" x14ac:dyDescent="0.25">
      <c r="B337" s="27" t="s">
        <v>3452</v>
      </c>
      <c r="C337" s="28">
        <v>228</v>
      </c>
      <c r="D337" s="28">
        <v>52573472.890000008</v>
      </c>
      <c r="E337" s="35"/>
      <c r="H337" s="21" t="s">
        <v>5122</v>
      </c>
      <c r="I337" s="22">
        <v>4</v>
      </c>
      <c r="J337" s="22">
        <v>165795.95000000001</v>
      </c>
      <c r="N337" s="16" t="s">
        <v>6675</v>
      </c>
      <c r="O337" s="17">
        <v>7</v>
      </c>
      <c r="P337" s="17">
        <v>14114976.33</v>
      </c>
    </row>
    <row r="338" spans="2:16" x14ac:dyDescent="0.25">
      <c r="B338" s="27" t="s">
        <v>1377</v>
      </c>
      <c r="C338" s="28">
        <v>1154</v>
      </c>
      <c r="D338" s="28">
        <v>52155910.589999989</v>
      </c>
      <c r="E338" s="35"/>
      <c r="H338" s="21" t="s">
        <v>5120</v>
      </c>
      <c r="I338" s="22">
        <v>1</v>
      </c>
      <c r="J338" s="22">
        <v>163030</v>
      </c>
      <c r="N338" s="16" t="s">
        <v>5357</v>
      </c>
      <c r="O338" s="17">
        <v>1402</v>
      </c>
      <c r="P338" s="17">
        <v>14103508.23</v>
      </c>
    </row>
    <row r="339" spans="2:16" x14ac:dyDescent="0.25">
      <c r="B339" s="27" t="s">
        <v>1735</v>
      </c>
      <c r="C339" s="28">
        <v>68</v>
      </c>
      <c r="D339" s="28">
        <v>51151305.999999985</v>
      </c>
      <c r="E339" s="35"/>
      <c r="H339" s="21" t="s">
        <v>4942</v>
      </c>
      <c r="I339" s="22">
        <v>1</v>
      </c>
      <c r="J339" s="22">
        <v>158448</v>
      </c>
      <c r="N339" s="16" t="s">
        <v>5714</v>
      </c>
      <c r="O339" s="17">
        <v>96</v>
      </c>
      <c r="P339" s="17">
        <v>14074473.4</v>
      </c>
    </row>
    <row r="340" spans="2:16" x14ac:dyDescent="0.25">
      <c r="B340" s="27" t="s">
        <v>3119</v>
      </c>
      <c r="C340" s="28">
        <v>191</v>
      </c>
      <c r="D340" s="28">
        <v>50920401.539999999</v>
      </c>
      <c r="E340" s="35"/>
      <c r="H340" s="21" t="s">
        <v>5105</v>
      </c>
      <c r="I340" s="22">
        <v>3</v>
      </c>
      <c r="J340" s="22">
        <v>157072.73000000001</v>
      </c>
      <c r="N340" s="16" t="s">
        <v>5949</v>
      </c>
      <c r="O340" s="17">
        <v>444</v>
      </c>
      <c r="P340" s="17">
        <v>13864406.550000001</v>
      </c>
    </row>
    <row r="341" spans="2:16" x14ac:dyDescent="0.25">
      <c r="B341" s="27" t="s">
        <v>122</v>
      </c>
      <c r="C341" s="28">
        <v>566</v>
      </c>
      <c r="D341" s="28">
        <v>50725269.940000005</v>
      </c>
      <c r="E341" s="35"/>
      <c r="H341" s="21" t="s">
        <v>5106</v>
      </c>
      <c r="I341" s="22">
        <v>20</v>
      </c>
      <c r="J341" s="22">
        <v>152067.29999999999</v>
      </c>
      <c r="N341" s="16" t="s">
        <v>5963</v>
      </c>
      <c r="O341" s="17">
        <v>227</v>
      </c>
      <c r="P341" s="17">
        <v>13836471.140000002</v>
      </c>
    </row>
    <row r="342" spans="2:16" x14ac:dyDescent="0.25">
      <c r="B342" s="27" t="s">
        <v>3481</v>
      </c>
      <c r="C342" s="28">
        <v>2237</v>
      </c>
      <c r="D342" s="28">
        <v>50503537.259999998</v>
      </c>
      <c r="E342" s="35"/>
      <c r="H342" s="21" t="s">
        <v>5158</v>
      </c>
      <c r="I342" s="22">
        <v>10</v>
      </c>
      <c r="J342" s="22">
        <v>149228.20000000001</v>
      </c>
      <c r="N342" s="16" t="s">
        <v>6643</v>
      </c>
      <c r="O342" s="17">
        <v>188</v>
      </c>
      <c r="P342" s="17">
        <v>13637129.74</v>
      </c>
    </row>
    <row r="343" spans="2:16" x14ac:dyDescent="0.25">
      <c r="B343" s="27" t="s">
        <v>1200</v>
      </c>
      <c r="C343" s="28">
        <v>871</v>
      </c>
      <c r="D343" s="28">
        <v>50441225.20000001</v>
      </c>
      <c r="E343" s="35"/>
      <c r="H343" s="21" t="s">
        <v>5099</v>
      </c>
      <c r="I343" s="22">
        <v>7</v>
      </c>
      <c r="J343" s="22">
        <v>140227.35</v>
      </c>
      <c r="N343" s="16" t="s">
        <v>6540</v>
      </c>
      <c r="O343" s="17">
        <v>241</v>
      </c>
      <c r="P343" s="17">
        <v>13615611.460000001</v>
      </c>
    </row>
    <row r="344" spans="2:16" x14ac:dyDescent="0.25">
      <c r="B344" s="27" t="s">
        <v>3206</v>
      </c>
      <c r="C344" s="28">
        <v>119</v>
      </c>
      <c r="D344" s="28">
        <v>50401404.759999998</v>
      </c>
      <c r="E344" s="35"/>
      <c r="H344" s="21" t="s">
        <v>5269</v>
      </c>
      <c r="I344" s="22">
        <v>2</v>
      </c>
      <c r="J344" s="22">
        <v>140197</v>
      </c>
      <c r="N344" s="16" t="s">
        <v>6662</v>
      </c>
      <c r="O344" s="17">
        <v>168</v>
      </c>
      <c r="P344" s="17">
        <v>13440854.58</v>
      </c>
    </row>
    <row r="345" spans="2:16" x14ac:dyDescent="0.25">
      <c r="B345" s="27" t="s">
        <v>3336</v>
      </c>
      <c r="C345" s="28">
        <v>269</v>
      </c>
      <c r="D345" s="28">
        <v>50121055.450000003</v>
      </c>
      <c r="E345" s="35"/>
      <c r="H345" s="21" t="s">
        <v>5263</v>
      </c>
      <c r="I345" s="22">
        <v>3</v>
      </c>
      <c r="J345" s="22">
        <v>139864.4</v>
      </c>
      <c r="N345" s="16" t="s">
        <v>6375</v>
      </c>
      <c r="O345" s="17">
        <v>469</v>
      </c>
      <c r="P345" s="17">
        <v>13256982.660000002</v>
      </c>
    </row>
    <row r="346" spans="2:16" x14ac:dyDescent="0.25">
      <c r="B346" s="27" t="s">
        <v>2089</v>
      </c>
      <c r="C346" s="28">
        <v>724</v>
      </c>
      <c r="D346" s="28">
        <v>49977562.279999994</v>
      </c>
      <c r="E346" s="35"/>
      <c r="H346" s="21" t="s">
        <v>5119</v>
      </c>
      <c r="I346" s="22">
        <v>5</v>
      </c>
      <c r="J346" s="22">
        <v>122099.49999999999</v>
      </c>
      <c r="N346" s="16" t="s">
        <v>5768</v>
      </c>
      <c r="O346" s="17">
        <v>379</v>
      </c>
      <c r="P346" s="17">
        <v>13217155.719999999</v>
      </c>
    </row>
    <row r="347" spans="2:16" x14ac:dyDescent="0.25">
      <c r="B347" s="27" t="s">
        <v>1180</v>
      </c>
      <c r="C347" s="28">
        <v>31</v>
      </c>
      <c r="D347" s="28">
        <v>49964991.480000004</v>
      </c>
      <c r="E347" s="35"/>
      <c r="H347" s="21" t="s">
        <v>5102</v>
      </c>
      <c r="I347" s="22">
        <v>3</v>
      </c>
      <c r="J347" s="22">
        <v>110278</v>
      </c>
      <c r="N347" s="16" t="s">
        <v>5360</v>
      </c>
      <c r="O347" s="17">
        <v>1372</v>
      </c>
      <c r="P347" s="17">
        <v>13192454.410000004</v>
      </c>
    </row>
    <row r="348" spans="2:16" x14ac:dyDescent="0.25">
      <c r="B348" s="27" t="s">
        <v>2238</v>
      </c>
      <c r="C348" s="28">
        <v>274</v>
      </c>
      <c r="D348" s="28">
        <v>49711386.569999993</v>
      </c>
      <c r="E348" s="35"/>
      <c r="H348" s="21" t="s">
        <v>5033</v>
      </c>
      <c r="I348" s="22">
        <v>2</v>
      </c>
      <c r="J348" s="22">
        <v>99116.28</v>
      </c>
      <c r="N348" s="16" t="s">
        <v>6657</v>
      </c>
      <c r="O348" s="17">
        <v>475</v>
      </c>
      <c r="P348" s="17">
        <v>13056770.939999999</v>
      </c>
    </row>
    <row r="349" spans="2:16" x14ac:dyDescent="0.25">
      <c r="B349" s="27" t="s">
        <v>2953</v>
      </c>
      <c r="C349" s="28">
        <v>322</v>
      </c>
      <c r="D349" s="28">
        <v>49269718.909600005</v>
      </c>
      <c r="E349" s="35"/>
      <c r="H349" s="21" t="s">
        <v>5147</v>
      </c>
      <c r="I349" s="22">
        <v>3</v>
      </c>
      <c r="J349" s="22">
        <v>97753</v>
      </c>
      <c r="N349" s="16" t="s">
        <v>5933</v>
      </c>
      <c r="O349" s="17">
        <v>254</v>
      </c>
      <c r="P349" s="17">
        <v>13043859.249999998</v>
      </c>
    </row>
    <row r="350" spans="2:16" x14ac:dyDescent="0.25">
      <c r="B350" s="27" t="s">
        <v>2854</v>
      </c>
      <c r="C350" s="28">
        <v>860</v>
      </c>
      <c r="D350" s="28">
        <v>49267612.629999995</v>
      </c>
      <c r="E350" s="35"/>
      <c r="H350" s="21" t="s">
        <v>5108</v>
      </c>
      <c r="I350" s="22">
        <v>3</v>
      </c>
      <c r="J350" s="22">
        <v>97698.55</v>
      </c>
      <c r="N350" s="16" t="s">
        <v>6613</v>
      </c>
      <c r="O350" s="17">
        <v>243</v>
      </c>
      <c r="P350" s="17">
        <v>13020129.680000002</v>
      </c>
    </row>
    <row r="351" spans="2:16" x14ac:dyDescent="0.25">
      <c r="B351" s="27" t="s">
        <v>2021</v>
      </c>
      <c r="C351" s="28">
        <v>9740</v>
      </c>
      <c r="D351" s="28">
        <v>48408096.629997</v>
      </c>
      <c r="E351" s="35"/>
      <c r="H351" s="21" t="s">
        <v>5313</v>
      </c>
      <c r="I351" s="22">
        <v>8</v>
      </c>
      <c r="J351" s="22">
        <v>97306.18</v>
      </c>
      <c r="N351" s="16" t="s">
        <v>6292</v>
      </c>
      <c r="O351" s="17">
        <v>450</v>
      </c>
      <c r="P351" s="17">
        <v>12920161.210000001</v>
      </c>
    </row>
    <row r="352" spans="2:16" x14ac:dyDescent="0.25">
      <c r="B352" s="27" t="s">
        <v>396</v>
      </c>
      <c r="C352" s="28">
        <v>40</v>
      </c>
      <c r="D352" s="28">
        <v>48105753.550000004</v>
      </c>
      <c r="E352" s="35"/>
      <c r="H352" s="21" t="s">
        <v>5177</v>
      </c>
      <c r="I352" s="22">
        <v>3</v>
      </c>
      <c r="J352" s="22">
        <v>94632.08</v>
      </c>
      <c r="N352" s="16" t="s">
        <v>5622</v>
      </c>
      <c r="O352" s="17">
        <v>1227</v>
      </c>
      <c r="P352" s="17">
        <v>12847470.129999997</v>
      </c>
    </row>
    <row r="353" spans="2:16" x14ac:dyDescent="0.25">
      <c r="B353" s="27" t="s">
        <v>565</v>
      </c>
      <c r="C353" s="28">
        <v>364</v>
      </c>
      <c r="D353" s="28">
        <v>47637031.079999998</v>
      </c>
      <c r="E353" s="35"/>
      <c r="H353" s="21" t="s">
        <v>5018</v>
      </c>
      <c r="I353" s="22">
        <v>1</v>
      </c>
      <c r="J353" s="22">
        <v>91773.55</v>
      </c>
      <c r="N353" s="16" t="s">
        <v>6523</v>
      </c>
      <c r="O353" s="17">
        <v>410</v>
      </c>
      <c r="P353" s="17">
        <v>12840037.679999998</v>
      </c>
    </row>
    <row r="354" spans="2:16" x14ac:dyDescent="0.25">
      <c r="B354" s="27" t="s">
        <v>847</v>
      </c>
      <c r="C354" s="28">
        <v>2780</v>
      </c>
      <c r="D354" s="28">
        <v>47610276.890000015</v>
      </c>
      <c r="E354" s="35"/>
      <c r="H354" s="21" t="s">
        <v>5192</v>
      </c>
      <c r="I354" s="22">
        <v>2</v>
      </c>
      <c r="J354" s="22">
        <v>90175.87</v>
      </c>
      <c r="N354" s="16" t="s">
        <v>6143</v>
      </c>
      <c r="O354" s="17">
        <v>2</v>
      </c>
      <c r="P354" s="17">
        <v>12795970.4</v>
      </c>
    </row>
    <row r="355" spans="2:16" x14ac:dyDescent="0.25">
      <c r="B355" s="27" t="s">
        <v>2771</v>
      </c>
      <c r="C355" s="28">
        <v>561</v>
      </c>
      <c r="D355" s="28">
        <v>47437778.490000002</v>
      </c>
      <c r="E355" s="35"/>
      <c r="H355" s="21" t="s">
        <v>5211</v>
      </c>
      <c r="I355" s="22">
        <v>3</v>
      </c>
      <c r="J355" s="22">
        <v>75972.800000000003</v>
      </c>
      <c r="N355" s="16" t="s">
        <v>6444</v>
      </c>
      <c r="O355" s="17">
        <v>408</v>
      </c>
      <c r="P355" s="17">
        <v>12769643.080000002</v>
      </c>
    </row>
    <row r="356" spans="2:16" x14ac:dyDescent="0.25">
      <c r="B356" s="27" t="s">
        <v>3731</v>
      </c>
      <c r="C356" s="28">
        <v>4</v>
      </c>
      <c r="D356" s="28">
        <v>47305863.780000001</v>
      </c>
      <c r="E356" s="35"/>
      <c r="H356" s="21" t="s">
        <v>5008</v>
      </c>
      <c r="I356" s="22">
        <v>2</v>
      </c>
      <c r="J356" s="22">
        <v>74709.350000000006</v>
      </c>
      <c r="N356" s="16" t="s">
        <v>5403</v>
      </c>
      <c r="O356" s="17">
        <v>276</v>
      </c>
      <c r="P356" s="17">
        <v>12766775.320000002</v>
      </c>
    </row>
    <row r="357" spans="2:16" x14ac:dyDescent="0.25">
      <c r="B357" s="27" t="s">
        <v>230</v>
      </c>
      <c r="C357" s="28">
        <v>6</v>
      </c>
      <c r="D357" s="28">
        <v>46494932.960000001</v>
      </c>
      <c r="E357" s="35"/>
      <c r="H357" s="21" t="s">
        <v>5311</v>
      </c>
      <c r="I357" s="22">
        <v>1</v>
      </c>
      <c r="J357" s="22">
        <v>72446.399999999994</v>
      </c>
      <c r="N357" s="16" t="s">
        <v>5515</v>
      </c>
      <c r="O357" s="17">
        <v>1982</v>
      </c>
      <c r="P357" s="17">
        <v>12577238.730000004</v>
      </c>
    </row>
    <row r="358" spans="2:16" x14ac:dyDescent="0.25">
      <c r="B358" s="27" t="s">
        <v>1190</v>
      </c>
      <c r="C358" s="28">
        <v>12</v>
      </c>
      <c r="D358" s="28">
        <v>46175000</v>
      </c>
      <c r="E358" s="35"/>
      <c r="H358" s="21" t="s">
        <v>5293</v>
      </c>
      <c r="I358" s="22">
        <v>2</v>
      </c>
      <c r="J358" s="22">
        <v>71816.53</v>
      </c>
      <c r="N358" s="16" t="s">
        <v>5699</v>
      </c>
      <c r="O358" s="17">
        <v>149</v>
      </c>
      <c r="P358" s="17">
        <v>12507046.050000001</v>
      </c>
    </row>
    <row r="359" spans="2:16" x14ac:dyDescent="0.25">
      <c r="B359" s="27" t="s">
        <v>702</v>
      </c>
      <c r="C359" s="28">
        <v>795</v>
      </c>
      <c r="D359" s="28">
        <v>46046326.539999999</v>
      </c>
      <c r="E359" s="35"/>
      <c r="H359" s="21" t="s">
        <v>5146</v>
      </c>
      <c r="I359" s="22">
        <v>2</v>
      </c>
      <c r="J359" s="22">
        <v>69966</v>
      </c>
      <c r="N359" s="16" t="s">
        <v>6520</v>
      </c>
      <c r="O359" s="17">
        <v>154</v>
      </c>
      <c r="P359" s="17">
        <v>12502604.444</v>
      </c>
    </row>
    <row r="360" spans="2:16" x14ac:dyDescent="0.25">
      <c r="B360" s="27" t="s">
        <v>279</v>
      </c>
      <c r="C360" s="28">
        <v>2104</v>
      </c>
      <c r="D360" s="28">
        <v>45536069.5</v>
      </c>
      <c r="E360" s="35"/>
      <c r="H360" s="21" t="s">
        <v>5130</v>
      </c>
      <c r="I360" s="22">
        <v>5</v>
      </c>
      <c r="J360" s="22">
        <v>66038.31</v>
      </c>
      <c r="N360" s="16" t="s">
        <v>6590</v>
      </c>
      <c r="O360" s="17">
        <v>291</v>
      </c>
      <c r="P360" s="17">
        <v>12472611.77</v>
      </c>
    </row>
    <row r="361" spans="2:16" x14ac:dyDescent="0.25">
      <c r="B361" s="27" t="s">
        <v>3352</v>
      </c>
      <c r="C361" s="28">
        <v>568</v>
      </c>
      <c r="D361" s="28">
        <v>45011520.730000004</v>
      </c>
      <c r="E361" s="35"/>
      <c r="H361" s="21" t="s">
        <v>5026</v>
      </c>
      <c r="I361" s="22">
        <v>3</v>
      </c>
      <c r="J361" s="22">
        <v>63240.9</v>
      </c>
      <c r="N361" s="16" t="s">
        <v>6027</v>
      </c>
      <c r="O361" s="17">
        <v>565</v>
      </c>
      <c r="P361" s="17">
        <v>12365022.859999998</v>
      </c>
    </row>
    <row r="362" spans="2:16" x14ac:dyDescent="0.25">
      <c r="B362" s="27" t="s">
        <v>1185</v>
      </c>
      <c r="C362" s="28">
        <v>6</v>
      </c>
      <c r="D362" s="28">
        <v>44969183</v>
      </c>
      <c r="E362" s="35"/>
      <c r="H362" s="21" t="s">
        <v>5003</v>
      </c>
      <c r="I362" s="22">
        <v>1</v>
      </c>
      <c r="J362" s="22">
        <v>62000</v>
      </c>
      <c r="N362" s="16" t="s">
        <v>6030</v>
      </c>
      <c r="O362" s="17">
        <v>522</v>
      </c>
      <c r="P362" s="17">
        <v>12343192.73</v>
      </c>
    </row>
    <row r="363" spans="2:16" x14ac:dyDescent="0.25">
      <c r="B363" s="27" t="s">
        <v>1717</v>
      </c>
      <c r="C363" s="28">
        <v>3372</v>
      </c>
      <c r="D363" s="28">
        <v>44886841.570000015</v>
      </c>
      <c r="E363" s="35"/>
      <c r="H363" s="21" t="s">
        <v>5136</v>
      </c>
      <c r="I363" s="22">
        <v>1</v>
      </c>
      <c r="J363" s="22">
        <v>61984.800000000003</v>
      </c>
      <c r="N363" s="16" t="s">
        <v>6196</v>
      </c>
      <c r="O363" s="17">
        <v>42</v>
      </c>
      <c r="P363" s="17">
        <v>12205496.740000002</v>
      </c>
    </row>
    <row r="364" spans="2:16" x14ac:dyDescent="0.25">
      <c r="B364" s="27" t="s">
        <v>2566</v>
      </c>
      <c r="C364" s="28">
        <v>40</v>
      </c>
      <c r="D364" s="28">
        <v>44684826.090000004</v>
      </c>
      <c r="E364" s="35"/>
      <c r="H364" s="21" t="s">
        <v>5046</v>
      </c>
      <c r="I364" s="22">
        <v>2</v>
      </c>
      <c r="J364" s="22">
        <v>60094.55</v>
      </c>
      <c r="N364" s="16" t="s">
        <v>5894</v>
      </c>
      <c r="O364" s="17">
        <v>528</v>
      </c>
      <c r="P364" s="17">
        <v>12006763.819999998</v>
      </c>
    </row>
    <row r="365" spans="2:16" x14ac:dyDescent="0.25">
      <c r="B365" s="27" t="s">
        <v>3052</v>
      </c>
      <c r="C365" s="28">
        <v>909</v>
      </c>
      <c r="D365" s="28">
        <v>44459943.600000009</v>
      </c>
      <c r="E365" s="35"/>
      <c r="H365" s="21" t="s">
        <v>5294</v>
      </c>
      <c r="I365" s="22">
        <v>2</v>
      </c>
      <c r="J365" s="22">
        <v>57771.39</v>
      </c>
      <c r="N365" s="16" t="s">
        <v>6009</v>
      </c>
      <c r="O365" s="17">
        <v>458</v>
      </c>
      <c r="P365" s="17">
        <v>11999373.99</v>
      </c>
    </row>
    <row r="366" spans="2:16" x14ac:dyDescent="0.25">
      <c r="B366" s="27" t="s">
        <v>3070</v>
      </c>
      <c r="C366" s="28">
        <v>637</v>
      </c>
      <c r="D366" s="28">
        <v>44259664.43</v>
      </c>
      <c r="E366" s="35"/>
      <c r="H366" s="21" t="s">
        <v>5212</v>
      </c>
      <c r="I366" s="22">
        <v>1</v>
      </c>
      <c r="J366" s="22">
        <v>50378.28</v>
      </c>
      <c r="N366" s="16" t="s">
        <v>6159</v>
      </c>
      <c r="O366" s="17">
        <v>78</v>
      </c>
      <c r="P366" s="17">
        <v>11995403.739999998</v>
      </c>
    </row>
    <row r="367" spans="2:16" x14ac:dyDescent="0.25">
      <c r="B367" s="27" t="s">
        <v>1787</v>
      </c>
      <c r="C367" s="28">
        <v>198</v>
      </c>
      <c r="D367" s="28">
        <v>44249610.670000002</v>
      </c>
      <c r="E367" s="35"/>
      <c r="H367" s="21" t="s">
        <v>5015</v>
      </c>
      <c r="I367" s="22">
        <v>1</v>
      </c>
      <c r="J367" s="22">
        <v>49987.6</v>
      </c>
      <c r="N367" s="16" t="s">
        <v>6735</v>
      </c>
      <c r="O367" s="17">
        <v>415</v>
      </c>
      <c r="P367" s="17">
        <v>11820005.460000001</v>
      </c>
    </row>
    <row r="368" spans="2:16" x14ac:dyDescent="0.25">
      <c r="B368" s="27" t="s">
        <v>3291</v>
      </c>
      <c r="C368" s="28">
        <v>207</v>
      </c>
      <c r="D368" s="28">
        <v>44150890.920000009</v>
      </c>
      <c r="E368" s="35"/>
      <c r="H368" s="21" t="s">
        <v>5218</v>
      </c>
      <c r="I368" s="22">
        <v>1</v>
      </c>
      <c r="J368" s="22">
        <v>49975.85</v>
      </c>
      <c r="N368" s="16" t="s">
        <v>6606</v>
      </c>
      <c r="O368" s="17">
        <v>15</v>
      </c>
      <c r="P368" s="17">
        <v>11785831.800000001</v>
      </c>
    </row>
    <row r="369" spans="2:16" x14ac:dyDescent="0.25">
      <c r="B369" s="27" t="s">
        <v>3416</v>
      </c>
      <c r="C369" s="28">
        <v>218</v>
      </c>
      <c r="D369" s="28">
        <v>44007547.179999985</v>
      </c>
      <c r="E369" s="35"/>
      <c r="H369" s="21" t="s">
        <v>5134</v>
      </c>
      <c r="I369" s="22">
        <v>1</v>
      </c>
      <c r="J369" s="22">
        <v>49924.800000000003</v>
      </c>
      <c r="N369" s="16" t="s">
        <v>5971</v>
      </c>
      <c r="O369" s="17">
        <v>10</v>
      </c>
      <c r="P369" s="17">
        <v>11748518</v>
      </c>
    </row>
    <row r="370" spans="2:16" x14ac:dyDescent="0.25">
      <c r="B370" s="27" t="s">
        <v>2867</v>
      </c>
      <c r="C370" s="28">
        <v>1366</v>
      </c>
      <c r="D370" s="28">
        <v>43867970.340000004</v>
      </c>
      <c r="E370" s="35"/>
      <c r="H370" s="21" t="s">
        <v>5074</v>
      </c>
      <c r="I370" s="22">
        <v>1</v>
      </c>
      <c r="J370" s="22">
        <v>49900</v>
      </c>
      <c r="N370" s="16" t="s">
        <v>6390</v>
      </c>
      <c r="O370" s="17">
        <v>99</v>
      </c>
      <c r="P370" s="17">
        <v>11663231.34</v>
      </c>
    </row>
    <row r="371" spans="2:16" x14ac:dyDescent="0.25">
      <c r="B371" s="27" t="s">
        <v>1964</v>
      </c>
      <c r="C371" s="28">
        <v>2296</v>
      </c>
      <c r="D371" s="28">
        <v>43767568.019999996</v>
      </c>
      <c r="E371" s="35"/>
      <c r="H371" s="21" t="s">
        <v>5285</v>
      </c>
      <c r="I371" s="22">
        <v>1</v>
      </c>
      <c r="J371" s="22">
        <v>49900</v>
      </c>
      <c r="N371" s="16" t="s">
        <v>6514</v>
      </c>
      <c r="O371" s="17">
        <v>201</v>
      </c>
      <c r="P371" s="17">
        <v>11653635.329999998</v>
      </c>
    </row>
    <row r="372" spans="2:16" x14ac:dyDescent="0.25">
      <c r="B372" s="27" t="s">
        <v>3411</v>
      </c>
      <c r="C372" s="28">
        <v>511</v>
      </c>
      <c r="D372" s="28">
        <v>43256813.170000002</v>
      </c>
      <c r="E372" s="35"/>
      <c r="H372" s="21" t="s">
        <v>5219</v>
      </c>
      <c r="I372" s="22">
        <v>1</v>
      </c>
      <c r="J372" s="22">
        <v>49850</v>
      </c>
      <c r="N372" s="16" t="s">
        <v>5538</v>
      </c>
      <c r="O372" s="17">
        <v>299</v>
      </c>
      <c r="P372" s="17">
        <v>11594261.260000002</v>
      </c>
    </row>
    <row r="373" spans="2:16" x14ac:dyDescent="0.25">
      <c r="B373" s="27" t="s">
        <v>146</v>
      </c>
      <c r="C373" s="28">
        <v>186</v>
      </c>
      <c r="D373" s="28">
        <v>43252641.330000006</v>
      </c>
      <c r="E373" s="35"/>
      <c r="H373" s="21" t="s">
        <v>4977</v>
      </c>
      <c r="I373" s="22">
        <v>1</v>
      </c>
      <c r="J373" s="22">
        <v>49717</v>
      </c>
      <c r="N373" s="16" t="s">
        <v>6653</v>
      </c>
      <c r="O373" s="17">
        <v>395</v>
      </c>
      <c r="P373" s="17">
        <v>11395358.41</v>
      </c>
    </row>
    <row r="374" spans="2:16" x14ac:dyDescent="0.25">
      <c r="B374" s="27" t="s">
        <v>2894</v>
      </c>
      <c r="C374" s="28">
        <v>2927</v>
      </c>
      <c r="D374" s="28">
        <v>42560254.060000002</v>
      </c>
      <c r="E374" s="35"/>
      <c r="H374" s="21" t="s">
        <v>5017</v>
      </c>
      <c r="I374" s="22">
        <v>1</v>
      </c>
      <c r="J374" s="22">
        <v>49500</v>
      </c>
      <c r="N374" s="16" t="s">
        <v>5664</v>
      </c>
      <c r="O374" s="17">
        <v>6</v>
      </c>
      <c r="P374" s="17">
        <v>11186859.98</v>
      </c>
    </row>
    <row r="375" spans="2:16" x14ac:dyDescent="0.25">
      <c r="B375" s="27" t="s">
        <v>1789</v>
      </c>
      <c r="C375" s="28">
        <v>439</v>
      </c>
      <c r="D375" s="28">
        <v>42506226.270000003</v>
      </c>
      <c r="E375" s="35"/>
      <c r="H375" s="21" t="s">
        <v>5139</v>
      </c>
      <c r="I375" s="22">
        <v>1</v>
      </c>
      <c r="J375" s="22">
        <v>49500</v>
      </c>
      <c r="N375" s="16" t="s">
        <v>6636</v>
      </c>
      <c r="O375" s="17">
        <v>123</v>
      </c>
      <c r="P375" s="17">
        <v>11004247.360000001</v>
      </c>
    </row>
    <row r="376" spans="2:16" x14ac:dyDescent="0.25">
      <c r="B376" s="27" t="s">
        <v>4922</v>
      </c>
      <c r="C376" s="28">
        <v>74</v>
      </c>
      <c r="D376" s="28">
        <v>42376570.629999995</v>
      </c>
      <c r="E376" s="35"/>
      <c r="H376" s="21" t="s">
        <v>5142</v>
      </c>
      <c r="I376" s="22">
        <v>1</v>
      </c>
      <c r="J376" s="22">
        <v>49466</v>
      </c>
      <c r="N376" s="16" t="s">
        <v>6896</v>
      </c>
      <c r="O376" s="17">
        <v>11</v>
      </c>
      <c r="P376" s="17">
        <v>10636284.530000001</v>
      </c>
    </row>
    <row r="377" spans="2:16" x14ac:dyDescent="0.25">
      <c r="B377" s="27" t="s">
        <v>2790</v>
      </c>
      <c r="C377" s="28">
        <v>43</v>
      </c>
      <c r="D377" s="28">
        <v>42214016.240000002</v>
      </c>
      <c r="E377" s="35"/>
      <c r="H377" s="21" t="s">
        <v>5090</v>
      </c>
      <c r="I377" s="22">
        <v>3</v>
      </c>
      <c r="J377" s="22">
        <v>49309.22</v>
      </c>
      <c r="N377" s="16" t="s">
        <v>6351</v>
      </c>
      <c r="O377" s="17">
        <v>283</v>
      </c>
      <c r="P377" s="17">
        <v>10626732.150000002</v>
      </c>
    </row>
    <row r="378" spans="2:16" x14ac:dyDescent="0.25">
      <c r="B378" s="27" t="s">
        <v>3060</v>
      </c>
      <c r="C378" s="28">
        <v>1229</v>
      </c>
      <c r="D378" s="28">
        <v>41892036.659999996</v>
      </c>
      <c r="E378" s="35"/>
      <c r="H378" s="21" t="s">
        <v>5231</v>
      </c>
      <c r="I378" s="22">
        <v>1</v>
      </c>
      <c r="J378" s="22">
        <v>49294.8</v>
      </c>
      <c r="N378" s="16" t="s">
        <v>5991</v>
      </c>
      <c r="O378" s="17">
        <v>14</v>
      </c>
      <c r="P378" s="17">
        <v>10612574.09</v>
      </c>
    </row>
    <row r="379" spans="2:16" x14ac:dyDescent="0.25">
      <c r="B379" s="27" t="s">
        <v>2685</v>
      </c>
      <c r="C379" s="28">
        <v>26</v>
      </c>
      <c r="D379" s="28">
        <v>41411466.600000001</v>
      </c>
      <c r="E379" s="35"/>
      <c r="H379" s="21" t="s">
        <v>5012</v>
      </c>
      <c r="I379" s="22">
        <v>1</v>
      </c>
      <c r="J379" s="22">
        <v>49172</v>
      </c>
      <c r="N379" s="16" t="s">
        <v>5583</v>
      </c>
      <c r="O379" s="17">
        <v>252</v>
      </c>
      <c r="P379" s="17">
        <v>10513341.459999999</v>
      </c>
    </row>
    <row r="380" spans="2:16" x14ac:dyDescent="0.25">
      <c r="B380" s="27" t="s">
        <v>2731</v>
      </c>
      <c r="C380" s="28">
        <v>403</v>
      </c>
      <c r="D380" s="28">
        <v>41298741.810000002</v>
      </c>
      <c r="E380" s="35"/>
      <c r="H380" s="21" t="s">
        <v>5121</v>
      </c>
      <c r="I380" s="22">
        <v>5</v>
      </c>
      <c r="J380" s="22">
        <v>48854</v>
      </c>
      <c r="N380" s="16" t="s">
        <v>6832</v>
      </c>
      <c r="O380" s="17">
        <v>51</v>
      </c>
      <c r="P380" s="17">
        <v>10510178.66</v>
      </c>
    </row>
    <row r="381" spans="2:16" x14ac:dyDescent="0.25">
      <c r="B381" s="27" t="s">
        <v>910</v>
      </c>
      <c r="C381" s="28">
        <v>137</v>
      </c>
      <c r="D381" s="28">
        <v>41252905.920000002</v>
      </c>
      <c r="E381" s="35"/>
      <c r="H381" s="21" t="s">
        <v>4955</v>
      </c>
      <c r="I381" s="22">
        <v>2</v>
      </c>
      <c r="J381" s="22">
        <v>48202</v>
      </c>
      <c r="N381" s="16" t="s">
        <v>5466</v>
      </c>
      <c r="O381" s="17">
        <v>714</v>
      </c>
      <c r="P381" s="17">
        <v>10481942.92</v>
      </c>
    </row>
    <row r="382" spans="2:16" x14ac:dyDescent="0.25">
      <c r="B382" s="27" t="s">
        <v>3135</v>
      </c>
      <c r="C382" s="28">
        <v>1783</v>
      </c>
      <c r="D382" s="28">
        <v>41198407.439999998</v>
      </c>
      <c r="E382" s="35"/>
      <c r="H382" s="21" t="s">
        <v>5280</v>
      </c>
      <c r="I382" s="22">
        <v>1</v>
      </c>
      <c r="J382" s="22">
        <v>48000</v>
      </c>
      <c r="N382" s="16" t="s">
        <v>6189</v>
      </c>
      <c r="O382" s="17">
        <v>119</v>
      </c>
      <c r="P382" s="17">
        <v>10375600.539999999</v>
      </c>
    </row>
    <row r="383" spans="2:16" x14ac:dyDescent="0.25">
      <c r="B383" s="27" t="s">
        <v>1278</v>
      </c>
      <c r="C383" s="28">
        <v>158</v>
      </c>
      <c r="D383" s="28">
        <v>40920680.210000001</v>
      </c>
      <c r="E383" s="35"/>
      <c r="H383" s="21" t="s">
        <v>5248</v>
      </c>
      <c r="I383" s="22">
        <v>1</v>
      </c>
      <c r="J383" s="22">
        <v>47000</v>
      </c>
      <c r="N383" s="16" t="s">
        <v>5719</v>
      </c>
      <c r="O383" s="17">
        <v>620</v>
      </c>
      <c r="P383" s="17">
        <v>10364388.829999998</v>
      </c>
    </row>
    <row r="384" spans="2:16" x14ac:dyDescent="0.25">
      <c r="B384" s="27" t="s">
        <v>1450</v>
      </c>
      <c r="C384" s="28">
        <v>562</v>
      </c>
      <c r="D384" s="28">
        <v>40683964.450000003</v>
      </c>
      <c r="E384" s="35"/>
      <c r="H384" s="21" t="s">
        <v>5331</v>
      </c>
      <c r="I384" s="22">
        <v>2</v>
      </c>
      <c r="J384" s="22">
        <v>46732</v>
      </c>
      <c r="N384" s="16" t="s">
        <v>6790</v>
      </c>
      <c r="O384" s="17">
        <v>396</v>
      </c>
      <c r="P384" s="17">
        <v>10301372.130000001</v>
      </c>
    </row>
    <row r="385" spans="2:16" x14ac:dyDescent="0.25">
      <c r="B385" s="27" t="s">
        <v>26</v>
      </c>
      <c r="C385" s="28">
        <v>1219</v>
      </c>
      <c r="D385" s="28">
        <v>39990943.849999994</v>
      </c>
      <c r="E385" s="35"/>
      <c r="H385" s="21" t="s">
        <v>5072</v>
      </c>
      <c r="I385" s="22">
        <v>2</v>
      </c>
      <c r="J385" s="22">
        <v>45319.37</v>
      </c>
      <c r="N385" s="16" t="s">
        <v>6502</v>
      </c>
      <c r="O385" s="17">
        <v>320</v>
      </c>
      <c r="P385" s="17">
        <v>10137242.710000001</v>
      </c>
    </row>
    <row r="386" spans="2:16" x14ac:dyDescent="0.25">
      <c r="B386" s="27" t="s">
        <v>599</v>
      </c>
      <c r="C386" s="28">
        <v>8</v>
      </c>
      <c r="D386" s="28">
        <v>39984872</v>
      </c>
      <c r="E386" s="35"/>
      <c r="H386" s="21" t="s">
        <v>5343</v>
      </c>
      <c r="I386" s="22">
        <v>1</v>
      </c>
      <c r="J386" s="22">
        <v>45000</v>
      </c>
      <c r="N386" s="16" t="s">
        <v>6215</v>
      </c>
      <c r="O386" s="17">
        <v>73</v>
      </c>
      <c r="P386" s="17">
        <v>9968074</v>
      </c>
    </row>
    <row r="387" spans="2:16" x14ac:dyDescent="0.25">
      <c r="B387" s="27" t="s">
        <v>3157</v>
      </c>
      <c r="C387" s="28">
        <v>54</v>
      </c>
      <c r="D387" s="28">
        <v>39947393.310000002</v>
      </c>
      <c r="E387" s="35"/>
      <c r="H387" s="21" t="s">
        <v>5013</v>
      </c>
      <c r="I387" s="22">
        <v>1</v>
      </c>
      <c r="J387" s="22">
        <v>44846</v>
      </c>
      <c r="N387" s="16" t="s">
        <v>5643</v>
      </c>
      <c r="O387" s="17">
        <v>79</v>
      </c>
      <c r="P387" s="17">
        <v>9715967.3200000003</v>
      </c>
    </row>
    <row r="388" spans="2:16" x14ac:dyDescent="0.25">
      <c r="B388" s="27" t="s">
        <v>2935</v>
      </c>
      <c r="C388" s="28">
        <v>3498</v>
      </c>
      <c r="D388" s="28">
        <v>39859034.960000008</v>
      </c>
      <c r="E388" s="35"/>
      <c r="H388" s="21" t="s">
        <v>5112</v>
      </c>
      <c r="I388" s="22">
        <v>3</v>
      </c>
      <c r="J388" s="22">
        <v>41924</v>
      </c>
      <c r="N388" s="16" t="s">
        <v>5926</v>
      </c>
      <c r="O388" s="17">
        <v>306</v>
      </c>
      <c r="P388" s="17">
        <v>9693845.7600000016</v>
      </c>
    </row>
    <row r="389" spans="2:16" x14ac:dyDescent="0.25">
      <c r="B389" s="27" t="s">
        <v>2408</v>
      </c>
      <c r="C389" s="28">
        <v>676</v>
      </c>
      <c r="D389" s="28">
        <v>39833404.919999994</v>
      </c>
      <c r="E389" s="35"/>
      <c r="H389" s="21" t="s">
        <v>5131</v>
      </c>
      <c r="I389" s="22">
        <v>1</v>
      </c>
      <c r="J389" s="22">
        <v>41777</v>
      </c>
      <c r="N389" s="16" t="s">
        <v>5635</v>
      </c>
      <c r="O389" s="17">
        <v>512</v>
      </c>
      <c r="P389" s="17">
        <v>9671871.6899999995</v>
      </c>
    </row>
    <row r="390" spans="2:16" x14ac:dyDescent="0.25">
      <c r="B390" s="27" t="s">
        <v>1348</v>
      </c>
      <c r="C390" s="28">
        <v>2111</v>
      </c>
      <c r="D390" s="28">
        <v>39555809.189999998</v>
      </c>
      <c r="E390" s="35"/>
      <c r="H390" s="21" t="s">
        <v>5193</v>
      </c>
      <c r="I390" s="22">
        <v>1</v>
      </c>
      <c r="J390" s="22">
        <v>39950.6</v>
      </c>
      <c r="N390" s="16" t="s">
        <v>6095</v>
      </c>
      <c r="O390" s="17">
        <v>1990</v>
      </c>
      <c r="P390" s="17">
        <v>9657581.7100000009</v>
      </c>
    </row>
    <row r="391" spans="2:16" x14ac:dyDescent="0.25">
      <c r="B391" s="27" t="s">
        <v>2574</v>
      </c>
      <c r="C391" s="28">
        <v>161</v>
      </c>
      <c r="D391" s="28">
        <v>39544038.780000009</v>
      </c>
      <c r="E391" s="35"/>
      <c r="H391" s="21" t="s">
        <v>5060</v>
      </c>
      <c r="I391" s="22">
        <v>10</v>
      </c>
      <c r="J391" s="22">
        <v>38795.25</v>
      </c>
      <c r="N391" s="16" t="s">
        <v>6044</v>
      </c>
      <c r="O391" s="17">
        <v>146</v>
      </c>
      <c r="P391" s="17">
        <v>9652948.4799999986</v>
      </c>
    </row>
    <row r="392" spans="2:16" x14ac:dyDescent="0.25">
      <c r="B392" s="27" t="s">
        <v>3090</v>
      </c>
      <c r="C392" s="28">
        <v>37</v>
      </c>
      <c r="D392" s="28">
        <v>39539987.060000002</v>
      </c>
      <c r="E392" s="35"/>
      <c r="H392" s="21" t="s">
        <v>5051</v>
      </c>
      <c r="I392" s="22">
        <v>1</v>
      </c>
      <c r="J392" s="22">
        <v>37522.800000000003</v>
      </c>
      <c r="N392" s="16" t="s">
        <v>6882</v>
      </c>
      <c r="O392" s="17">
        <v>63</v>
      </c>
      <c r="P392" s="17">
        <v>9625932.3500000015</v>
      </c>
    </row>
    <row r="393" spans="2:16" x14ac:dyDescent="0.25">
      <c r="B393" s="27" t="s">
        <v>557</v>
      </c>
      <c r="C393" s="28">
        <v>1523</v>
      </c>
      <c r="D393" s="28">
        <v>38911567.800000004</v>
      </c>
      <c r="E393" s="35"/>
      <c r="H393" s="21" t="s">
        <v>5077</v>
      </c>
      <c r="I393" s="22">
        <v>4</v>
      </c>
      <c r="J393" s="22">
        <v>34912.65</v>
      </c>
      <c r="N393" s="16" t="s">
        <v>5449</v>
      </c>
      <c r="O393" s="17">
        <v>82</v>
      </c>
      <c r="P393" s="17">
        <v>9487757.0800000019</v>
      </c>
    </row>
    <row r="394" spans="2:16" x14ac:dyDescent="0.25">
      <c r="B394" s="27" t="s">
        <v>558</v>
      </c>
      <c r="C394" s="28">
        <v>806</v>
      </c>
      <c r="D394" s="28">
        <v>38766561.420000002</v>
      </c>
      <c r="E394" s="35"/>
      <c r="H394" s="21" t="s">
        <v>5217</v>
      </c>
      <c r="I394" s="22">
        <v>1</v>
      </c>
      <c r="J394" s="22">
        <v>34020</v>
      </c>
      <c r="N394" s="16" t="s">
        <v>6631</v>
      </c>
      <c r="O394" s="17">
        <v>103</v>
      </c>
      <c r="P394" s="17">
        <v>9481119.379999999</v>
      </c>
    </row>
    <row r="395" spans="2:16" x14ac:dyDescent="0.25">
      <c r="B395" s="27" t="s">
        <v>639</v>
      </c>
      <c r="C395" s="28">
        <v>546</v>
      </c>
      <c r="D395" s="28">
        <v>38497334.940000005</v>
      </c>
      <c r="E395" s="35"/>
      <c r="H395" s="21" t="s">
        <v>5198</v>
      </c>
      <c r="I395" s="22">
        <v>1</v>
      </c>
      <c r="J395" s="22">
        <v>33712.730000000003</v>
      </c>
      <c r="N395" s="16" t="s">
        <v>5489</v>
      </c>
      <c r="O395" s="17">
        <v>24</v>
      </c>
      <c r="P395" s="17">
        <v>9425489.9600000009</v>
      </c>
    </row>
    <row r="396" spans="2:16" x14ac:dyDescent="0.25">
      <c r="B396" s="27" t="s">
        <v>34</v>
      </c>
      <c r="C396" s="28">
        <v>1347</v>
      </c>
      <c r="D396" s="28">
        <v>38413280.880000003</v>
      </c>
      <c r="E396" s="35"/>
      <c r="H396" s="21" t="s">
        <v>5010</v>
      </c>
      <c r="I396" s="22">
        <v>1</v>
      </c>
      <c r="J396" s="22">
        <v>33620</v>
      </c>
      <c r="N396" s="16" t="s">
        <v>6459</v>
      </c>
      <c r="O396" s="17">
        <v>266</v>
      </c>
      <c r="P396" s="17">
        <v>9383350.3699999992</v>
      </c>
    </row>
    <row r="397" spans="2:16" x14ac:dyDescent="0.25">
      <c r="B397" s="27" t="s">
        <v>2617</v>
      </c>
      <c r="C397" s="28">
        <v>13</v>
      </c>
      <c r="D397" s="28">
        <v>38210248.789999999</v>
      </c>
      <c r="E397" s="35"/>
      <c r="H397" s="21" t="s">
        <v>5137</v>
      </c>
      <c r="I397" s="22">
        <v>2</v>
      </c>
      <c r="J397" s="22">
        <v>32040</v>
      </c>
      <c r="N397" s="16" t="s">
        <v>5812</v>
      </c>
      <c r="O397" s="17">
        <v>133</v>
      </c>
      <c r="P397" s="17">
        <v>9362809.6199999973</v>
      </c>
    </row>
    <row r="398" spans="2:16" x14ac:dyDescent="0.25">
      <c r="B398" s="27" t="s">
        <v>32</v>
      </c>
      <c r="C398" s="28">
        <v>517</v>
      </c>
      <c r="D398" s="28">
        <v>38190829.509999998</v>
      </c>
      <c r="E398" s="35"/>
      <c r="H398" s="21" t="s">
        <v>5000</v>
      </c>
      <c r="I398" s="22">
        <v>1</v>
      </c>
      <c r="J398" s="22">
        <v>31031</v>
      </c>
      <c r="N398" s="16" t="s">
        <v>5565</v>
      </c>
      <c r="O398" s="17">
        <v>143</v>
      </c>
      <c r="P398" s="17">
        <v>9116155.5600000005</v>
      </c>
    </row>
    <row r="399" spans="2:16" x14ac:dyDescent="0.25">
      <c r="B399" s="27" t="s">
        <v>314</v>
      </c>
      <c r="C399" s="28">
        <v>9107</v>
      </c>
      <c r="D399" s="28">
        <v>37982839.280000016</v>
      </c>
      <c r="E399" s="35"/>
      <c r="H399" s="21" t="s">
        <v>5213</v>
      </c>
      <c r="I399" s="22">
        <v>1</v>
      </c>
      <c r="J399" s="22">
        <v>30000</v>
      </c>
      <c r="N399" s="16" t="s">
        <v>6073</v>
      </c>
      <c r="O399" s="17">
        <v>200</v>
      </c>
      <c r="P399" s="17">
        <v>9096964.4200000018</v>
      </c>
    </row>
    <row r="400" spans="2:16" x14ac:dyDescent="0.25">
      <c r="B400" s="27" t="s">
        <v>3547</v>
      </c>
      <c r="C400" s="28">
        <v>221</v>
      </c>
      <c r="D400" s="28">
        <v>37963907.779999994</v>
      </c>
      <c r="E400" s="35"/>
      <c r="H400" s="21" t="s">
        <v>5286</v>
      </c>
      <c r="I400" s="22">
        <v>3</v>
      </c>
      <c r="J400" s="22">
        <v>29724</v>
      </c>
      <c r="N400" s="16" t="s">
        <v>6105</v>
      </c>
      <c r="O400" s="17">
        <v>1</v>
      </c>
      <c r="P400" s="17">
        <v>9063000</v>
      </c>
    </row>
    <row r="401" spans="2:16" x14ac:dyDescent="0.25">
      <c r="B401" s="27" t="s">
        <v>3042</v>
      </c>
      <c r="C401" s="28">
        <v>1387</v>
      </c>
      <c r="D401" s="28">
        <v>37911859.18</v>
      </c>
      <c r="E401" s="35"/>
      <c r="H401" s="21" t="s">
        <v>5210</v>
      </c>
      <c r="I401" s="22">
        <v>3</v>
      </c>
      <c r="J401" s="22">
        <v>24984.5</v>
      </c>
      <c r="N401" s="16" t="s">
        <v>6417</v>
      </c>
      <c r="O401" s="17">
        <v>358</v>
      </c>
      <c r="P401" s="17">
        <v>9013198.3599999994</v>
      </c>
    </row>
    <row r="402" spans="2:16" x14ac:dyDescent="0.25">
      <c r="B402" s="27" t="s">
        <v>2105</v>
      </c>
      <c r="C402" s="28">
        <v>148</v>
      </c>
      <c r="D402" s="28">
        <v>37846384.476000004</v>
      </c>
      <c r="E402" s="35"/>
      <c r="H402" s="21" t="s">
        <v>5290</v>
      </c>
      <c r="I402" s="22">
        <v>5</v>
      </c>
      <c r="J402" s="22">
        <v>23545.42</v>
      </c>
      <c r="N402" s="16" t="s">
        <v>6593</v>
      </c>
      <c r="O402" s="17">
        <v>79</v>
      </c>
      <c r="P402" s="17">
        <v>9011679.4400000013</v>
      </c>
    </row>
    <row r="403" spans="2:16" x14ac:dyDescent="0.25">
      <c r="B403" s="27" t="s">
        <v>3407</v>
      </c>
      <c r="C403" s="28">
        <v>65</v>
      </c>
      <c r="D403" s="28">
        <v>37828442.409999989</v>
      </c>
      <c r="E403" s="35"/>
      <c r="H403" s="21" t="s">
        <v>5284</v>
      </c>
      <c r="I403" s="22">
        <v>3</v>
      </c>
      <c r="J403" s="22">
        <v>20098</v>
      </c>
      <c r="N403" s="16" t="s">
        <v>5964</v>
      </c>
      <c r="O403" s="17">
        <v>24</v>
      </c>
      <c r="P403" s="17">
        <v>8637786.5399999991</v>
      </c>
    </row>
    <row r="404" spans="2:16" x14ac:dyDescent="0.25">
      <c r="B404" s="27" t="s">
        <v>269</v>
      </c>
      <c r="C404" s="28">
        <v>73</v>
      </c>
      <c r="D404" s="28">
        <v>37732630</v>
      </c>
      <c r="E404" s="35"/>
      <c r="H404" s="21" t="s">
        <v>5009</v>
      </c>
      <c r="I404" s="22">
        <v>1</v>
      </c>
      <c r="J404" s="22">
        <v>19908</v>
      </c>
      <c r="N404" s="16" t="s">
        <v>5396</v>
      </c>
      <c r="O404" s="17">
        <v>208</v>
      </c>
      <c r="P404" s="17">
        <v>8623947.4000000004</v>
      </c>
    </row>
    <row r="405" spans="2:16" x14ac:dyDescent="0.25">
      <c r="B405" s="27" t="s">
        <v>3032</v>
      </c>
      <c r="C405" s="28">
        <v>2205</v>
      </c>
      <c r="D405" s="28">
        <v>37491046.409999996</v>
      </c>
      <c r="E405" s="35"/>
      <c r="H405" s="21" t="s">
        <v>5124</v>
      </c>
      <c r="I405" s="22">
        <v>2</v>
      </c>
      <c r="J405" s="22">
        <v>19205</v>
      </c>
      <c r="N405" s="16" t="s">
        <v>6285</v>
      </c>
      <c r="O405" s="17">
        <v>686</v>
      </c>
      <c r="P405" s="17">
        <v>8531691.9499999993</v>
      </c>
    </row>
    <row r="406" spans="2:16" x14ac:dyDescent="0.25">
      <c r="B406" s="27" t="s">
        <v>3194</v>
      </c>
      <c r="C406" s="28">
        <v>65</v>
      </c>
      <c r="D406" s="28">
        <v>37331136.770000003</v>
      </c>
      <c r="E406" s="35"/>
      <c r="H406" s="21" t="s">
        <v>5083</v>
      </c>
      <c r="I406" s="22">
        <v>3</v>
      </c>
      <c r="J406" s="22">
        <v>18523</v>
      </c>
      <c r="N406" s="16" t="s">
        <v>6623</v>
      </c>
      <c r="O406" s="17">
        <v>173</v>
      </c>
      <c r="P406" s="17">
        <v>8450824.683600001</v>
      </c>
    </row>
    <row r="407" spans="2:16" x14ac:dyDescent="0.25">
      <c r="B407" s="27" t="s">
        <v>822</v>
      </c>
      <c r="C407" s="28">
        <v>6921</v>
      </c>
      <c r="D407" s="28">
        <v>37204901.309999987</v>
      </c>
      <c r="E407" s="35"/>
      <c r="H407" s="21" t="s">
        <v>5318</v>
      </c>
      <c r="I407" s="22">
        <v>1</v>
      </c>
      <c r="J407" s="22">
        <v>15051</v>
      </c>
      <c r="N407" s="16" t="s">
        <v>6265</v>
      </c>
      <c r="O407" s="17">
        <v>219</v>
      </c>
      <c r="P407" s="17">
        <v>8419331.2699999996</v>
      </c>
    </row>
    <row r="408" spans="2:16" x14ac:dyDescent="0.25">
      <c r="B408" s="27" t="s">
        <v>3434</v>
      </c>
      <c r="C408" s="28">
        <v>59</v>
      </c>
      <c r="D408" s="28">
        <v>37193724.230000004</v>
      </c>
      <c r="E408" s="35"/>
      <c r="H408" s="21" t="s">
        <v>5093</v>
      </c>
      <c r="I408" s="22">
        <v>1</v>
      </c>
      <c r="J408" s="22">
        <v>14554</v>
      </c>
      <c r="N408" s="16" t="s">
        <v>6170</v>
      </c>
      <c r="O408" s="17">
        <v>318</v>
      </c>
      <c r="P408" s="17">
        <v>8392325.6799999997</v>
      </c>
    </row>
    <row r="409" spans="2:16" x14ac:dyDescent="0.25">
      <c r="B409" s="27" t="s">
        <v>3359</v>
      </c>
      <c r="C409" s="28">
        <v>114</v>
      </c>
      <c r="D409" s="28">
        <v>37089267.090000004</v>
      </c>
      <c r="E409" s="35"/>
      <c r="H409" s="21" t="s">
        <v>5092</v>
      </c>
      <c r="I409" s="22">
        <v>2</v>
      </c>
      <c r="J409" s="22">
        <v>14218</v>
      </c>
      <c r="N409" s="16" t="s">
        <v>5896</v>
      </c>
      <c r="O409" s="17">
        <v>253</v>
      </c>
      <c r="P409" s="17">
        <v>8298756.2799999984</v>
      </c>
    </row>
    <row r="410" spans="2:16" x14ac:dyDescent="0.25">
      <c r="B410" s="27" t="s">
        <v>1667</v>
      </c>
      <c r="C410" s="28">
        <v>1306</v>
      </c>
      <c r="D410" s="28">
        <v>37021460.980000004</v>
      </c>
      <c r="E410" s="35"/>
      <c r="H410" s="21" t="s">
        <v>5140</v>
      </c>
      <c r="I410" s="22">
        <v>2</v>
      </c>
      <c r="J410" s="22">
        <v>13270</v>
      </c>
      <c r="N410" s="16" t="s">
        <v>5502</v>
      </c>
      <c r="O410" s="17">
        <v>231</v>
      </c>
      <c r="P410" s="17">
        <v>8271611.9399999995</v>
      </c>
    </row>
    <row r="411" spans="2:16" x14ac:dyDescent="0.25">
      <c r="B411" s="27" t="s">
        <v>4748</v>
      </c>
      <c r="C411" s="28">
        <v>1</v>
      </c>
      <c r="D411" s="28">
        <v>37000000</v>
      </c>
      <c r="E411" s="35"/>
      <c r="H411" s="21" t="s">
        <v>5266</v>
      </c>
      <c r="I411" s="22">
        <v>3</v>
      </c>
      <c r="J411" s="22">
        <v>12466.78</v>
      </c>
      <c r="N411" s="16" t="s">
        <v>6040</v>
      </c>
      <c r="O411" s="17">
        <v>468</v>
      </c>
      <c r="P411" s="17">
        <v>8269327.1899999995</v>
      </c>
    </row>
    <row r="412" spans="2:16" x14ac:dyDescent="0.25">
      <c r="B412" s="27" t="s">
        <v>1276</v>
      </c>
      <c r="C412" s="28">
        <v>334</v>
      </c>
      <c r="D412" s="28">
        <v>36954070.080000006</v>
      </c>
      <c r="E412" s="35"/>
      <c r="H412" s="21" t="s">
        <v>5194</v>
      </c>
      <c r="I412" s="22">
        <v>1</v>
      </c>
      <c r="J412" s="22">
        <v>12201.72</v>
      </c>
      <c r="N412" s="16" t="s">
        <v>6291</v>
      </c>
      <c r="O412" s="17">
        <v>8</v>
      </c>
      <c r="P412" s="17">
        <v>8264704.54</v>
      </c>
    </row>
    <row r="413" spans="2:16" x14ac:dyDescent="0.25">
      <c r="B413" s="27" t="s">
        <v>2649</v>
      </c>
      <c r="C413" s="28">
        <v>11</v>
      </c>
      <c r="D413" s="28">
        <v>36878935.539999999</v>
      </c>
      <c r="E413" s="35"/>
      <c r="H413" s="21" t="s">
        <v>5076</v>
      </c>
      <c r="I413" s="22">
        <v>2</v>
      </c>
      <c r="J413" s="22">
        <v>8534.7199999999993</v>
      </c>
      <c r="N413" s="16" t="s">
        <v>5683</v>
      </c>
      <c r="O413" s="17">
        <v>133</v>
      </c>
      <c r="P413" s="17">
        <v>8250699.8000000007</v>
      </c>
    </row>
    <row r="414" spans="2:16" x14ac:dyDescent="0.25">
      <c r="B414" s="27" t="s">
        <v>2691</v>
      </c>
      <c r="C414" s="28">
        <v>82</v>
      </c>
      <c r="D414" s="28">
        <v>36784280.57</v>
      </c>
      <c r="E414" s="35"/>
      <c r="H414" s="21" t="s">
        <v>5288</v>
      </c>
      <c r="I414" s="22">
        <v>3</v>
      </c>
      <c r="J414" s="22">
        <v>6216.49</v>
      </c>
      <c r="N414" s="16" t="s">
        <v>5938</v>
      </c>
      <c r="O414" s="17">
        <v>286</v>
      </c>
      <c r="P414" s="17">
        <v>8215825.1799999997</v>
      </c>
    </row>
    <row r="415" spans="2:16" x14ac:dyDescent="0.25">
      <c r="B415" s="27" t="s">
        <v>3061</v>
      </c>
      <c r="C415" s="28">
        <v>339</v>
      </c>
      <c r="D415" s="28">
        <v>36504666.349999994</v>
      </c>
      <c r="E415" s="35"/>
      <c r="H415" s="21" t="s">
        <v>5091</v>
      </c>
      <c r="I415" s="22">
        <v>1</v>
      </c>
      <c r="J415" s="22">
        <v>5928</v>
      </c>
      <c r="N415" s="16" t="s">
        <v>6665</v>
      </c>
      <c r="O415" s="17">
        <v>691</v>
      </c>
      <c r="P415" s="17">
        <v>8125549.2299999986</v>
      </c>
    </row>
    <row r="416" spans="2:16" x14ac:dyDescent="0.25">
      <c r="B416" s="27" t="s">
        <v>1842</v>
      </c>
      <c r="C416" s="28">
        <v>482</v>
      </c>
      <c r="D416" s="28">
        <v>36434346.770000003</v>
      </c>
      <c r="E416" s="35"/>
      <c r="H416" s="21" t="s">
        <v>5274</v>
      </c>
      <c r="I416" s="22">
        <v>1</v>
      </c>
      <c r="J416" s="22">
        <v>5000</v>
      </c>
      <c r="N416" s="16" t="s">
        <v>6549</v>
      </c>
      <c r="O416" s="17">
        <v>18</v>
      </c>
      <c r="P416" s="17">
        <v>8052540</v>
      </c>
    </row>
    <row r="417" spans="2:16" x14ac:dyDescent="0.25">
      <c r="B417" s="27" t="s">
        <v>3177</v>
      </c>
      <c r="C417" s="28">
        <v>794</v>
      </c>
      <c r="D417" s="28">
        <v>36396584.329999998</v>
      </c>
      <c r="E417" s="35"/>
      <c r="H417" s="21" t="s">
        <v>5138</v>
      </c>
      <c r="I417" s="22">
        <v>1</v>
      </c>
      <c r="J417" s="22">
        <v>4650</v>
      </c>
      <c r="N417" s="16" t="s">
        <v>6802</v>
      </c>
      <c r="O417" s="17">
        <v>253</v>
      </c>
      <c r="P417" s="17">
        <v>8037630.5499999998</v>
      </c>
    </row>
    <row r="418" spans="2:16" x14ac:dyDescent="0.25">
      <c r="B418" s="27" t="s">
        <v>4255</v>
      </c>
      <c r="C418" s="28">
        <v>2</v>
      </c>
      <c r="D418" s="28">
        <v>36389100</v>
      </c>
      <c r="E418" s="35"/>
      <c r="H418" s="21" t="s">
        <v>5174</v>
      </c>
      <c r="I418" s="22">
        <v>2</v>
      </c>
      <c r="J418" s="22">
        <v>4301</v>
      </c>
      <c r="N418" s="16" t="s">
        <v>6887</v>
      </c>
      <c r="O418" s="17">
        <v>5</v>
      </c>
      <c r="P418" s="17">
        <v>7986845.9799999995</v>
      </c>
    </row>
    <row r="419" spans="2:16" x14ac:dyDescent="0.25">
      <c r="B419" s="27" t="s">
        <v>2799</v>
      </c>
      <c r="C419" s="28">
        <v>720</v>
      </c>
      <c r="D419" s="28">
        <v>36311270.219999999</v>
      </c>
      <c r="E419" s="35"/>
      <c r="H419" s="21" t="s">
        <v>5342</v>
      </c>
      <c r="I419" s="22">
        <v>1</v>
      </c>
      <c r="J419" s="22">
        <v>4008</v>
      </c>
      <c r="N419" s="16" t="s">
        <v>6090</v>
      </c>
      <c r="O419" s="17">
        <v>14</v>
      </c>
      <c r="P419" s="17">
        <v>7973288.0800000001</v>
      </c>
    </row>
    <row r="420" spans="2:16" x14ac:dyDescent="0.25">
      <c r="B420" s="27" t="s">
        <v>3256</v>
      </c>
      <c r="C420" s="28">
        <v>72</v>
      </c>
      <c r="D420" s="28">
        <v>35506523.920000002</v>
      </c>
      <c r="E420" s="35"/>
      <c r="H420" s="21" t="s">
        <v>5021</v>
      </c>
      <c r="I420" s="22">
        <v>1</v>
      </c>
      <c r="J420" s="22">
        <v>3300</v>
      </c>
      <c r="N420" s="16" t="s">
        <v>6775</v>
      </c>
      <c r="O420" s="17">
        <v>103</v>
      </c>
      <c r="P420" s="17">
        <v>7813961.8399999999</v>
      </c>
    </row>
    <row r="421" spans="2:16" x14ac:dyDescent="0.25">
      <c r="B421" s="27" t="s">
        <v>2436</v>
      </c>
      <c r="C421" s="28">
        <v>8</v>
      </c>
      <c r="D421" s="28">
        <v>35331791.600000001</v>
      </c>
      <c r="E421" s="35"/>
      <c r="H421" s="21" t="s">
        <v>5135</v>
      </c>
      <c r="I421" s="22">
        <v>1</v>
      </c>
      <c r="J421" s="22">
        <v>2232</v>
      </c>
      <c r="N421" s="16" t="s">
        <v>6753</v>
      </c>
      <c r="O421" s="17">
        <v>239</v>
      </c>
      <c r="P421" s="17">
        <v>7718763.8499999996</v>
      </c>
    </row>
    <row r="422" spans="2:16" x14ac:dyDescent="0.25">
      <c r="B422" s="27" t="s">
        <v>851</v>
      </c>
      <c r="C422" s="28">
        <v>2638</v>
      </c>
      <c r="D422" s="28">
        <v>35138335.230000004</v>
      </c>
      <c r="E422" s="35"/>
      <c r="H422" s="21" t="s">
        <v>5220</v>
      </c>
      <c r="I422" s="22">
        <v>1</v>
      </c>
      <c r="J422" s="22">
        <v>1173.1300000000001</v>
      </c>
      <c r="N422" s="16" t="s">
        <v>5553</v>
      </c>
      <c r="O422" s="17">
        <v>24</v>
      </c>
      <c r="P422" s="17">
        <v>7699113.9000000013</v>
      </c>
    </row>
    <row r="423" spans="2:16" x14ac:dyDescent="0.25">
      <c r="B423" s="27" t="s">
        <v>1786</v>
      </c>
      <c r="C423" s="28">
        <v>479</v>
      </c>
      <c r="D423" s="28">
        <v>35074394.469999999</v>
      </c>
      <c r="E423" s="35"/>
      <c r="H423" s="21" t="s">
        <v>5020</v>
      </c>
      <c r="I423" s="22">
        <v>1</v>
      </c>
      <c r="J423" s="22">
        <v>550</v>
      </c>
      <c r="N423" s="16" t="s">
        <v>6107</v>
      </c>
      <c r="O423" s="17">
        <v>203</v>
      </c>
      <c r="P423" s="17">
        <v>7695771.2599999998</v>
      </c>
    </row>
    <row r="424" spans="2:16" x14ac:dyDescent="0.25">
      <c r="B424" s="27" t="s">
        <v>2131</v>
      </c>
      <c r="C424" s="28">
        <v>8</v>
      </c>
      <c r="D424" s="28">
        <v>34575345</v>
      </c>
      <c r="E424" s="35"/>
      <c r="H424" s="21" t="s">
        <v>5049</v>
      </c>
      <c r="I424" s="22">
        <v>1</v>
      </c>
      <c r="J424" s="22">
        <v>324.25</v>
      </c>
      <c r="N424" s="16" t="s">
        <v>5567</v>
      </c>
      <c r="O424" s="17">
        <v>901</v>
      </c>
      <c r="P424" s="17">
        <v>7634219.9899999984</v>
      </c>
    </row>
    <row r="425" spans="2:16" x14ac:dyDescent="0.25">
      <c r="B425" s="27" t="s">
        <v>1706</v>
      </c>
      <c r="C425" s="28">
        <v>2355</v>
      </c>
      <c r="D425" s="28">
        <v>34549480.440000005</v>
      </c>
      <c r="E425" s="35"/>
      <c r="H425" s="3"/>
      <c r="I425" s="10"/>
      <c r="J425" s="10"/>
      <c r="N425" s="16" t="s">
        <v>6138</v>
      </c>
      <c r="O425" s="17">
        <v>121</v>
      </c>
      <c r="P425" s="17">
        <v>7632579.1300000008</v>
      </c>
    </row>
    <row r="426" spans="2:16" x14ac:dyDescent="0.25">
      <c r="B426" s="27" t="s">
        <v>2079</v>
      </c>
      <c r="C426" s="28">
        <v>1761</v>
      </c>
      <c r="D426" s="28">
        <v>34548000.280000001</v>
      </c>
      <c r="E426" s="35"/>
      <c r="H426" s="3"/>
      <c r="I426" s="10"/>
      <c r="J426" s="10"/>
      <c r="N426" s="16" t="s">
        <v>6299</v>
      </c>
      <c r="O426" s="17">
        <v>148</v>
      </c>
      <c r="P426" s="17">
        <v>7599993.1799999988</v>
      </c>
    </row>
    <row r="427" spans="2:16" x14ac:dyDescent="0.25">
      <c r="B427" s="27" t="s">
        <v>111</v>
      </c>
      <c r="C427" s="28">
        <v>5418</v>
      </c>
      <c r="D427" s="28">
        <v>34508789.740500011</v>
      </c>
      <c r="E427" s="35"/>
      <c r="H427" s="3"/>
      <c r="I427" s="10"/>
      <c r="J427" s="10"/>
      <c r="N427" s="16" t="s">
        <v>5365</v>
      </c>
      <c r="O427" s="17">
        <v>998</v>
      </c>
      <c r="P427" s="17">
        <v>7573971.7300000004</v>
      </c>
    </row>
    <row r="428" spans="2:16" x14ac:dyDescent="0.25">
      <c r="B428" s="27" t="s">
        <v>2327</v>
      </c>
      <c r="C428" s="28">
        <v>19</v>
      </c>
      <c r="D428" s="28">
        <v>34452985.149999999</v>
      </c>
      <c r="E428" s="35"/>
      <c r="N428" s="16" t="s">
        <v>6734</v>
      </c>
      <c r="O428" s="17">
        <v>286</v>
      </c>
      <c r="P428" s="17">
        <v>7475816.5800000001</v>
      </c>
    </row>
    <row r="429" spans="2:16" x14ac:dyDescent="0.25">
      <c r="B429" s="27" t="s">
        <v>782</v>
      </c>
      <c r="C429" s="28">
        <v>97</v>
      </c>
      <c r="D429" s="28">
        <v>34415600.390000001</v>
      </c>
      <c r="E429" s="35"/>
      <c r="N429" s="16" t="s">
        <v>5874</v>
      </c>
      <c r="O429" s="17">
        <v>245</v>
      </c>
      <c r="P429" s="17">
        <v>7474432.9299999988</v>
      </c>
    </row>
    <row r="430" spans="2:16" x14ac:dyDescent="0.25">
      <c r="B430" s="27" t="s">
        <v>1362</v>
      </c>
      <c r="C430" s="28">
        <v>25</v>
      </c>
      <c r="D430" s="28">
        <v>34275382.100000001</v>
      </c>
      <c r="E430" s="35"/>
      <c r="N430" s="16" t="s">
        <v>6452</v>
      </c>
      <c r="O430" s="17">
        <v>7</v>
      </c>
      <c r="P430" s="17">
        <v>7338170.9100000001</v>
      </c>
    </row>
    <row r="431" spans="2:16" x14ac:dyDescent="0.25">
      <c r="B431" s="27" t="s">
        <v>1879</v>
      </c>
      <c r="C431" s="28">
        <v>17</v>
      </c>
      <c r="D431" s="28">
        <v>33965594</v>
      </c>
      <c r="E431" s="35"/>
      <c r="N431" s="16" t="s">
        <v>5633</v>
      </c>
      <c r="O431" s="17">
        <v>213</v>
      </c>
      <c r="P431" s="17">
        <v>7305825.6800000006</v>
      </c>
    </row>
    <row r="432" spans="2:16" x14ac:dyDescent="0.25">
      <c r="B432" s="27" t="s">
        <v>3075</v>
      </c>
      <c r="C432" s="28">
        <v>403</v>
      </c>
      <c r="D432" s="28">
        <v>33323683.050000004</v>
      </c>
      <c r="E432" s="35"/>
      <c r="N432" s="16" t="s">
        <v>5934</v>
      </c>
      <c r="O432" s="17">
        <v>608</v>
      </c>
      <c r="P432" s="17">
        <v>7280247.1300000008</v>
      </c>
    </row>
    <row r="433" spans="2:16" x14ac:dyDescent="0.25">
      <c r="B433" s="27" t="s">
        <v>3014</v>
      </c>
      <c r="C433" s="28">
        <v>1438</v>
      </c>
      <c r="D433" s="28">
        <v>33304616.540000007</v>
      </c>
      <c r="E433" s="35"/>
      <c r="N433" s="16" t="s">
        <v>6745</v>
      </c>
      <c r="O433" s="17">
        <v>189</v>
      </c>
      <c r="P433" s="17">
        <v>7216058.7500000009</v>
      </c>
    </row>
    <row r="434" spans="2:16" x14ac:dyDescent="0.25">
      <c r="B434" s="27" t="s">
        <v>2281</v>
      </c>
      <c r="C434" s="28">
        <v>136</v>
      </c>
      <c r="D434" s="28">
        <v>33286818.180000003</v>
      </c>
      <c r="E434" s="35"/>
      <c r="N434" s="16" t="s">
        <v>6028</v>
      </c>
      <c r="O434" s="17">
        <v>219</v>
      </c>
      <c r="P434" s="17">
        <v>7175483.1199999992</v>
      </c>
    </row>
    <row r="435" spans="2:16" x14ac:dyDescent="0.25">
      <c r="B435" s="27" t="s">
        <v>3205</v>
      </c>
      <c r="C435" s="28">
        <v>18</v>
      </c>
      <c r="D435" s="28">
        <v>32817173.779999997</v>
      </c>
      <c r="E435" s="35"/>
      <c r="N435" s="16" t="s">
        <v>5769</v>
      </c>
      <c r="O435" s="17">
        <v>40</v>
      </c>
      <c r="P435" s="17">
        <v>7060276.6400000006</v>
      </c>
    </row>
    <row r="436" spans="2:16" x14ac:dyDescent="0.25">
      <c r="B436" s="27" t="s">
        <v>2043</v>
      </c>
      <c r="C436" s="28">
        <v>1045</v>
      </c>
      <c r="D436" s="28">
        <v>32660988.899999999</v>
      </c>
      <c r="E436" s="35"/>
      <c r="N436" s="16" t="s">
        <v>6739</v>
      </c>
      <c r="O436" s="17">
        <v>624</v>
      </c>
      <c r="P436" s="17">
        <v>7045538.1100000003</v>
      </c>
    </row>
    <row r="437" spans="2:16" x14ac:dyDescent="0.25">
      <c r="B437" s="27" t="s">
        <v>1963</v>
      </c>
      <c r="C437" s="28">
        <v>2146</v>
      </c>
      <c r="D437" s="28">
        <v>32655272.66</v>
      </c>
      <c r="E437" s="35"/>
      <c r="N437" s="16" t="s">
        <v>5582</v>
      </c>
      <c r="O437" s="17">
        <v>48</v>
      </c>
      <c r="P437" s="17">
        <v>6991372.3399999989</v>
      </c>
    </row>
    <row r="438" spans="2:16" x14ac:dyDescent="0.25">
      <c r="B438" s="27" t="s">
        <v>3432</v>
      </c>
      <c r="C438" s="28">
        <v>454</v>
      </c>
      <c r="D438" s="28">
        <v>32522386.48</v>
      </c>
      <c r="E438" s="35"/>
      <c r="N438" s="16" t="s">
        <v>6594</v>
      </c>
      <c r="O438" s="17">
        <v>1435</v>
      </c>
      <c r="P438" s="17">
        <v>6943646.9900000002</v>
      </c>
    </row>
    <row r="439" spans="2:16" x14ac:dyDescent="0.25">
      <c r="B439" s="27" t="s">
        <v>3340</v>
      </c>
      <c r="C439" s="28">
        <v>27</v>
      </c>
      <c r="D439" s="28">
        <v>32077575.66</v>
      </c>
      <c r="E439" s="35"/>
      <c r="N439" s="16" t="s">
        <v>5653</v>
      </c>
      <c r="O439" s="17">
        <v>4</v>
      </c>
      <c r="P439" s="17">
        <v>6920296.6399999997</v>
      </c>
    </row>
    <row r="440" spans="2:16" x14ac:dyDescent="0.25">
      <c r="B440" s="27" t="s">
        <v>2515</v>
      </c>
      <c r="C440" s="28">
        <v>35</v>
      </c>
      <c r="D440" s="28">
        <v>31975920.979999997</v>
      </c>
      <c r="E440" s="35"/>
      <c r="N440" s="16" t="s">
        <v>6747</v>
      </c>
      <c r="O440" s="17">
        <v>78</v>
      </c>
      <c r="P440" s="17">
        <v>6897982.4100000001</v>
      </c>
    </row>
    <row r="441" spans="2:16" x14ac:dyDescent="0.25">
      <c r="B441" s="27" t="s">
        <v>462</v>
      </c>
      <c r="C441" s="28">
        <v>549</v>
      </c>
      <c r="D441" s="28">
        <v>31946645.580000002</v>
      </c>
      <c r="E441" s="35"/>
      <c r="N441" s="16" t="s">
        <v>5774</v>
      </c>
      <c r="O441" s="17">
        <v>40</v>
      </c>
      <c r="P441" s="17">
        <v>6826689.0899999999</v>
      </c>
    </row>
    <row r="442" spans="2:16" x14ac:dyDescent="0.25">
      <c r="B442" s="27" t="s">
        <v>2041</v>
      </c>
      <c r="C442" s="28">
        <v>1177</v>
      </c>
      <c r="D442" s="28">
        <v>31772797.080000002</v>
      </c>
      <c r="E442" s="35"/>
      <c r="N442" s="16" t="s">
        <v>6237</v>
      </c>
      <c r="O442" s="17">
        <v>212</v>
      </c>
      <c r="P442" s="17">
        <v>6783514.0999999978</v>
      </c>
    </row>
    <row r="443" spans="2:16" x14ac:dyDescent="0.25">
      <c r="B443" s="27" t="s">
        <v>1357</v>
      </c>
      <c r="C443" s="28">
        <v>1392</v>
      </c>
      <c r="D443" s="28">
        <v>31575083.289999995</v>
      </c>
      <c r="E443" s="35"/>
      <c r="N443" s="16" t="s">
        <v>5791</v>
      </c>
      <c r="O443" s="17">
        <v>131</v>
      </c>
      <c r="P443" s="17">
        <v>6761537.2400000012</v>
      </c>
    </row>
    <row r="444" spans="2:16" x14ac:dyDescent="0.25">
      <c r="B444" s="27" t="s">
        <v>3105</v>
      </c>
      <c r="C444" s="28">
        <v>216</v>
      </c>
      <c r="D444" s="28">
        <v>31428287.099999998</v>
      </c>
      <c r="E444" s="35"/>
      <c r="N444" s="16" t="s">
        <v>6616</v>
      </c>
      <c r="O444" s="17">
        <v>100</v>
      </c>
      <c r="P444" s="17">
        <v>6685629.46</v>
      </c>
    </row>
    <row r="445" spans="2:16" x14ac:dyDescent="0.25">
      <c r="B445" s="27" t="s">
        <v>1924</v>
      </c>
      <c r="C445" s="28">
        <v>92</v>
      </c>
      <c r="D445" s="28">
        <v>31293849.280000001</v>
      </c>
      <c r="E445" s="35"/>
      <c r="N445" s="16" t="s">
        <v>6703</v>
      </c>
      <c r="O445" s="17">
        <v>110</v>
      </c>
      <c r="P445" s="17">
        <v>6662811.2699999996</v>
      </c>
    </row>
    <row r="446" spans="2:16" x14ac:dyDescent="0.25">
      <c r="B446" s="27" t="s">
        <v>123</v>
      </c>
      <c r="C446" s="28">
        <v>234</v>
      </c>
      <c r="D446" s="28">
        <v>30910878.400000002</v>
      </c>
      <c r="E446" s="35"/>
      <c r="N446" s="16" t="s">
        <v>6033</v>
      </c>
      <c r="O446" s="17">
        <v>161</v>
      </c>
      <c r="P446" s="17">
        <v>6605064.3800000018</v>
      </c>
    </row>
    <row r="447" spans="2:16" x14ac:dyDescent="0.25">
      <c r="B447" s="27" t="s">
        <v>1108</v>
      </c>
      <c r="C447" s="28">
        <v>8</v>
      </c>
      <c r="D447" s="28">
        <v>30837242.34</v>
      </c>
      <c r="E447" s="35"/>
      <c r="N447" s="16" t="s">
        <v>5613</v>
      </c>
      <c r="O447" s="17">
        <v>38</v>
      </c>
      <c r="P447" s="17">
        <v>6593108.96</v>
      </c>
    </row>
    <row r="448" spans="2:16" x14ac:dyDescent="0.25">
      <c r="B448" s="27" t="s">
        <v>2859</v>
      </c>
      <c r="C448" s="28">
        <v>34</v>
      </c>
      <c r="D448" s="28">
        <v>30779430.279999997</v>
      </c>
      <c r="E448" s="35"/>
      <c r="N448" s="16" t="s">
        <v>6791</v>
      </c>
      <c r="O448" s="17">
        <v>139</v>
      </c>
      <c r="P448" s="17">
        <v>6577871.959999999</v>
      </c>
    </row>
    <row r="449" spans="2:16" x14ac:dyDescent="0.25">
      <c r="B449" s="27" t="s">
        <v>1744</v>
      </c>
      <c r="C449" s="28">
        <v>322</v>
      </c>
      <c r="D449" s="28">
        <v>30762495.010000002</v>
      </c>
      <c r="E449" s="35"/>
      <c r="N449" s="16" t="s">
        <v>5446</v>
      </c>
      <c r="O449" s="17">
        <v>110</v>
      </c>
      <c r="P449" s="17">
        <v>6576506.2400000012</v>
      </c>
    </row>
    <row r="450" spans="2:16" x14ac:dyDescent="0.25">
      <c r="B450" s="27" t="s">
        <v>979</v>
      </c>
      <c r="C450" s="28">
        <v>332</v>
      </c>
      <c r="D450" s="28">
        <v>30593111.470000003</v>
      </c>
      <c r="E450" s="35"/>
      <c r="N450" s="16" t="s">
        <v>6089</v>
      </c>
      <c r="O450" s="17">
        <v>12</v>
      </c>
      <c r="P450" s="17">
        <v>6550602.4500000002</v>
      </c>
    </row>
    <row r="451" spans="2:16" x14ac:dyDescent="0.25">
      <c r="B451" s="27" t="s">
        <v>258</v>
      </c>
      <c r="C451" s="28">
        <v>308</v>
      </c>
      <c r="D451" s="28">
        <v>30561487.449999999</v>
      </c>
      <c r="E451" s="35"/>
      <c r="N451" s="16" t="s">
        <v>6058</v>
      </c>
      <c r="O451" s="17">
        <v>176</v>
      </c>
      <c r="P451" s="17">
        <v>6541672.71</v>
      </c>
    </row>
    <row r="452" spans="2:16" x14ac:dyDescent="0.25">
      <c r="B452" s="27" t="s">
        <v>2567</v>
      </c>
      <c r="C452" s="28">
        <v>606</v>
      </c>
      <c r="D452" s="28">
        <v>30460084.049999997</v>
      </c>
      <c r="E452" s="35"/>
      <c r="N452" s="16" t="s">
        <v>6650</v>
      </c>
      <c r="O452" s="17">
        <v>74</v>
      </c>
      <c r="P452" s="17">
        <v>6537225.8999999994</v>
      </c>
    </row>
    <row r="453" spans="2:16" x14ac:dyDescent="0.25">
      <c r="B453" s="27" t="s">
        <v>144</v>
      </c>
      <c r="C453" s="28">
        <v>3450</v>
      </c>
      <c r="D453" s="28">
        <v>30442308.740000002</v>
      </c>
      <c r="E453" s="35"/>
      <c r="N453" s="16" t="s">
        <v>6342</v>
      </c>
      <c r="O453" s="17">
        <v>660</v>
      </c>
      <c r="P453" s="17">
        <v>6533046.6700000018</v>
      </c>
    </row>
    <row r="454" spans="2:16" x14ac:dyDescent="0.25">
      <c r="B454" s="27" t="s">
        <v>2169</v>
      </c>
      <c r="C454" s="28">
        <v>42</v>
      </c>
      <c r="D454" s="28">
        <v>30275209.169999998</v>
      </c>
      <c r="E454" s="35"/>
      <c r="N454" s="16" t="s">
        <v>6712</v>
      </c>
      <c r="O454" s="17">
        <v>78</v>
      </c>
      <c r="P454" s="17">
        <v>6479695.2800000003</v>
      </c>
    </row>
    <row r="455" spans="2:16" x14ac:dyDescent="0.25">
      <c r="B455" s="27" t="s">
        <v>2663</v>
      </c>
      <c r="C455" s="28">
        <v>9</v>
      </c>
      <c r="D455" s="28">
        <v>30176187.900000002</v>
      </c>
      <c r="E455" s="35"/>
      <c r="N455" s="16" t="s">
        <v>5793</v>
      </c>
      <c r="O455" s="17">
        <v>1065</v>
      </c>
      <c r="P455" s="17">
        <v>6453645.080000001</v>
      </c>
    </row>
    <row r="456" spans="2:16" x14ac:dyDescent="0.25">
      <c r="B456" s="27" t="s">
        <v>4055</v>
      </c>
      <c r="C456" s="28">
        <v>29</v>
      </c>
      <c r="D456" s="28">
        <v>30154001.719999999</v>
      </c>
      <c r="E456" s="35"/>
      <c r="N456" s="16" t="s">
        <v>6853</v>
      </c>
      <c r="O456" s="17">
        <v>42</v>
      </c>
      <c r="P456" s="17">
        <v>6421816.1999999993</v>
      </c>
    </row>
    <row r="457" spans="2:16" x14ac:dyDescent="0.25">
      <c r="B457" s="27" t="s">
        <v>2742</v>
      </c>
      <c r="C457" s="28">
        <v>555</v>
      </c>
      <c r="D457" s="28">
        <v>30096722.239999998</v>
      </c>
      <c r="E457" s="35"/>
      <c r="N457" s="16" t="s">
        <v>6538</v>
      </c>
      <c r="O457" s="17">
        <v>121</v>
      </c>
      <c r="P457" s="17">
        <v>6383788.8200000003</v>
      </c>
    </row>
    <row r="458" spans="2:16" x14ac:dyDescent="0.25">
      <c r="B458" s="27" t="s">
        <v>3392</v>
      </c>
      <c r="C458" s="28">
        <v>2104</v>
      </c>
      <c r="D458" s="28">
        <v>29978984.090000004</v>
      </c>
      <c r="E458" s="35"/>
      <c r="N458" s="16" t="s">
        <v>6678</v>
      </c>
      <c r="O458" s="17">
        <v>891</v>
      </c>
      <c r="P458" s="17">
        <v>6382241.1800000006</v>
      </c>
    </row>
    <row r="459" spans="2:16" x14ac:dyDescent="0.25">
      <c r="B459" s="27" t="s">
        <v>2585</v>
      </c>
      <c r="C459" s="28">
        <v>14</v>
      </c>
      <c r="D459" s="28">
        <v>29953838.811000001</v>
      </c>
      <c r="E459" s="35"/>
      <c r="N459" s="16" t="s">
        <v>5772</v>
      </c>
      <c r="O459" s="17">
        <v>18</v>
      </c>
      <c r="P459" s="17">
        <v>6318867.0500000007</v>
      </c>
    </row>
    <row r="460" spans="2:16" x14ac:dyDescent="0.25">
      <c r="B460" s="27" t="s">
        <v>3488</v>
      </c>
      <c r="C460" s="28">
        <v>179</v>
      </c>
      <c r="D460" s="28">
        <v>29315384.09</v>
      </c>
      <c r="E460" s="35"/>
      <c r="N460" s="16" t="s">
        <v>5501</v>
      </c>
      <c r="O460" s="17">
        <v>34</v>
      </c>
      <c r="P460" s="17">
        <v>6257128</v>
      </c>
    </row>
    <row r="461" spans="2:16" x14ac:dyDescent="0.25">
      <c r="B461" s="27" t="s">
        <v>1548</v>
      </c>
      <c r="C461" s="28">
        <v>140</v>
      </c>
      <c r="D461" s="28">
        <v>29309151.629999999</v>
      </c>
      <c r="E461" s="35"/>
      <c r="N461" s="16" t="s">
        <v>6664</v>
      </c>
      <c r="O461" s="17">
        <v>168</v>
      </c>
      <c r="P461" s="17">
        <v>6226191.04</v>
      </c>
    </row>
    <row r="462" spans="2:16" x14ac:dyDescent="0.25">
      <c r="B462" s="27" t="s">
        <v>3063</v>
      </c>
      <c r="C462" s="28">
        <v>307</v>
      </c>
      <c r="D462" s="28">
        <v>29207256.280000001</v>
      </c>
      <c r="E462" s="35"/>
      <c r="N462" s="16" t="s">
        <v>5785</v>
      </c>
      <c r="O462" s="17">
        <v>87</v>
      </c>
      <c r="P462" s="17">
        <v>6220896.1399999987</v>
      </c>
    </row>
    <row r="463" spans="2:16" x14ac:dyDescent="0.25">
      <c r="B463" s="27" t="s">
        <v>2035</v>
      </c>
      <c r="C463" s="28">
        <v>3470</v>
      </c>
      <c r="D463" s="28">
        <v>28854519.309999999</v>
      </c>
      <c r="E463" s="35"/>
      <c r="N463" s="16" t="s">
        <v>6470</v>
      </c>
      <c r="O463" s="17">
        <v>229</v>
      </c>
      <c r="P463" s="17">
        <v>6118671.7400000002</v>
      </c>
    </row>
    <row r="464" spans="2:16" x14ac:dyDescent="0.25">
      <c r="B464" s="27" t="s">
        <v>695</v>
      </c>
      <c r="C464" s="28">
        <v>206</v>
      </c>
      <c r="D464" s="28">
        <v>28593911.59</v>
      </c>
      <c r="E464" s="35"/>
      <c r="N464" s="16" t="s">
        <v>6008</v>
      </c>
      <c r="O464" s="17">
        <v>322</v>
      </c>
      <c r="P464" s="17">
        <v>6113945.0599999996</v>
      </c>
    </row>
    <row r="465" spans="2:16" x14ac:dyDescent="0.25">
      <c r="B465" s="27" t="s">
        <v>2759</v>
      </c>
      <c r="C465" s="28">
        <v>160</v>
      </c>
      <c r="D465" s="28">
        <v>28455958.689999998</v>
      </c>
      <c r="E465" s="35"/>
      <c r="N465" s="16" t="s">
        <v>6446</v>
      </c>
      <c r="O465" s="17">
        <v>43</v>
      </c>
      <c r="P465" s="17">
        <v>5954731.8900000006</v>
      </c>
    </row>
    <row r="466" spans="2:16" x14ac:dyDescent="0.25">
      <c r="B466" s="27" t="s">
        <v>2520</v>
      </c>
      <c r="C466" s="28">
        <v>2052</v>
      </c>
      <c r="D466" s="28">
        <v>28111238.629999995</v>
      </c>
      <c r="E466" s="35"/>
      <c r="N466" s="16" t="s">
        <v>5977</v>
      </c>
      <c r="O466" s="17">
        <v>130</v>
      </c>
      <c r="P466" s="17">
        <v>5941067.6700000009</v>
      </c>
    </row>
    <row r="467" spans="2:16" x14ac:dyDescent="0.25">
      <c r="B467" s="27" t="s">
        <v>24</v>
      </c>
      <c r="C467" s="28">
        <v>2722</v>
      </c>
      <c r="D467" s="28">
        <v>28047491.549999986</v>
      </c>
      <c r="E467" s="35"/>
      <c r="N467" s="16" t="s">
        <v>6536</v>
      </c>
      <c r="O467" s="17">
        <v>92</v>
      </c>
      <c r="P467" s="17">
        <v>5930850.3300000001</v>
      </c>
    </row>
    <row r="468" spans="2:16" x14ac:dyDescent="0.25">
      <c r="B468" s="27" t="s">
        <v>3190</v>
      </c>
      <c r="C468" s="28">
        <v>460</v>
      </c>
      <c r="D468" s="28">
        <v>28026631.344999999</v>
      </c>
      <c r="E468" s="35"/>
      <c r="N468" s="16" t="s">
        <v>5494</v>
      </c>
      <c r="O468" s="17">
        <v>609</v>
      </c>
      <c r="P468" s="17">
        <v>5889223.8999999994</v>
      </c>
    </row>
    <row r="469" spans="2:16" x14ac:dyDescent="0.25">
      <c r="B469" s="27" t="s">
        <v>3363</v>
      </c>
      <c r="C469" s="28">
        <v>543</v>
      </c>
      <c r="D469" s="28">
        <v>27851730.760000002</v>
      </c>
      <c r="E469" s="35"/>
      <c r="N469" s="16" t="s">
        <v>5417</v>
      </c>
      <c r="O469" s="17">
        <v>147</v>
      </c>
      <c r="P469" s="17">
        <v>5877060.7599999998</v>
      </c>
    </row>
    <row r="470" spans="2:16" x14ac:dyDescent="0.25">
      <c r="B470" s="27" t="s">
        <v>3246</v>
      </c>
      <c r="C470" s="28">
        <v>27</v>
      </c>
      <c r="D470" s="28">
        <v>27757684.760000002</v>
      </c>
      <c r="E470" s="35"/>
      <c r="N470" s="16" t="s">
        <v>5825</v>
      </c>
      <c r="O470" s="17">
        <v>1442</v>
      </c>
      <c r="P470" s="17">
        <v>5850710.21</v>
      </c>
    </row>
    <row r="471" spans="2:16" x14ac:dyDescent="0.25">
      <c r="B471" s="27" t="s">
        <v>3249</v>
      </c>
      <c r="C471" s="28">
        <v>676</v>
      </c>
      <c r="D471" s="28">
        <v>27742030.379999999</v>
      </c>
      <c r="E471" s="35"/>
      <c r="N471" s="16" t="s">
        <v>6310</v>
      </c>
      <c r="O471" s="17">
        <v>16</v>
      </c>
      <c r="P471" s="17">
        <v>5842670</v>
      </c>
    </row>
    <row r="472" spans="2:16" x14ac:dyDescent="0.25">
      <c r="B472" s="27" t="s">
        <v>483</v>
      </c>
      <c r="C472" s="28">
        <v>96</v>
      </c>
      <c r="D472" s="28">
        <v>27356285.749999996</v>
      </c>
      <c r="E472" s="35"/>
      <c r="N472" s="16" t="s">
        <v>5701</v>
      </c>
      <c r="O472" s="17">
        <v>1888</v>
      </c>
      <c r="P472" s="17">
        <v>5822503.3999999994</v>
      </c>
    </row>
    <row r="473" spans="2:16" x14ac:dyDescent="0.25">
      <c r="B473" s="27" t="s">
        <v>3167</v>
      </c>
      <c r="C473" s="28">
        <v>1245</v>
      </c>
      <c r="D473" s="28">
        <v>27293157.259999998</v>
      </c>
      <c r="E473" s="35"/>
      <c r="N473" s="16" t="s">
        <v>5667</v>
      </c>
      <c r="O473" s="17">
        <v>62</v>
      </c>
      <c r="P473" s="17">
        <v>5814838.75</v>
      </c>
    </row>
    <row r="474" spans="2:16" x14ac:dyDescent="0.25">
      <c r="B474" s="27" t="s">
        <v>2466</v>
      </c>
      <c r="C474" s="28">
        <v>1637</v>
      </c>
      <c r="D474" s="28">
        <v>27274099.519999996</v>
      </c>
      <c r="E474" s="35"/>
      <c r="N474" s="16" t="s">
        <v>6120</v>
      </c>
      <c r="O474" s="17">
        <v>24</v>
      </c>
      <c r="P474" s="17">
        <v>5791882.5599999996</v>
      </c>
    </row>
    <row r="475" spans="2:16" x14ac:dyDescent="0.25">
      <c r="B475" s="27" t="s">
        <v>2384</v>
      </c>
      <c r="C475" s="28">
        <v>37</v>
      </c>
      <c r="D475" s="28">
        <v>27263466.309999999</v>
      </c>
      <c r="E475" s="35"/>
      <c r="N475" s="16" t="s">
        <v>6503</v>
      </c>
      <c r="O475" s="17">
        <v>154</v>
      </c>
      <c r="P475" s="17">
        <v>5694042.1599999983</v>
      </c>
    </row>
    <row r="476" spans="2:16" x14ac:dyDescent="0.25">
      <c r="B476" s="27" t="s">
        <v>2464</v>
      </c>
      <c r="C476" s="28">
        <v>36</v>
      </c>
      <c r="D476" s="28">
        <v>27136908.670000002</v>
      </c>
      <c r="E476" s="35"/>
      <c r="N476" s="16" t="s">
        <v>6528</v>
      </c>
      <c r="O476" s="17">
        <v>261</v>
      </c>
      <c r="P476" s="17">
        <v>5644350.3199999994</v>
      </c>
    </row>
    <row r="477" spans="2:16" x14ac:dyDescent="0.25">
      <c r="B477" s="27" t="s">
        <v>2135</v>
      </c>
      <c r="C477" s="28">
        <v>2266</v>
      </c>
      <c r="D477" s="28">
        <v>27107132.500000004</v>
      </c>
      <c r="E477" s="35"/>
      <c r="N477" s="16" t="s">
        <v>6221</v>
      </c>
      <c r="O477" s="17">
        <v>84</v>
      </c>
      <c r="P477" s="17">
        <v>5628943.3899999997</v>
      </c>
    </row>
    <row r="478" spans="2:16" x14ac:dyDescent="0.25">
      <c r="B478" s="27" t="s">
        <v>1887</v>
      </c>
      <c r="C478" s="28">
        <v>19</v>
      </c>
      <c r="D478" s="28">
        <v>27000967.140000001</v>
      </c>
      <c r="E478" s="35"/>
      <c r="N478" s="16" t="s">
        <v>5366</v>
      </c>
      <c r="O478" s="17">
        <v>868</v>
      </c>
      <c r="P478" s="17">
        <v>5608684.0399999991</v>
      </c>
    </row>
    <row r="479" spans="2:16" x14ac:dyDescent="0.25">
      <c r="B479" s="27" t="s">
        <v>52</v>
      </c>
      <c r="C479" s="28">
        <v>15</v>
      </c>
      <c r="D479" s="28">
        <v>26485484</v>
      </c>
      <c r="E479" s="35"/>
      <c r="N479" s="16" t="s">
        <v>6742</v>
      </c>
      <c r="O479" s="17">
        <v>26</v>
      </c>
      <c r="P479" s="17">
        <v>5599689.0200000005</v>
      </c>
    </row>
    <row r="480" spans="2:16" x14ac:dyDescent="0.25">
      <c r="B480" s="27" t="s">
        <v>2797</v>
      </c>
      <c r="C480" s="28">
        <v>69</v>
      </c>
      <c r="D480" s="28">
        <v>26483675.840000004</v>
      </c>
      <c r="E480" s="35"/>
      <c r="N480" s="16" t="s">
        <v>5886</v>
      </c>
      <c r="O480" s="17">
        <v>366</v>
      </c>
      <c r="P480" s="17">
        <v>5592589.46</v>
      </c>
    </row>
    <row r="481" spans="2:16" x14ac:dyDescent="0.25">
      <c r="B481" s="27" t="s">
        <v>3174</v>
      </c>
      <c r="C481" s="28">
        <v>234</v>
      </c>
      <c r="D481" s="28">
        <v>26417949.219999999</v>
      </c>
      <c r="E481" s="35"/>
      <c r="N481" s="16" t="s">
        <v>6859</v>
      </c>
      <c r="O481" s="17">
        <v>29</v>
      </c>
      <c r="P481" s="17">
        <v>5547850.834400001</v>
      </c>
    </row>
    <row r="482" spans="2:16" x14ac:dyDescent="0.25">
      <c r="B482" s="27" t="s">
        <v>1788</v>
      </c>
      <c r="C482" s="28">
        <v>62</v>
      </c>
      <c r="D482" s="28">
        <v>26186147.789999999</v>
      </c>
      <c r="E482" s="35"/>
      <c r="N482" s="16" t="s">
        <v>6884</v>
      </c>
      <c r="O482" s="17">
        <v>22</v>
      </c>
      <c r="P482" s="17">
        <v>5524734.46</v>
      </c>
    </row>
    <row r="483" spans="2:16" x14ac:dyDescent="0.25">
      <c r="B483" s="27" t="s">
        <v>1217</v>
      </c>
      <c r="C483" s="28">
        <v>19</v>
      </c>
      <c r="D483" s="28">
        <v>26071795.620000001</v>
      </c>
      <c r="E483" s="35"/>
      <c r="N483" s="16" t="s">
        <v>6828</v>
      </c>
      <c r="O483" s="17">
        <v>55</v>
      </c>
      <c r="P483" s="17">
        <v>5508556.9299999997</v>
      </c>
    </row>
    <row r="484" spans="2:16" x14ac:dyDescent="0.25">
      <c r="B484" s="27" t="s">
        <v>2465</v>
      </c>
      <c r="C484" s="28">
        <v>53</v>
      </c>
      <c r="D484" s="28">
        <v>25997102.140000001</v>
      </c>
      <c r="E484" s="35"/>
      <c r="N484" s="16" t="s">
        <v>5512</v>
      </c>
      <c r="O484" s="17">
        <v>180</v>
      </c>
      <c r="P484" s="17">
        <v>5436685.879999999</v>
      </c>
    </row>
    <row r="485" spans="2:16" x14ac:dyDescent="0.25">
      <c r="B485" s="27" t="s">
        <v>3354</v>
      </c>
      <c r="C485" s="28">
        <v>52</v>
      </c>
      <c r="D485" s="28">
        <v>25880651.939999998</v>
      </c>
      <c r="E485" s="35"/>
      <c r="N485" s="16" t="s">
        <v>6052</v>
      </c>
      <c r="O485" s="17">
        <v>68</v>
      </c>
      <c r="P485" s="17">
        <v>5387848.8200000003</v>
      </c>
    </row>
    <row r="486" spans="2:16" x14ac:dyDescent="0.25">
      <c r="B486" s="27" t="s">
        <v>2588</v>
      </c>
      <c r="C486" s="28">
        <v>25</v>
      </c>
      <c r="D486" s="28">
        <v>25737893.400000002</v>
      </c>
      <c r="E486" s="35"/>
      <c r="N486" s="16" t="s">
        <v>5430</v>
      </c>
      <c r="O486" s="17">
        <v>4</v>
      </c>
      <c r="P486" s="17">
        <v>5384310.71</v>
      </c>
    </row>
    <row r="487" spans="2:16" x14ac:dyDescent="0.25">
      <c r="B487" s="27" t="s">
        <v>583</v>
      </c>
      <c r="C487" s="28">
        <v>404</v>
      </c>
      <c r="D487" s="28">
        <v>25697870.109999996</v>
      </c>
      <c r="E487" s="35"/>
      <c r="N487" s="16" t="s">
        <v>6539</v>
      </c>
      <c r="O487" s="17">
        <v>21</v>
      </c>
      <c r="P487" s="17">
        <v>5298054.8</v>
      </c>
    </row>
    <row r="488" spans="2:16" x14ac:dyDescent="0.25">
      <c r="B488" s="27" t="s">
        <v>3142</v>
      </c>
      <c r="C488" s="28">
        <v>4149</v>
      </c>
      <c r="D488" s="28">
        <v>25526576.369999997</v>
      </c>
      <c r="E488" s="35"/>
      <c r="N488" s="16" t="s">
        <v>6474</v>
      </c>
      <c r="O488" s="17">
        <v>22</v>
      </c>
      <c r="P488" s="17">
        <v>5283720</v>
      </c>
    </row>
    <row r="489" spans="2:16" x14ac:dyDescent="0.25">
      <c r="B489" s="27" t="s">
        <v>3433</v>
      </c>
      <c r="C489" s="28">
        <v>396</v>
      </c>
      <c r="D489" s="28">
        <v>25327316.949999999</v>
      </c>
      <c r="E489" s="35"/>
      <c r="N489" s="16" t="s">
        <v>5418</v>
      </c>
      <c r="O489" s="17">
        <v>164</v>
      </c>
      <c r="P489" s="17">
        <v>5273796.8599999994</v>
      </c>
    </row>
    <row r="490" spans="2:16" x14ac:dyDescent="0.25">
      <c r="B490" s="27" t="s">
        <v>2485</v>
      </c>
      <c r="C490" s="28">
        <v>213</v>
      </c>
      <c r="D490" s="28">
        <v>25290881.719999995</v>
      </c>
      <c r="E490" s="35"/>
      <c r="N490" s="16" t="s">
        <v>6776</v>
      </c>
      <c r="O490" s="17">
        <v>73</v>
      </c>
      <c r="P490" s="17">
        <v>5246298.620000001</v>
      </c>
    </row>
    <row r="491" spans="2:16" x14ac:dyDescent="0.25">
      <c r="B491" s="27" t="s">
        <v>2539</v>
      </c>
      <c r="C491" s="28">
        <v>7</v>
      </c>
      <c r="D491" s="28">
        <v>25278015.190000001</v>
      </c>
      <c r="E491" s="35"/>
      <c r="N491" s="16" t="s">
        <v>6867</v>
      </c>
      <c r="O491" s="17">
        <v>42</v>
      </c>
      <c r="P491" s="17">
        <v>5191387</v>
      </c>
    </row>
    <row r="492" spans="2:16" x14ac:dyDescent="0.25">
      <c r="B492" s="27" t="s">
        <v>2671</v>
      </c>
      <c r="C492" s="28">
        <v>66</v>
      </c>
      <c r="D492" s="28">
        <v>25149071.609999999</v>
      </c>
      <c r="E492" s="35"/>
      <c r="N492" s="16" t="s">
        <v>5703</v>
      </c>
      <c r="O492" s="17">
        <v>82</v>
      </c>
      <c r="P492" s="17">
        <v>5166980.1100000003</v>
      </c>
    </row>
    <row r="493" spans="2:16" x14ac:dyDescent="0.25">
      <c r="B493" s="27" t="s">
        <v>3441</v>
      </c>
      <c r="C493" s="28">
        <v>768</v>
      </c>
      <c r="D493" s="28">
        <v>25097640.699999996</v>
      </c>
      <c r="E493" s="35"/>
      <c r="N493" s="16" t="s">
        <v>6915</v>
      </c>
      <c r="O493" s="17">
        <v>6</v>
      </c>
      <c r="P493" s="17">
        <v>5090656.29</v>
      </c>
    </row>
    <row r="494" spans="2:16" x14ac:dyDescent="0.25">
      <c r="B494" s="27" t="s">
        <v>47</v>
      </c>
      <c r="C494" s="28">
        <v>325</v>
      </c>
      <c r="D494" s="28">
        <v>25058776.940000001</v>
      </c>
      <c r="E494" s="35"/>
      <c r="N494" s="16" t="s">
        <v>5518</v>
      </c>
      <c r="O494" s="17">
        <v>111</v>
      </c>
      <c r="P494" s="17">
        <v>5083709.09</v>
      </c>
    </row>
    <row r="495" spans="2:16" x14ac:dyDescent="0.25">
      <c r="B495" s="27" t="s">
        <v>3646</v>
      </c>
      <c r="C495" s="28">
        <v>38</v>
      </c>
      <c r="D495" s="28">
        <v>24508961.870000001</v>
      </c>
      <c r="E495" s="35"/>
      <c r="N495" s="16" t="s">
        <v>6293</v>
      </c>
      <c r="O495" s="17">
        <v>79</v>
      </c>
      <c r="P495" s="17">
        <v>5042923.99</v>
      </c>
    </row>
    <row r="496" spans="2:16" x14ac:dyDescent="0.25">
      <c r="B496" s="27" t="s">
        <v>1186</v>
      </c>
      <c r="C496" s="28">
        <v>16</v>
      </c>
      <c r="D496" s="28">
        <v>24463203</v>
      </c>
      <c r="E496" s="35"/>
      <c r="N496" s="16" t="s">
        <v>5457</v>
      </c>
      <c r="O496" s="17">
        <v>15</v>
      </c>
      <c r="P496" s="17">
        <v>5035495.5</v>
      </c>
    </row>
    <row r="497" spans="2:16" x14ac:dyDescent="0.25">
      <c r="B497" s="27" t="s">
        <v>2101</v>
      </c>
      <c r="C497" s="28">
        <v>3508</v>
      </c>
      <c r="D497" s="28">
        <v>24241402.57</v>
      </c>
      <c r="E497" s="35"/>
      <c r="N497" s="16" t="s">
        <v>5826</v>
      </c>
      <c r="O497" s="17">
        <v>129</v>
      </c>
      <c r="P497" s="17">
        <v>5019373.1499999994</v>
      </c>
    </row>
    <row r="498" spans="2:16" x14ac:dyDescent="0.25">
      <c r="B498" s="27" t="s">
        <v>459</v>
      </c>
      <c r="C498" s="28">
        <v>852</v>
      </c>
      <c r="D498" s="28">
        <v>24234006.790000007</v>
      </c>
      <c r="E498" s="35"/>
      <c r="N498" s="16" t="s">
        <v>5721</v>
      </c>
      <c r="O498" s="17">
        <v>272</v>
      </c>
      <c r="P498" s="17">
        <v>5013334.0299999993</v>
      </c>
    </row>
    <row r="499" spans="2:16" x14ac:dyDescent="0.25">
      <c r="B499" s="27" t="s">
        <v>2713</v>
      </c>
      <c r="C499" s="28">
        <v>678</v>
      </c>
      <c r="D499" s="28">
        <v>23971749.909999996</v>
      </c>
      <c r="E499" s="35"/>
      <c r="N499" s="16" t="s">
        <v>5465</v>
      </c>
      <c r="O499" s="17">
        <v>216</v>
      </c>
      <c r="P499" s="17">
        <v>4958220.9700000007</v>
      </c>
    </row>
    <row r="500" spans="2:16" x14ac:dyDescent="0.25">
      <c r="B500" s="27" t="s">
        <v>27</v>
      </c>
      <c r="C500" s="28">
        <v>601</v>
      </c>
      <c r="D500" s="28">
        <v>23927136.910000004</v>
      </c>
      <c r="E500" s="35"/>
      <c r="N500" s="16" t="s">
        <v>6556</v>
      </c>
      <c r="O500" s="17">
        <v>276</v>
      </c>
      <c r="P500" s="17">
        <v>4957226.71</v>
      </c>
    </row>
    <row r="501" spans="2:16" x14ac:dyDescent="0.25">
      <c r="B501" s="27" t="s">
        <v>3328</v>
      </c>
      <c r="C501" s="28">
        <v>1678</v>
      </c>
      <c r="D501" s="28">
        <v>23844567.349999994</v>
      </c>
      <c r="E501" s="35"/>
      <c r="N501" s="16" t="s">
        <v>6751</v>
      </c>
      <c r="O501" s="17">
        <v>99</v>
      </c>
      <c r="P501" s="17">
        <v>4953640.5699999994</v>
      </c>
    </row>
    <row r="502" spans="2:16" x14ac:dyDescent="0.25">
      <c r="B502" s="27" t="s">
        <v>2286</v>
      </c>
      <c r="C502" s="28">
        <v>106</v>
      </c>
      <c r="D502" s="28">
        <v>23765129.43</v>
      </c>
      <c r="E502" s="35"/>
      <c r="N502" s="16" t="s">
        <v>6179</v>
      </c>
      <c r="O502" s="17">
        <v>274</v>
      </c>
      <c r="P502" s="17">
        <v>4947392.8699999992</v>
      </c>
    </row>
    <row r="503" spans="2:16" x14ac:dyDescent="0.25">
      <c r="B503" s="27" t="s">
        <v>2648</v>
      </c>
      <c r="C503" s="28">
        <v>15</v>
      </c>
      <c r="D503" s="28">
        <v>23370433</v>
      </c>
      <c r="E503" s="35"/>
      <c r="N503" s="16" t="s">
        <v>6532</v>
      </c>
      <c r="O503" s="17">
        <v>6</v>
      </c>
      <c r="P503" s="17">
        <v>4928623.0199999996</v>
      </c>
    </row>
    <row r="504" spans="2:16" x14ac:dyDescent="0.25">
      <c r="B504" s="27" t="s">
        <v>2049</v>
      </c>
      <c r="C504" s="28">
        <v>2225</v>
      </c>
      <c r="D504" s="28">
        <v>23302277.270000003</v>
      </c>
      <c r="E504" s="35"/>
      <c r="N504" s="16" t="s">
        <v>6813</v>
      </c>
      <c r="O504" s="17">
        <v>29</v>
      </c>
      <c r="P504" s="17">
        <v>4883343.34</v>
      </c>
    </row>
    <row r="505" spans="2:16" x14ac:dyDescent="0.25">
      <c r="B505" s="27" t="s">
        <v>2137</v>
      </c>
      <c r="C505" s="28">
        <v>351</v>
      </c>
      <c r="D505" s="28">
        <v>23267897.25</v>
      </c>
      <c r="E505" s="35"/>
      <c r="N505" s="16" t="s">
        <v>5640</v>
      </c>
      <c r="O505" s="17">
        <v>134</v>
      </c>
      <c r="P505" s="17">
        <v>4850984.97</v>
      </c>
    </row>
    <row r="506" spans="2:16" x14ac:dyDescent="0.25">
      <c r="B506" s="27" t="s">
        <v>3386</v>
      </c>
      <c r="C506" s="28">
        <v>553</v>
      </c>
      <c r="D506" s="28">
        <v>23182225.559999999</v>
      </c>
      <c r="E506" s="35"/>
      <c r="N506" s="16" t="s">
        <v>6021</v>
      </c>
      <c r="O506" s="17">
        <v>29</v>
      </c>
      <c r="P506" s="17">
        <v>4835887.16</v>
      </c>
    </row>
    <row r="507" spans="2:16" x14ac:dyDescent="0.25">
      <c r="B507" s="27" t="s">
        <v>1543</v>
      </c>
      <c r="C507" s="28">
        <v>89</v>
      </c>
      <c r="D507" s="28">
        <v>23130959.840000004</v>
      </c>
      <c r="E507" s="35"/>
      <c r="N507" s="16" t="s">
        <v>5783</v>
      </c>
      <c r="O507" s="17">
        <v>49</v>
      </c>
      <c r="P507" s="17">
        <v>4818532.59</v>
      </c>
    </row>
    <row r="508" spans="2:16" x14ac:dyDescent="0.25">
      <c r="B508" s="27" t="s">
        <v>3028</v>
      </c>
      <c r="C508" s="28">
        <v>2645</v>
      </c>
      <c r="D508" s="28">
        <v>23041354.070000004</v>
      </c>
      <c r="E508" s="35"/>
      <c r="N508" s="16" t="s">
        <v>6003</v>
      </c>
      <c r="O508" s="17">
        <v>167</v>
      </c>
      <c r="P508" s="17">
        <v>4763839.57</v>
      </c>
    </row>
    <row r="509" spans="2:16" x14ac:dyDescent="0.25">
      <c r="B509" s="27" t="s">
        <v>2658</v>
      </c>
      <c r="C509" s="28">
        <v>86</v>
      </c>
      <c r="D509" s="28">
        <v>23029109.210000001</v>
      </c>
      <c r="E509" s="35"/>
      <c r="N509" s="16" t="s">
        <v>5511</v>
      </c>
      <c r="O509" s="17">
        <v>200</v>
      </c>
      <c r="P509" s="17">
        <v>4722712.96</v>
      </c>
    </row>
    <row r="510" spans="2:16" x14ac:dyDescent="0.25">
      <c r="B510" s="27" t="s">
        <v>1882</v>
      </c>
      <c r="C510" s="28">
        <v>21</v>
      </c>
      <c r="D510" s="28">
        <v>23002039.079999998</v>
      </c>
      <c r="E510" s="35"/>
      <c r="N510" s="16" t="s">
        <v>6102</v>
      </c>
      <c r="O510" s="17">
        <v>302</v>
      </c>
      <c r="P510" s="17">
        <v>4703312.71</v>
      </c>
    </row>
    <row r="511" spans="2:16" x14ac:dyDescent="0.25">
      <c r="B511" s="27" t="s">
        <v>20</v>
      </c>
      <c r="C511" s="28">
        <v>5467</v>
      </c>
      <c r="D511" s="28">
        <v>22961607.420000002</v>
      </c>
      <c r="E511" s="35"/>
      <c r="N511" s="16" t="s">
        <v>6559</v>
      </c>
      <c r="O511" s="17">
        <v>150</v>
      </c>
      <c r="P511" s="17">
        <v>4697841.6700000009</v>
      </c>
    </row>
    <row r="512" spans="2:16" x14ac:dyDescent="0.25">
      <c r="B512" s="27" t="s">
        <v>578</v>
      </c>
      <c r="C512" s="28">
        <v>236</v>
      </c>
      <c r="D512" s="28">
        <v>22925625.309999999</v>
      </c>
      <c r="E512" s="35"/>
      <c r="N512" s="16" t="s">
        <v>6202</v>
      </c>
      <c r="O512" s="17">
        <v>136</v>
      </c>
      <c r="P512" s="17">
        <v>4678971.1900000013</v>
      </c>
    </row>
    <row r="513" spans="2:16" x14ac:dyDescent="0.25">
      <c r="B513" s="27" t="s">
        <v>156</v>
      </c>
      <c r="C513" s="28">
        <v>410</v>
      </c>
      <c r="D513" s="28">
        <v>22911318.23</v>
      </c>
      <c r="E513" s="35"/>
      <c r="N513" s="16" t="s">
        <v>5619</v>
      </c>
      <c r="O513" s="17">
        <v>26</v>
      </c>
      <c r="P513" s="17">
        <v>4666051.4000000004</v>
      </c>
    </row>
    <row r="514" spans="2:16" x14ac:dyDescent="0.25">
      <c r="B514" s="27" t="s">
        <v>2340</v>
      </c>
      <c r="C514" s="28">
        <v>55</v>
      </c>
      <c r="D514" s="28">
        <v>22680893.939999998</v>
      </c>
      <c r="E514" s="35"/>
      <c r="N514" s="16" t="s">
        <v>5458</v>
      </c>
      <c r="O514" s="17">
        <v>195</v>
      </c>
      <c r="P514" s="17">
        <v>4641102.9800000004</v>
      </c>
    </row>
    <row r="515" spans="2:16" x14ac:dyDescent="0.25">
      <c r="B515" s="27" t="s">
        <v>1890</v>
      </c>
      <c r="C515" s="28">
        <v>19</v>
      </c>
      <c r="D515" s="28">
        <v>22652309.990000002</v>
      </c>
      <c r="E515" s="35"/>
      <c r="N515" s="16" t="s">
        <v>5890</v>
      </c>
      <c r="O515" s="17">
        <v>253</v>
      </c>
      <c r="P515" s="17">
        <v>4580737.9000000013</v>
      </c>
    </row>
    <row r="516" spans="2:16" x14ac:dyDescent="0.25">
      <c r="B516" s="27" t="s">
        <v>233</v>
      </c>
      <c r="C516" s="28">
        <v>627</v>
      </c>
      <c r="D516" s="28">
        <v>22515354.169999998</v>
      </c>
      <c r="E516" s="35"/>
      <c r="N516" s="16" t="s">
        <v>6304</v>
      </c>
      <c r="O516" s="17">
        <v>12</v>
      </c>
      <c r="P516" s="17">
        <v>4568691.5299999993</v>
      </c>
    </row>
    <row r="517" spans="2:16" x14ac:dyDescent="0.25">
      <c r="B517" s="27" t="s">
        <v>3305</v>
      </c>
      <c r="C517" s="28">
        <v>87</v>
      </c>
      <c r="D517" s="28">
        <v>22514978.830000002</v>
      </c>
      <c r="E517" s="35"/>
      <c r="N517" s="16" t="s">
        <v>5435</v>
      </c>
      <c r="O517" s="17">
        <v>14</v>
      </c>
      <c r="P517" s="17">
        <v>4532989.6899999995</v>
      </c>
    </row>
    <row r="518" spans="2:16" x14ac:dyDescent="0.25">
      <c r="B518" s="27" t="s">
        <v>229</v>
      </c>
      <c r="C518" s="28">
        <v>238</v>
      </c>
      <c r="D518" s="28">
        <v>22409906.329999994</v>
      </c>
      <c r="E518" s="35"/>
      <c r="N518" s="16" t="s">
        <v>6642</v>
      </c>
      <c r="O518" s="17">
        <v>130</v>
      </c>
      <c r="P518" s="17">
        <v>4519443.96</v>
      </c>
    </row>
    <row r="519" spans="2:16" x14ac:dyDescent="0.25">
      <c r="B519" s="27" t="s">
        <v>2298</v>
      </c>
      <c r="C519" s="28">
        <v>11</v>
      </c>
      <c r="D519" s="28">
        <v>22390597.670000002</v>
      </c>
      <c r="E519" s="35"/>
      <c r="N519" s="16" t="s">
        <v>5429</v>
      </c>
      <c r="O519" s="17">
        <v>28</v>
      </c>
      <c r="P519" s="17">
        <v>4463879.8099999996</v>
      </c>
    </row>
    <row r="520" spans="2:16" x14ac:dyDescent="0.25">
      <c r="B520" s="27" t="s">
        <v>63</v>
      </c>
      <c r="C520" s="28">
        <v>194</v>
      </c>
      <c r="D520" s="28">
        <v>22360834.810000002</v>
      </c>
      <c r="E520" s="35"/>
      <c r="N520" s="16" t="s">
        <v>5823</v>
      </c>
      <c r="O520" s="17">
        <v>26</v>
      </c>
      <c r="P520" s="17">
        <v>4456114.04</v>
      </c>
    </row>
    <row r="521" spans="2:16" x14ac:dyDescent="0.25">
      <c r="B521" s="27" t="s">
        <v>2338</v>
      </c>
      <c r="C521" s="28">
        <v>3</v>
      </c>
      <c r="D521" s="28">
        <v>22308076.670000002</v>
      </c>
      <c r="E521" s="35"/>
      <c r="N521" s="16" t="s">
        <v>6041</v>
      </c>
      <c r="O521" s="17">
        <v>100</v>
      </c>
      <c r="P521" s="17">
        <v>4452593.99</v>
      </c>
    </row>
    <row r="522" spans="2:16" x14ac:dyDescent="0.25">
      <c r="B522" s="27" t="s">
        <v>3661</v>
      </c>
      <c r="C522" s="28">
        <v>92</v>
      </c>
      <c r="D522" s="28">
        <v>22125598.91</v>
      </c>
      <c r="E522" s="35"/>
      <c r="N522" s="16" t="s">
        <v>5673</v>
      </c>
      <c r="O522" s="17">
        <v>63</v>
      </c>
      <c r="P522" s="17">
        <v>4440258.2700000005</v>
      </c>
    </row>
    <row r="523" spans="2:16" x14ac:dyDescent="0.25">
      <c r="B523" s="27" t="s">
        <v>3247</v>
      </c>
      <c r="C523" s="28">
        <v>9</v>
      </c>
      <c r="D523" s="28">
        <v>22100994</v>
      </c>
      <c r="E523" s="35"/>
      <c r="N523" s="16" t="s">
        <v>5364</v>
      </c>
      <c r="O523" s="17">
        <v>193</v>
      </c>
      <c r="P523" s="17">
        <v>4431714.26</v>
      </c>
    </row>
    <row r="524" spans="2:16" x14ac:dyDescent="0.25">
      <c r="B524" s="27" t="s">
        <v>2220</v>
      </c>
      <c r="C524" s="28">
        <v>80</v>
      </c>
      <c r="D524" s="28">
        <v>22074281.399999999</v>
      </c>
      <c r="E524" s="35"/>
      <c r="N524" s="16" t="s">
        <v>5426</v>
      </c>
      <c r="O524" s="17">
        <v>18</v>
      </c>
      <c r="P524" s="17">
        <v>4428369</v>
      </c>
    </row>
    <row r="525" spans="2:16" x14ac:dyDescent="0.25">
      <c r="B525" s="27" t="s">
        <v>680</v>
      </c>
      <c r="C525" s="28">
        <v>639</v>
      </c>
      <c r="D525" s="28">
        <v>22006548.75</v>
      </c>
      <c r="E525" s="35"/>
      <c r="N525" s="16" t="s">
        <v>5900</v>
      </c>
      <c r="O525" s="17">
        <v>100</v>
      </c>
      <c r="P525" s="17">
        <v>4352028.3599999994</v>
      </c>
    </row>
    <row r="526" spans="2:16" x14ac:dyDescent="0.25">
      <c r="B526" s="27" t="s">
        <v>204</v>
      </c>
      <c r="C526" s="28">
        <v>390</v>
      </c>
      <c r="D526" s="28">
        <v>21970736.829999998</v>
      </c>
      <c r="E526" s="35"/>
      <c r="N526" s="16" t="s">
        <v>6796</v>
      </c>
      <c r="O526" s="17">
        <v>131</v>
      </c>
      <c r="P526" s="17">
        <v>4312749.03</v>
      </c>
    </row>
    <row r="527" spans="2:16" x14ac:dyDescent="0.25">
      <c r="B527" s="27" t="s">
        <v>3334</v>
      </c>
      <c r="C527" s="28">
        <v>195</v>
      </c>
      <c r="D527" s="28">
        <v>21888278.420000002</v>
      </c>
      <c r="E527" s="35"/>
      <c r="N527" s="16" t="s">
        <v>6323</v>
      </c>
      <c r="O527" s="17">
        <v>36</v>
      </c>
      <c r="P527" s="17">
        <v>4308755.17</v>
      </c>
    </row>
    <row r="528" spans="2:16" x14ac:dyDescent="0.25">
      <c r="B528" s="27" t="s">
        <v>1347</v>
      </c>
      <c r="C528" s="28">
        <v>1644</v>
      </c>
      <c r="D528" s="28">
        <v>21824241.669999998</v>
      </c>
      <c r="E528" s="35"/>
      <c r="N528" s="16" t="s">
        <v>6192</v>
      </c>
      <c r="O528" s="17">
        <v>22</v>
      </c>
      <c r="P528" s="17">
        <v>4306387</v>
      </c>
    </row>
    <row r="529" spans="2:16" x14ac:dyDescent="0.25">
      <c r="B529" s="27" t="s">
        <v>3621</v>
      </c>
      <c r="C529" s="28">
        <v>10</v>
      </c>
      <c r="D529" s="28">
        <v>21546333.266000003</v>
      </c>
      <c r="E529" s="35"/>
      <c r="N529" s="16" t="s">
        <v>5956</v>
      </c>
      <c r="O529" s="17">
        <v>443</v>
      </c>
      <c r="P529" s="17">
        <v>4300663.4000000004</v>
      </c>
    </row>
    <row r="530" spans="2:16" x14ac:dyDescent="0.25">
      <c r="B530" s="27" t="s">
        <v>1641</v>
      </c>
      <c r="C530" s="28">
        <v>53</v>
      </c>
      <c r="D530" s="28">
        <v>21491484.760000002</v>
      </c>
      <c r="E530" s="35"/>
      <c r="N530" s="16" t="s">
        <v>6555</v>
      </c>
      <c r="O530" s="17">
        <v>60</v>
      </c>
      <c r="P530" s="17">
        <v>4221975.5399999991</v>
      </c>
    </row>
    <row r="531" spans="2:16" x14ac:dyDescent="0.25">
      <c r="B531" s="27" t="s">
        <v>3437</v>
      </c>
      <c r="C531" s="28">
        <v>1082</v>
      </c>
      <c r="D531" s="28">
        <v>21445809.449999999</v>
      </c>
      <c r="E531" s="35"/>
      <c r="N531" s="16" t="s">
        <v>6886</v>
      </c>
      <c r="O531" s="17">
        <v>25</v>
      </c>
      <c r="P531" s="17">
        <v>4181477</v>
      </c>
    </row>
    <row r="532" spans="2:16" x14ac:dyDescent="0.25">
      <c r="B532" s="27" t="s">
        <v>3533</v>
      </c>
      <c r="C532" s="28">
        <v>194</v>
      </c>
      <c r="D532" s="28">
        <v>21231659.850000001</v>
      </c>
      <c r="E532" s="35"/>
      <c r="N532" s="16" t="s">
        <v>6002</v>
      </c>
      <c r="O532" s="17">
        <v>39</v>
      </c>
      <c r="P532" s="17">
        <v>4169651.39</v>
      </c>
    </row>
    <row r="533" spans="2:16" x14ac:dyDescent="0.25">
      <c r="B533" s="27" t="s">
        <v>497</v>
      </c>
      <c r="C533" s="28">
        <v>677</v>
      </c>
      <c r="D533" s="28">
        <v>21228247.850000001</v>
      </c>
      <c r="E533" s="35"/>
      <c r="N533" s="16" t="s">
        <v>6156</v>
      </c>
      <c r="O533" s="17">
        <v>14</v>
      </c>
      <c r="P533" s="17">
        <v>4166033.84</v>
      </c>
    </row>
    <row r="534" spans="2:16" x14ac:dyDescent="0.25">
      <c r="B534" s="27" t="s">
        <v>3137</v>
      </c>
      <c r="C534" s="28">
        <v>1346</v>
      </c>
      <c r="D534" s="28">
        <v>21123607.719999999</v>
      </c>
      <c r="E534" s="35"/>
      <c r="N534" s="16" t="s">
        <v>6860</v>
      </c>
      <c r="O534" s="17">
        <v>116</v>
      </c>
      <c r="P534" s="17">
        <v>4165292.6399999997</v>
      </c>
    </row>
    <row r="535" spans="2:16" x14ac:dyDescent="0.25">
      <c r="B535" s="27" t="s">
        <v>2860</v>
      </c>
      <c r="C535" s="28">
        <v>422</v>
      </c>
      <c r="D535" s="28">
        <v>21004552.220000003</v>
      </c>
      <c r="E535" s="35"/>
      <c r="N535" s="16" t="s">
        <v>6309</v>
      </c>
      <c r="O535" s="17">
        <v>97</v>
      </c>
      <c r="P535" s="17">
        <v>4115845</v>
      </c>
    </row>
    <row r="536" spans="2:16" x14ac:dyDescent="0.25">
      <c r="B536" s="27" t="s">
        <v>2676</v>
      </c>
      <c r="C536" s="28">
        <v>19</v>
      </c>
      <c r="D536" s="28">
        <v>20823492</v>
      </c>
      <c r="E536" s="35"/>
      <c r="N536" s="16" t="s">
        <v>5819</v>
      </c>
      <c r="O536" s="17">
        <v>84</v>
      </c>
      <c r="P536" s="17">
        <v>4091150.35</v>
      </c>
    </row>
    <row r="537" spans="2:16" x14ac:dyDescent="0.25">
      <c r="B537" s="27" t="s">
        <v>1403</v>
      </c>
      <c r="C537" s="28">
        <v>42</v>
      </c>
      <c r="D537" s="28">
        <v>20818612.589999996</v>
      </c>
      <c r="E537" s="35"/>
      <c r="N537" s="16" t="s">
        <v>6535</v>
      </c>
      <c r="O537" s="17">
        <v>7</v>
      </c>
      <c r="P537" s="17">
        <v>4070110.1</v>
      </c>
    </row>
    <row r="538" spans="2:16" x14ac:dyDescent="0.25">
      <c r="B538" s="27" t="s">
        <v>899</v>
      </c>
      <c r="C538" s="28">
        <v>289</v>
      </c>
      <c r="D538" s="28">
        <v>20815727.699999996</v>
      </c>
      <c r="E538" s="35"/>
      <c r="N538" s="16" t="s">
        <v>6584</v>
      </c>
      <c r="O538" s="17">
        <v>3</v>
      </c>
      <c r="P538" s="17">
        <v>4068660</v>
      </c>
    </row>
    <row r="539" spans="2:16" x14ac:dyDescent="0.25">
      <c r="B539" s="27" t="s">
        <v>2674</v>
      </c>
      <c r="C539" s="28">
        <v>15</v>
      </c>
      <c r="D539" s="28">
        <v>20737198</v>
      </c>
      <c r="E539" s="35"/>
      <c r="N539" s="16" t="s">
        <v>6905</v>
      </c>
      <c r="O539" s="17">
        <v>32</v>
      </c>
      <c r="P539" s="17">
        <v>4066023.11</v>
      </c>
    </row>
    <row r="540" spans="2:16" x14ac:dyDescent="0.25">
      <c r="B540" s="27" t="s">
        <v>1250</v>
      </c>
      <c r="C540" s="28">
        <v>256</v>
      </c>
      <c r="D540" s="28">
        <v>20734630.480000004</v>
      </c>
      <c r="E540" s="35"/>
      <c r="N540" s="16" t="s">
        <v>5562</v>
      </c>
      <c r="O540" s="17">
        <v>99</v>
      </c>
      <c r="P540" s="17">
        <v>4032075.0599999996</v>
      </c>
    </row>
    <row r="541" spans="2:16" x14ac:dyDescent="0.25">
      <c r="B541" s="27" t="s">
        <v>2399</v>
      </c>
      <c r="C541" s="28">
        <v>122</v>
      </c>
      <c r="D541" s="28">
        <v>20596478.309999999</v>
      </c>
      <c r="E541" s="35"/>
      <c r="N541" s="16" t="s">
        <v>6128</v>
      </c>
      <c r="O541" s="17">
        <v>18</v>
      </c>
      <c r="P541" s="17">
        <v>4025147.35</v>
      </c>
    </row>
    <row r="542" spans="2:16" x14ac:dyDescent="0.25">
      <c r="B542" s="27" t="s">
        <v>1125</v>
      </c>
      <c r="C542" s="28">
        <v>66</v>
      </c>
      <c r="D542" s="28">
        <v>20584769.34</v>
      </c>
      <c r="E542" s="35"/>
      <c r="N542" s="16" t="s">
        <v>6916</v>
      </c>
      <c r="O542" s="17">
        <v>10</v>
      </c>
      <c r="P542" s="17">
        <v>4020469.2206999999</v>
      </c>
    </row>
    <row r="543" spans="2:16" x14ac:dyDescent="0.25">
      <c r="B543" s="27" t="s">
        <v>276</v>
      </c>
      <c r="C543" s="28">
        <v>1162</v>
      </c>
      <c r="D543" s="28">
        <v>20272935.110000007</v>
      </c>
      <c r="E543" s="35"/>
      <c r="N543" s="16" t="s">
        <v>6863</v>
      </c>
      <c r="O543" s="17">
        <v>11</v>
      </c>
      <c r="P543" s="17">
        <v>3990267.04</v>
      </c>
    </row>
    <row r="544" spans="2:16" x14ac:dyDescent="0.25">
      <c r="B544" s="27" t="s">
        <v>70</v>
      </c>
      <c r="C544" s="28">
        <v>54</v>
      </c>
      <c r="D544" s="28">
        <v>20257156.870000001</v>
      </c>
      <c r="E544" s="35"/>
      <c r="N544" s="16" t="s">
        <v>5895</v>
      </c>
      <c r="O544" s="17">
        <v>397</v>
      </c>
      <c r="P544" s="17">
        <v>3978151.32</v>
      </c>
    </row>
    <row r="545" spans="2:16" x14ac:dyDescent="0.25">
      <c r="B545" s="27" t="s">
        <v>1536</v>
      </c>
      <c r="C545" s="28">
        <v>110</v>
      </c>
      <c r="D545" s="28">
        <v>20204636.550000001</v>
      </c>
      <c r="E545" s="35"/>
      <c r="N545" s="16" t="s">
        <v>5409</v>
      </c>
      <c r="O545" s="17">
        <v>389</v>
      </c>
      <c r="P545" s="17">
        <v>3976760.32</v>
      </c>
    </row>
    <row r="546" spans="2:16" x14ac:dyDescent="0.25">
      <c r="B546" s="27" t="s">
        <v>1415</v>
      </c>
      <c r="C546" s="28">
        <v>257</v>
      </c>
      <c r="D546" s="28">
        <v>19942531.449999999</v>
      </c>
      <c r="E546" s="35"/>
      <c r="N546" s="16" t="s">
        <v>6669</v>
      </c>
      <c r="O546" s="17">
        <v>388</v>
      </c>
      <c r="P546" s="17">
        <v>3976587.9600000004</v>
      </c>
    </row>
    <row r="547" spans="2:16" x14ac:dyDescent="0.25">
      <c r="B547" s="27" t="s">
        <v>2961</v>
      </c>
      <c r="C547" s="28">
        <v>3285</v>
      </c>
      <c r="D547" s="28">
        <v>19936913.879999001</v>
      </c>
      <c r="E547" s="35"/>
      <c r="N547" s="16" t="s">
        <v>5600</v>
      </c>
      <c r="O547" s="17">
        <v>13</v>
      </c>
      <c r="P547" s="17">
        <v>3967043.3</v>
      </c>
    </row>
    <row r="548" spans="2:16" x14ac:dyDescent="0.25">
      <c r="B548" s="27" t="s">
        <v>2518</v>
      </c>
      <c r="C548" s="28">
        <v>50</v>
      </c>
      <c r="D548" s="28">
        <v>19547733.149999999</v>
      </c>
      <c r="E548" s="35"/>
      <c r="N548" s="16" t="s">
        <v>6091</v>
      </c>
      <c r="O548" s="17">
        <v>12</v>
      </c>
      <c r="P548" s="17">
        <v>3893068.5</v>
      </c>
    </row>
    <row r="549" spans="2:16" x14ac:dyDescent="0.25">
      <c r="B549" s="27" t="s">
        <v>271</v>
      </c>
      <c r="C549" s="28">
        <v>72</v>
      </c>
      <c r="D549" s="28">
        <v>19429757.109999999</v>
      </c>
      <c r="E549" s="35"/>
      <c r="N549" s="16" t="s">
        <v>6808</v>
      </c>
      <c r="O549" s="17">
        <v>50</v>
      </c>
      <c r="P549" s="17">
        <v>3867471.96</v>
      </c>
    </row>
    <row r="550" spans="2:16" x14ac:dyDescent="0.25">
      <c r="B550" s="27" t="s">
        <v>3527</v>
      </c>
      <c r="C550" s="28">
        <v>610</v>
      </c>
      <c r="D550" s="28">
        <v>19418940.929999996</v>
      </c>
      <c r="E550" s="35"/>
      <c r="N550" s="16" t="s">
        <v>5770</v>
      </c>
      <c r="O550" s="17">
        <v>24</v>
      </c>
      <c r="P550" s="17">
        <v>3833424.9000000004</v>
      </c>
    </row>
    <row r="551" spans="2:16" x14ac:dyDescent="0.25">
      <c r="B551" s="27" t="s">
        <v>40</v>
      </c>
      <c r="C551" s="28">
        <v>3023</v>
      </c>
      <c r="D551" s="28">
        <v>19354339.269999992</v>
      </c>
      <c r="E551" s="35"/>
      <c r="N551" s="16" t="s">
        <v>5448</v>
      </c>
      <c r="O551" s="17">
        <v>58</v>
      </c>
      <c r="P551" s="17">
        <v>3820728.75</v>
      </c>
    </row>
    <row r="552" spans="2:16" x14ac:dyDescent="0.25">
      <c r="B552" s="27" t="s">
        <v>2600</v>
      </c>
      <c r="C552" s="28">
        <v>86</v>
      </c>
      <c r="D552" s="28">
        <v>19335927.93</v>
      </c>
      <c r="E552" s="35"/>
      <c r="N552" s="16" t="s">
        <v>6195</v>
      </c>
      <c r="O552" s="17">
        <v>118</v>
      </c>
      <c r="P552" s="17">
        <v>3818947.35</v>
      </c>
    </row>
    <row r="553" spans="2:16" x14ac:dyDescent="0.25">
      <c r="B553" s="27" t="s">
        <v>1844</v>
      </c>
      <c r="C553" s="28">
        <v>30</v>
      </c>
      <c r="D553" s="28">
        <v>19302993.5</v>
      </c>
      <c r="E553" s="35"/>
      <c r="N553" s="16" t="s">
        <v>6434</v>
      </c>
      <c r="O553" s="17">
        <v>15</v>
      </c>
      <c r="P553" s="17">
        <v>3808377.49</v>
      </c>
    </row>
    <row r="554" spans="2:16" x14ac:dyDescent="0.25">
      <c r="B554" s="27" t="s">
        <v>1277</v>
      </c>
      <c r="C554" s="28">
        <v>55</v>
      </c>
      <c r="D554" s="28">
        <v>19276449.899999999</v>
      </c>
      <c r="E554" s="35"/>
      <c r="N554" s="16" t="s">
        <v>6394</v>
      </c>
      <c r="O554" s="17">
        <v>404</v>
      </c>
      <c r="P554" s="17">
        <v>3790452.2800000003</v>
      </c>
    </row>
    <row r="555" spans="2:16" x14ac:dyDescent="0.25">
      <c r="B555" s="27" t="s">
        <v>3216</v>
      </c>
      <c r="C555" s="28">
        <v>113</v>
      </c>
      <c r="D555" s="28">
        <v>19260710.489999998</v>
      </c>
      <c r="E555" s="35"/>
      <c r="N555" s="16" t="s">
        <v>6023</v>
      </c>
      <c r="O555" s="17">
        <v>41</v>
      </c>
      <c r="P555" s="17">
        <v>3770128.9</v>
      </c>
    </row>
    <row r="556" spans="2:16" x14ac:dyDescent="0.25">
      <c r="B556" s="27" t="s">
        <v>3429</v>
      </c>
      <c r="C556" s="28">
        <v>78</v>
      </c>
      <c r="D556" s="28">
        <v>19245153.560000002</v>
      </c>
      <c r="E556" s="35"/>
      <c r="N556" s="16" t="s">
        <v>6387</v>
      </c>
      <c r="O556" s="17">
        <v>105</v>
      </c>
      <c r="P556" s="17">
        <v>3764147.8200000003</v>
      </c>
    </row>
    <row r="557" spans="2:16" x14ac:dyDescent="0.25">
      <c r="B557" s="27" t="s">
        <v>2351</v>
      </c>
      <c r="C557" s="28">
        <v>668</v>
      </c>
      <c r="D557" s="28">
        <v>19228855.020000003</v>
      </c>
      <c r="E557" s="35"/>
      <c r="N557" s="16" t="s">
        <v>6702</v>
      </c>
      <c r="O557" s="17">
        <v>401</v>
      </c>
      <c r="P557" s="17">
        <v>3754455.43</v>
      </c>
    </row>
    <row r="558" spans="2:16" x14ac:dyDescent="0.25">
      <c r="B558" s="27" t="s">
        <v>117</v>
      </c>
      <c r="C558" s="28">
        <v>357</v>
      </c>
      <c r="D558" s="28">
        <v>19049000.16</v>
      </c>
      <c r="E558" s="35"/>
      <c r="N558" s="16" t="s">
        <v>5555</v>
      </c>
      <c r="O558" s="17">
        <v>192</v>
      </c>
      <c r="P558" s="17">
        <v>3750443.3400000003</v>
      </c>
    </row>
    <row r="559" spans="2:16" x14ac:dyDescent="0.25">
      <c r="B559" s="27" t="s">
        <v>3581</v>
      </c>
      <c r="C559" s="28">
        <v>24</v>
      </c>
      <c r="D559" s="28">
        <v>19048508.280000001</v>
      </c>
      <c r="E559" s="35"/>
      <c r="N559" s="16" t="s">
        <v>6720</v>
      </c>
      <c r="O559" s="17">
        <v>122</v>
      </c>
      <c r="P559" s="17">
        <v>3744758.94</v>
      </c>
    </row>
    <row r="560" spans="2:16" x14ac:dyDescent="0.25">
      <c r="B560" s="27" t="s">
        <v>3263</v>
      </c>
      <c r="C560" s="28">
        <v>626</v>
      </c>
      <c r="D560" s="28">
        <v>18912659.109999999</v>
      </c>
      <c r="E560" s="35"/>
      <c r="N560" s="16" t="s">
        <v>6037</v>
      </c>
      <c r="O560" s="17">
        <v>183</v>
      </c>
      <c r="P560" s="17">
        <v>3692394.59</v>
      </c>
    </row>
    <row r="561" spans="2:16" x14ac:dyDescent="0.25">
      <c r="B561" s="27" t="s">
        <v>2619</v>
      </c>
      <c r="C561" s="28">
        <v>7</v>
      </c>
      <c r="D561" s="28">
        <v>18862000</v>
      </c>
      <c r="E561" s="35"/>
      <c r="N561" s="16" t="s">
        <v>6805</v>
      </c>
      <c r="O561" s="17">
        <v>93</v>
      </c>
      <c r="P561" s="17">
        <v>3676722.97</v>
      </c>
    </row>
    <row r="562" spans="2:16" x14ac:dyDescent="0.25">
      <c r="B562" s="27" t="s">
        <v>370</v>
      </c>
      <c r="C562" s="28">
        <v>670</v>
      </c>
      <c r="D562" s="28">
        <v>18609328.410000004</v>
      </c>
      <c r="E562" s="35"/>
      <c r="N562" s="16" t="s">
        <v>5684</v>
      </c>
      <c r="O562" s="17">
        <v>104</v>
      </c>
      <c r="P562" s="17">
        <v>3665942.8000000007</v>
      </c>
    </row>
    <row r="563" spans="2:16" x14ac:dyDescent="0.25">
      <c r="B563" s="27" t="s">
        <v>740</v>
      </c>
      <c r="C563" s="28">
        <v>11</v>
      </c>
      <c r="D563" s="28">
        <v>18603908.98</v>
      </c>
      <c r="E563" s="35"/>
      <c r="N563" s="16" t="s">
        <v>5790</v>
      </c>
      <c r="O563" s="17">
        <v>15</v>
      </c>
      <c r="P563" s="17">
        <v>3584652.8</v>
      </c>
    </row>
    <row r="564" spans="2:16" x14ac:dyDescent="0.25">
      <c r="B564" s="27" t="s">
        <v>1141</v>
      </c>
      <c r="C564" s="28">
        <v>3370</v>
      </c>
      <c r="D564" s="28">
        <v>18443350.949999999</v>
      </c>
      <c r="E564" s="35"/>
      <c r="N564" s="16" t="s">
        <v>5363</v>
      </c>
      <c r="O564" s="17">
        <v>43</v>
      </c>
      <c r="P564" s="17">
        <v>3565336.5799999996</v>
      </c>
    </row>
    <row r="565" spans="2:16" x14ac:dyDescent="0.25">
      <c r="B565" s="27" t="s">
        <v>1390</v>
      </c>
      <c r="C565" s="28">
        <v>33</v>
      </c>
      <c r="D565" s="28">
        <v>18441923.740000002</v>
      </c>
      <c r="E565" s="35"/>
      <c r="N565" s="16" t="s">
        <v>5451</v>
      </c>
      <c r="O565" s="17">
        <v>378</v>
      </c>
      <c r="P565" s="17">
        <v>3515879.81</v>
      </c>
    </row>
    <row r="566" spans="2:16" x14ac:dyDescent="0.25">
      <c r="B566" s="27" t="s">
        <v>1000</v>
      </c>
      <c r="C566" s="28">
        <v>591</v>
      </c>
      <c r="D566" s="28">
        <v>17757139.450000003</v>
      </c>
      <c r="E566" s="35"/>
      <c r="N566" s="16" t="s">
        <v>5428</v>
      </c>
      <c r="O566" s="17">
        <v>17</v>
      </c>
      <c r="P566" s="17">
        <v>3498736.82</v>
      </c>
    </row>
    <row r="567" spans="2:16" x14ac:dyDescent="0.25">
      <c r="B567" s="27" t="s">
        <v>673</v>
      </c>
      <c r="C567" s="28">
        <v>844</v>
      </c>
      <c r="D567" s="28">
        <v>17631854.609999999</v>
      </c>
      <c r="E567" s="35"/>
      <c r="N567" s="16" t="s">
        <v>6727</v>
      </c>
      <c r="O567" s="17">
        <v>43</v>
      </c>
      <c r="P567" s="17">
        <v>3469106.09</v>
      </c>
    </row>
    <row r="568" spans="2:16" x14ac:dyDescent="0.25">
      <c r="B568" s="27" t="s">
        <v>818</v>
      </c>
      <c r="C568" s="28">
        <v>584</v>
      </c>
      <c r="D568" s="28">
        <v>17262078.18</v>
      </c>
      <c r="E568" s="35"/>
      <c r="N568" s="16" t="s">
        <v>6868</v>
      </c>
      <c r="O568" s="17">
        <v>15</v>
      </c>
      <c r="P568" s="17">
        <v>3463955.4</v>
      </c>
    </row>
    <row r="569" spans="2:16" x14ac:dyDescent="0.25">
      <c r="B569" s="27" t="s">
        <v>567</v>
      </c>
      <c r="C569" s="28">
        <v>174</v>
      </c>
      <c r="D569" s="28">
        <v>17166840.039999999</v>
      </c>
      <c r="E569" s="35"/>
      <c r="N569" s="16" t="s">
        <v>6598</v>
      </c>
      <c r="O569" s="17">
        <v>44</v>
      </c>
      <c r="P569" s="17">
        <v>3382131.38</v>
      </c>
    </row>
    <row r="570" spans="2:16" x14ac:dyDescent="0.25">
      <c r="B570" s="27" t="s">
        <v>806</v>
      </c>
      <c r="C570" s="28">
        <v>15</v>
      </c>
      <c r="D570" s="28">
        <v>17145467.359999999</v>
      </c>
      <c r="E570" s="35"/>
      <c r="N570" s="16" t="s">
        <v>6713</v>
      </c>
      <c r="O570" s="17">
        <v>34</v>
      </c>
      <c r="P570" s="17">
        <v>3372312.1</v>
      </c>
    </row>
    <row r="571" spans="2:16" x14ac:dyDescent="0.25">
      <c r="B571" s="27" t="s">
        <v>1498</v>
      </c>
      <c r="C571" s="28">
        <v>6</v>
      </c>
      <c r="D571" s="28">
        <v>17103945</v>
      </c>
      <c r="E571" s="35"/>
      <c r="N571" s="16" t="s">
        <v>6652</v>
      </c>
      <c r="O571" s="17">
        <v>57</v>
      </c>
      <c r="P571" s="17">
        <v>3355392.05</v>
      </c>
    </row>
    <row r="572" spans="2:16" x14ac:dyDescent="0.25">
      <c r="B572" s="27" t="s">
        <v>114</v>
      </c>
      <c r="C572" s="28">
        <v>335</v>
      </c>
      <c r="D572" s="28">
        <v>17103801.18</v>
      </c>
      <c r="E572" s="35"/>
      <c r="N572" s="16" t="s">
        <v>5950</v>
      </c>
      <c r="O572" s="17">
        <v>24</v>
      </c>
      <c r="P572" s="17">
        <v>3324783.16</v>
      </c>
    </row>
    <row r="573" spans="2:16" x14ac:dyDescent="0.25">
      <c r="B573" s="27" t="s">
        <v>2707</v>
      </c>
      <c r="C573" s="28">
        <v>139</v>
      </c>
      <c r="D573" s="28">
        <v>17017687.199999999</v>
      </c>
      <c r="E573" s="35"/>
      <c r="N573" s="16" t="s">
        <v>6634</v>
      </c>
      <c r="O573" s="17">
        <v>362</v>
      </c>
      <c r="P573" s="17">
        <v>3316769.36</v>
      </c>
    </row>
    <row r="574" spans="2:16" x14ac:dyDescent="0.25">
      <c r="B574" s="27" t="s">
        <v>2364</v>
      </c>
      <c r="C574" s="28">
        <v>10</v>
      </c>
      <c r="D574" s="28">
        <v>16988258.640000001</v>
      </c>
      <c r="E574" s="35"/>
      <c r="N574" s="16" t="s">
        <v>6172</v>
      </c>
      <c r="O574" s="17">
        <v>30</v>
      </c>
      <c r="P574" s="17">
        <v>3301682.42</v>
      </c>
    </row>
    <row r="575" spans="2:16" x14ac:dyDescent="0.25">
      <c r="B575" s="27" t="s">
        <v>2579</v>
      </c>
      <c r="C575" s="28">
        <v>39</v>
      </c>
      <c r="D575" s="28">
        <v>16963281.379999999</v>
      </c>
      <c r="E575" s="35"/>
      <c r="N575" s="16" t="s">
        <v>6296</v>
      </c>
      <c r="O575" s="17">
        <v>310</v>
      </c>
      <c r="P575" s="17">
        <v>3293519.3699999996</v>
      </c>
    </row>
    <row r="576" spans="2:16" x14ac:dyDescent="0.25">
      <c r="B576" s="27" t="s">
        <v>3448</v>
      </c>
      <c r="C576" s="28">
        <v>128</v>
      </c>
      <c r="D576" s="28">
        <v>16857014.259999998</v>
      </c>
      <c r="E576" s="35"/>
      <c r="N576" s="16" t="s">
        <v>5737</v>
      </c>
      <c r="O576" s="17">
        <v>18</v>
      </c>
      <c r="P576" s="17">
        <v>3262137.77</v>
      </c>
    </row>
    <row r="577" spans="2:16" x14ac:dyDescent="0.25">
      <c r="B577" s="27" t="s">
        <v>199</v>
      </c>
      <c r="C577" s="28">
        <v>140</v>
      </c>
      <c r="D577" s="28">
        <v>16853343.429999996</v>
      </c>
      <c r="E577" s="35"/>
      <c r="N577" s="16" t="s">
        <v>6260</v>
      </c>
      <c r="O577" s="17">
        <v>44</v>
      </c>
      <c r="P577" s="17">
        <v>3261561.5900000003</v>
      </c>
    </row>
    <row r="578" spans="2:16" x14ac:dyDescent="0.25">
      <c r="B578" s="27" t="s">
        <v>3577</v>
      </c>
      <c r="C578" s="28">
        <v>2</v>
      </c>
      <c r="D578" s="28">
        <v>16802000</v>
      </c>
      <c r="E578" s="35"/>
      <c r="N578" s="16" t="s">
        <v>5662</v>
      </c>
      <c r="O578" s="17">
        <v>83</v>
      </c>
      <c r="P578" s="17">
        <v>3259201.74</v>
      </c>
    </row>
    <row r="579" spans="2:16" x14ac:dyDescent="0.25">
      <c r="B579" s="27" t="s">
        <v>4822</v>
      </c>
      <c r="C579" s="28">
        <v>18</v>
      </c>
      <c r="D579" s="28">
        <v>16695778.92</v>
      </c>
      <c r="E579" s="35"/>
      <c r="N579" s="16" t="s">
        <v>6193</v>
      </c>
      <c r="O579" s="17">
        <v>34</v>
      </c>
      <c r="P579" s="17">
        <v>3248382.0900000003</v>
      </c>
    </row>
    <row r="580" spans="2:16" x14ac:dyDescent="0.25">
      <c r="B580" s="27" t="s">
        <v>394</v>
      </c>
      <c r="C580" s="28">
        <v>4382</v>
      </c>
      <c r="D580" s="28">
        <v>16653532.540000001</v>
      </c>
      <c r="E580" s="35"/>
      <c r="N580" s="16" t="s">
        <v>6183</v>
      </c>
      <c r="O580" s="17">
        <v>3</v>
      </c>
      <c r="P580" s="17">
        <v>3234430</v>
      </c>
    </row>
    <row r="581" spans="2:16" x14ac:dyDescent="0.25">
      <c r="B581" s="27" t="s">
        <v>3341</v>
      </c>
      <c r="C581" s="28">
        <v>284</v>
      </c>
      <c r="D581" s="28">
        <v>16580833.84</v>
      </c>
      <c r="E581" s="35"/>
      <c r="N581" s="16" t="s">
        <v>6695</v>
      </c>
      <c r="O581" s="17">
        <v>17</v>
      </c>
      <c r="P581" s="17">
        <v>3221160.7199999997</v>
      </c>
    </row>
    <row r="582" spans="2:16" x14ac:dyDescent="0.25">
      <c r="B582" s="27" t="s">
        <v>2657</v>
      </c>
      <c r="C582" s="28">
        <v>109</v>
      </c>
      <c r="D582" s="28">
        <v>16497853.790000005</v>
      </c>
      <c r="E582" s="35"/>
      <c r="N582" s="16" t="s">
        <v>5747</v>
      </c>
      <c r="O582" s="17">
        <v>6</v>
      </c>
      <c r="P582" s="17">
        <v>3211000</v>
      </c>
    </row>
    <row r="583" spans="2:16" x14ac:dyDescent="0.25">
      <c r="B583" s="27" t="s">
        <v>3699</v>
      </c>
      <c r="C583" s="28">
        <v>6</v>
      </c>
      <c r="D583" s="28">
        <v>16397663.6</v>
      </c>
      <c r="E583" s="35"/>
      <c r="N583" s="16" t="s">
        <v>6424</v>
      </c>
      <c r="O583" s="17">
        <v>69</v>
      </c>
      <c r="P583" s="17">
        <v>3200689.66</v>
      </c>
    </row>
    <row r="584" spans="2:16" x14ac:dyDescent="0.25">
      <c r="B584" s="27" t="s">
        <v>3193</v>
      </c>
      <c r="C584" s="28">
        <v>214</v>
      </c>
      <c r="D584" s="28">
        <v>16389686.010000002</v>
      </c>
      <c r="E584" s="35"/>
      <c r="N584" s="16" t="s">
        <v>5725</v>
      </c>
      <c r="O584" s="17">
        <v>920</v>
      </c>
      <c r="P584" s="17">
        <v>3190260.5</v>
      </c>
    </row>
    <row r="585" spans="2:16" x14ac:dyDescent="0.25">
      <c r="B585" s="27" t="s">
        <v>1336</v>
      </c>
      <c r="C585" s="28">
        <v>927</v>
      </c>
      <c r="D585" s="28">
        <v>16384137.929999996</v>
      </c>
      <c r="E585" s="35"/>
      <c r="N585" s="16" t="s">
        <v>5384</v>
      </c>
      <c r="O585" s="17">
        <v>63</v>
      </c>
      <c r="P585" s="17">
        <v>3171923.4799999995</v>
      </c>
    </row>
    <row r="586" spans="2:16" x14ac:dyDescent="0.25">
      <c r="B586" s="27" t="s">
        <v>1899</v>
      </c>
      <c r="C586" s="28">
        <v>141</v>
      </c>
      <c r="D586" s="28">
        <v>16374078.440000001</v>
      </c>
      <c r="E586" s="35"/>
      <c r="N586" s="16" t="s">
        <v>5726</v>
      </c>
      <c r="O586" s="17">
        <v>468</v>
      </c>
      <c r="P586" s="17">
        <v>3150593.0500000003</v>
      </c>
    </row>
    <row r="587" spans="2:16" x14ac:dyDescent="0.25">
      <c r="B587" s="27" t="s">
        <v>446</v>
      </c>
      <c r="C587" s="28">
        <v>1524</v>
      </c>
      <c r="D587" s="28">
        <v>16309917.240000013</v>
      </c>
      <c r="E587" s="35"/>
      <c r="N587" s="16" t="s">
        <v>6151</v>
      </c>
      <c r="O587" s="17">
        <v>171</v>
      </c>
      <c r="P587" s="17">
        <v>3138251.8</v>
      </c>
    </row>
    <row r="588" spans="2:16" x14ac:dyDescent="0.25">
      <c r="B588" s="27" t="s">
        <v>3370</v>
      </c>
      <c r="C588" s="28">
        <v>141</v>
      </c>
      <c r="D588" s="28">
        <v>16232076.249999998</v>
      </c>
      <c r="E588" s="35"/>
      <c r="N588" s="16" t="s">
        <v>5513</v>
      </c>
      <c r="O588" s="17">
        <v>26</v>
      </c>
      <c r="P588" s="17">
        <v>3128405.75</v>
      </c>
    </row>
    <row r="589" spans="2:16" x14ac:dyDescent="0.25">
      <c r="B589" s="27" t="s">
        <v>274</v>
      </c>
      <c r="C589" s="28">
        <v>2033</v>
      </c>
      <c r="D589" s="28">
        <v>16196624.73</v>
      </c>
      <c r="E589" s="35"/>
      <c r="N589" s="16" t="s">
        <v>6637</v>
      </c>
      <c r="O589" s="17">
        <v>43</v>
      </c>
      <c r="P589" s="17">
        <v>3104009.51</v>
      </c>
    </row>
    <row r="590" spans="2:16" x14ac:dyDescent="0.25">
      <c r="B590" s="27" t="s">
        <v>1221</v>
      </c>
      <c r="C590" s="28">
        <v>257</v>
      </c>
      <c r="D590" s="28">
        <v>16151608.939999998</v>
      </c>
      <c r="E590" s="35"/>
      <c r="N590" s="16" t="s">
        <v>6308</v>
      </c>
      <c r="O590" s="17">
        <v>65</v>
      </c>
      <c r="P590" s="17">
        <v>3060471</v>
      </c>
    </row>
    <row r="591" spans="2:16" x14ac:dyDescent="0.25">
      <c r="B591" s="27" t="s">
        <v>2288</v>
      </c>
      <c r="C591" s="28">
        <v>506</v>
      </c>
      <c r="D591" s="28">
        <v>16116992.649999999</v>
      </c>
      <c r="E591" s="35"/>
      <c r="N591" s="16" t="s">
        <v>5972</v>
      </c>
      <c r="O591" s="17">
        <v>12</v>
      </c>
      <c r="P591" s="17">
        <v>3005878.48</v>
      </c>
    </row>
    <row r="592" spans="2:16" x14ac:dyDescent="0.25">
      <c r="B592" s="27" t="s">
        <v>1605</v>
      </c>
      <c r="C592" s="28">
        <v>100</v>
      </c>
      <c r="D592" s="28">
        <v>15986685.939999999</v>
      </c>
      <c r="E592" s="35"/>
      <c r="N592" s="16" t="s">
        <v>5847</v>
      </c>
      <c r="O592" s="17">
        <v>1</v>
      </c>
      <c r="P592" s="17">
        <v>3000000</v>
      </c>
    </row>
    <row r="593" spans="2:16" x14ac:dyDescent="0.25">
      <c r="B593" s="27" t="s">
        <v>860</v>
      </c>
      <c r="C593" s="28">
        <v>1026</v>
      </c>
      <c r="D593" s="28">
        <v>15940584.660000002</v>
      </c>
      <c r="E593" s="35"/>
      <c r="N593" s="16" t="s">
        <v>5927</v>
      </c>
      <c r="O593" s="17">
        <v>372</v>
      </c>
      <c r="P593" s="17">
        <v>2998654.5599999996</v>
      </c>
    </row>
    <row r="594" spans="2:16" x14ac:dyDescent="0.25">
      <c r="B594" s="27" t="s">
        <v>3221</v>
      </c>
      <c r="C594" s="28">
        <v>13</v>
      </c>
      <c r="D594" s="28">
        <v>15930747.91</v>
      </c>
      <c r="E594" s="35"/>
      <c r="N594" s="16" t="s">
        <v>6602</v>
      </c>
      <c r="O594" s="17">
        <v>25</v>
      </c>
      <c r="P594" s="17">
        <v>2978882.6</v>
      </c>
    </row>
    <row r="595" spans="2:16" x14ac:dyDescent="0.25">
      <c r="B595" s="27" t="s">
        <v>3251</v>
      </c>
      <c r="C595" s="28">
        <v>5</v>
      </c>
      <c r="D595" s="28">
        <v>15914563.289999999</v>
      </c>
      <c r="E595" s="35"/>
      <c r="N595" s="16" t="s">
        <v>5507</v>
      </c>
      <c r="O595" s="17">
        <v>56</v>
      </c>
      <c r="P595" s="17">
        <v>2978348.42</v>
      </c>
    </row>
    <row r="596" spans="2:16" x14ac:dyDescent="0.25">
      <c r="B596" s="27" t="s">
        <v>2603</v>
      </c>
      <c r="C596" s="28">
        <v>5</v>
      </c>
      <c r="D596" s="28">
        <v>15709633.6</v>
      </c>
      <c r="E596" s="35"/>
      <c r="N596" s="16" t="s">
        <v>6122</v>
      </c>
      <c r="O596" s="17">
        <v>1</v>
      </c>
      <c r="P596" s="17">
        <v>2975138.17</v>
      </c>
    </row>
    <row r="597" spans="2:16" x14ac:dyDescent="0.25">
      <c r="B597" s="27" t="s">
        <v>3420</v>
      </c>
      <c r="C597" s="28">
        <v>474</v>
      </c>
      <c r="D597" s="28">
        <v>15615269.879999999</v>
      </c>
      <c r="E597" s="35"/>
      <c r="N597" s="16" t="s">
        <v>5484</v>
      </c>
      <c r="O597" s="17">
        <v>147</v>
      </c>
      <c r="P597" s="17">
        <v>2961761.69</v>
      </c>
    </row>
    <row r="598" spans="2:16" x14ac:dyDescent="0.25">
      <c r="B598" s="27" t="s">
        <v>4453</v>
      </c>
      <c r="C598" s="28">
        <v>4</v>
      </c>
      <c r="D598" s="28">
        <v>15519723.52</v>
      </c>
      <c r="E598" s="35"/>
      <c r="N598" s="16" t="s">
        <v>5752</v>
      </c>
      <c r="O598" s="17">
        <v>3</v>
      </c>
      <c r="P598" s="17">
        <v>2934010</v>
      </c>
    </row>
    <row r="599" spans="2:16" x14ac:dyDescent="0.25">
      <c r="B599" s="27" t="s">
        <v>1665</v>
      </c>
      <c r="C599" s="28">
        <v>281</v>
      </c>
      <c r="D599" s="28">
        <v>15446864.93</v>
      </c>
      <c r="E599" s="35"/>
      <c r="N599" s="16" t="s">
        <v>6123</v>
      </c>
      <c r="O599" s="17">
        <v>1</v>
      </c>
      <c r="P599" s="17">
        <v>2906329.17</v>
      </c>
    </row>
    <row r="600" spans="2:16" x14ac:dyDescent="0.25">
      <c r="B600" s="27" t="s">
        <v>82</v>
      </c>
      <c r="C600" s="28">
        <v>51</v>
      </c>
      <c r="D600" s="28">
        <v>15140011.33</v>
      </c>
      <c r="E600" s="35"/>
      <c r="N600" s="16" t="s">
        <v>5995</v>
      </c>
      <c r="O600" s="17">
        <v>6</v>
      </c>
      <c r="P600" s="17">
        <v>2803416</v>
      </c>
    </row>
    <row r="601" spans="2:16" x14ac:dyDescent="0.25">
      <c r="B601" s="27" t="s">
        <v>3055</v>
      </c>
      <c r="C601" s="28">
        <v>303</v>
      </c>
      <c r="D601" s="28">
        <v>15135241.299999999</v>
      </c>
      <c r="E601" s="35"/>
      <c r="N601" s="16" t="s">
        <v>5544</v>
      </c>
      <c r="O601" s="17">
        <v>2</v>
      </c>
      <c r="P601" s="17">
        <v>2771250</v>
      </c>
    </row>
    <row r="602" spans="2:16" x14ac:dyDescent="0.25">
      <c r="B602" s="27" t="s">
        <v>4777</v>
      </c>
      <c r="C602" s="28">
        <v>20</v>
      </c>
      <c r="D602" s="28">
        <v>15109797.089999998</v>
      </c>
      <c r="E602" s="35"/>
      <c r="N602" s="16" t="s">
        <v>6137</v>
      </c>
      <c r="O602" s="17">
        <v>30</v>
      </c>
      <c r="P602" s="17">
        <v>2767072.7800000003</v>
      </c>
    </row>
    <row r="603" spans="2:16" x14ac:dyDescent="0.25">
      <c r="B603" s="27" t="s">
        <v>140</v>
      </c>
      <c r="C603" s="28">
        <v>60</v>
      </c>
      <c r="D603" s="28">
        <v>15076614.380000001</v>
      </c>
      <c r="E603" s="35"/>
      <c r="N603" s="16" t="s">
        <v>6175</v>
      </c>
      <c r="O603" s="17">
        <v>45</v>
      </c>
      <c r="P603" s="17">
        <v>2754915.37</v>
      </c>
    </row>
    <row r="604" spans="2:16" x14ac:dyDescent="0.25">
      <c r="B604" s="27" t="s">
        <v>1131</v>
      </c>
      <c r="C604" s="28">
        <v>492</v>
      </c>
      <c r="D604" s="28">
        <v>14921831.529999997</v>
      </c>
      <c r="E604" s="35"/>
      <c r="N604" s="16" t="s">
        <v>5537</v>
      </c>
      <c r="O604" s="17">
        <v>123</v>
      </c>
      <c r="P604" s="17">
        <v>2740216.55</v>
      </c>
    </row>
    <row r="605" spans="2:16" x14ac:dyDescent="0.25">
      <c r="B605" s="27" t="s">
        <v>905</v>
      </c>
      <c r="C605" s="28">
        <v>144</v>
      </c>
      <c r="D605" s="28">
        <v>14904756.880000003</v>
      </c>
      <c r="E605" s="35"/>
      <c r="N605" s="16" t="s">
        <v>6347</v>
      </c>
      <c r="O605" s="17">
        <v>28</v>
      </c>
      <c r="P605" s="17">
        <v>2738976.38</v>
      </c>
    </row>
    <row r="606" spans="2:16" x14ac:dyDescent="0.25">
      <c r="B606" s="27" t="s">
        <v>3404</v>
      </c>
      <c r="C606" s="28">
        <v>154</v>
      </c>
      <c r="D606" s="28">
        <v>14864148.23</v>
      </c>
      <c r="E606" s="35"/>
      <c r="N606" s="16" t="s">
        <v>5762</v>
      </c>
      <c r="O606" s="17">
        <v>3</v>
      </c>
      <c r="P606" s="17">
        <v>2731640</v>
      </c>
    </row>
    <row r="607" spans="2:16" x14ac:dyDescent="0.25">
      <c r="B607" s="27" t="s">
        <v>2311</v>
      </c>
      <c r="C607" s="28">
        <v>115</v>
      </c>
      <c r="D607" s="28">
        <v>14797861.639999999</v>
      </c>
      <c r="E607" s="35"/>
      <c r="N607" s="16" t="s">
        <v>5951</v>
      </c>
      <c r="O607" s="17">
        <v>281</v>
      </c>
      <c r="P607" s="17">
        <v>2720867.6399999997</v>
      </c>
    </row>
    <row r="608" spans="2:16" x14ac:dyDescent="0.25">
      <c r="B608" s="27" t="s">
        <v>545</v>
      </c>
      <c r="C608" s="28">
        <v>4</v>
      </c>
      <c r="D608" s="28">
        <v>14785670.01</v>
      </c>
      <c r="E608" s="35"/>
      <c r="N608" s="16" t="s">
        <v>5509</v>
      </c>
      <c r="O608" s="17">
        <v>64</v>
      </c>
      <c r="P608" s="17">
        <v>2642049.4899999998</v>
      </c>
    </row>
    <row r="609" spans="2:16" x14ac:dyDescent="0.25">
      <c r="B609" s="27" t="s">
        <v>3239</v>
      </c>
      <c r="C609" s="28">
        <v>104</v>
      </c>
      <c r="D609" s="28">
        <v>14671896.93</v>
      </c>
      <c r="E609" s="35"/>
      <c r="N609" s="16" t="s">
        <v>6861</v>
      </c>
      <c r="O609" s="17">
        <v>16</v>
      </c>
      <c r="P609" s="17">
        <v>2639543.7199999997</v>
      </c>
    </row>
    <row r="610" spans="2:16" x14ac:dyDescent="0.25">
      <c r="B610" s="27" t="s">
        <v>1436</v>
      </c>
      <c r="C610" s="28">
        <v>387</v>
      </c>
      <c r="D610" s="28">
        <v>14670906.300000001</v>
      </c>
      <c r="E610" s="35"/>
      <c r="N610" s="16" t="s">
        <v>5598</v>
      </c>
      <c r="O610" s="17">
        <v>505</v>
      </c>
      <c r="P610" s="17">
        <v>2605249.5</v>
      </c>
    </row>
    <row r="611" spans="2:16" x14ac:dyDescent="0.25">
      <c r="B611" s="27" t="s">
        <v>2675</v>
      </c>
      <c r="C611" s="28">
        <v>10</v>
      </c>
      <c r="D611" s="28">
        <v>14648412</v>
      </c>
      <c r="E611" s="35"/>
      <c r="N611" s="16" t="s">
        <v>5688</v>
      </c>
      <c r="O611" s="17">
        <v>285</v>
      </c>
      <c r="P611" s="17">
        <v>2601548.2800000003</v>
      </c>
    </row>
    <row r="612" spans="2:16" x14ac:dyDescent="0.25">
      <c r="B612" s="27" t="s">
        <v>553</v>
      </c>
      <c r="C612" s="28">
        <v>513</v>
      </c>
      <c r="D612" s="28">
        <v>14615037.52</v>
      </c>
      <c r="E612" s="35"/>
      <c r="N612" s="16" t="s">
        <v>6146</v>
      </c>
      <c r="O612" s="17">
        <v>2</v>
      </c>
      <c r="P612" s="17">
        <v>2585279.52</v>
      </c>
    </row>
    <row r="613" spans="2:16" x14ac:dyDescent="0.25">
      <c r="B613" s="27" t="s">
        <v>45</v>
      </c>
      <c r="C613" s="28">
        <v>260</v>
      </c>
      <c r="D613" s="28">
        <v>14549396.470000001</v>
      </c>
      <c r="E613" s="35"/>
      <c r="N613" s="16" t="s">
        <v>5529</v>
      </c>
      <c r="O613" s="17">
        <v>52</v>
      </c>
      <c r="P613" s="17">
        <v>2561917.8699999996</v>
      </c>
    </row>
    <row r="614" spans="2:16" x14ac:dyDescent="0.25">
      <c r="B614" s="27" t="s">
        <v>1487</v>
      </c>
      <c r="C614" s="28">
        <v>55</v>
      </c>
      <c r="D614" s="28">
        <v>14511638.709999999</v>
      </c>
      <c r="E614" s="35"/>
      <c r="N614" s="16" t="s">
        <v>5394</v>
      </c>
      <c r="O614" s="17">
        <v>105</v>
      </c>
      <c r="P614" s="17">
        <v>2547476.4</v>
      </c>
    </row>
    <row r="615" spans="2:16" x14ac:dyDescent="0.25">
      <c r="B615" s="27" t="s">
        <v>1041</v>
      </c>
      <c r="C615" s="28">
        <v>1008</v>
      </c>
      <c r="D615" s="28">
        <v>14407286.919999998</v>
      </c>
      <c r="E615" s="35"/>
      <c r="N615" s="16" t="s">
        <v>5566</v>
      </c>
      <c r="O615" s="17">
        <v>267</v>
      </c>
      <c r="P615" s="17">
        <v>2534553.5099999998</v>
      </c>
    </row>
    <row r="616" spans="2:16" x14ac:dyDescent="0.25">
      <c r="B616" s="27" t="s">
        <v>3409</v>
      </c>
      <c r="C616" s="28">
        <v>37</v>
      </c>
      <c r="D616" s="28">
        <v>14383899.699999999</v>
      </c>
      <c r="E616" s="35"/>
      <c r="N616" s="16" t="s">
        <v>5904</v>
      </c>
      <c r="O616" s="17">
        <v>1</v>
      </c>
      <c r="P616" s="17">
        <v>2500000</v>
      </c>
    </row>
    <row r="617" spans="2:16" x14ac:dyDescent="0.25">
      <c r="B617" s="27" t="s">
        <v>2557</v>
      </c>
      <c r="C617" s="28">
        <v>192</v>
      </c>
      <c r="D617" s="28">
        <v>14291025.370000001</v>
      </c>
      <c r="E617" s="35"/>
      <c r="N617" s="16" t="s">
        <v>5468</v>
      </c>
      <c r="O617" s="17">
        <v>67</v>
      </c>
      <c r="P617" s="17">
        <v>2492961.2800000003</v>
      </c>
    </row>
    <row r="618" spans="2:16" x14ac:dyDescent="0.25">
      <c r="B618" s="27" t="s">
        <v>760</v>
      </c>
      <c r="C618" s="28">
        <v>203</v>
      </c>
      <c r="D618" s="28">
        <v>14275420.460000001</v>
      </c>
      <c r="E618" s="35"/>
      <c r="N618" s="16" t="s">
        <v>5795</v>
      </c>
      <c r="O618" s="17">
        <v>161</v>
      </c>
      <c r="P618" s="17">
        <v>2486503.7099999995</v>
      </c>
    </row>
    <row r="619" spans="2:16" x14ac:dyDescent="0.25">
      <c r="B619" s="27" t="s">
        <v>3498</v>
      </c>
      <c r="C619" s="28">
        <v>78</v>
      </c>
      <c r="D619" s="28">
        <v>14255121.559999999</v>
      </c>
      <c r="E619" s="35"/>
      <c r="N619" s="16" t="s">
        <v>6001</v>
      </c>
      <c r="O619" s="17">
        <v>33</v>
      </c>
      <c r="P619" s="17">
        <v>2481163.77</v>
      </c>
    </row>
    <row r="620" spans="2:16" x14ac:dyDescent="0.25">
      <c r="B620" s="27" t="s">
        <v>3170</v>
      </c>
      <c r="C620" s="28">
        <v>5</v>
      </c>
      <c r="D620" s="28">
        <v>14198998.34</v>
      </c>
      <c r="E620" s="35"/>
      <c r="N620" s="16" t="s">
        <v>6530</v>
      </c>
      <c r="O620" s="17">
        <v>7</v>
      </c>
      <c r="P620" s="17">
        <v>2478908.4</v>
      </c>
    </row>
    <row r="621" spans="2:16" x14ac:dyDescent="0.25">
      <c r="B621" s="27" t="s">
        <v>2664</v>
      </c>
      <c r="C621" s="28">
        <v>18</v>
      </c>
      <c r="D621" s="28">
        <v>14115407.4</v>
      </c>
      <c r="E621" s="35"/>
      <c r="N621" s="16" t="s">
        <v>5915</v>
      </c>
      <c r="O621" s="17">
        <v>87</v>
      </c>
      <c r="P621" s="17">
        <v>2476409.0099999998</v>
      </c>
    </row>
    <row r="622" spans="2:16" x14ac:dyDescent="0.25">
      <c r="B622" s="27" t="s">
        <v>2581</v>
      </c>
      <c r="C622" s="28">
        <v>31</v>
      </c>
      <c r="D622" s="28">
        <v>14109123.24</v>
      </c>
      <c r="E622" s="35"/>
      <c r="N622" s="16" t="s">
        <v>6647</v>
      </c>
      <c r="O622" s="17">
        <v>29</v>
      </c>
      <c r="P622" s="17">
        <v>2476142.35</v>
      </c>
    </row>
    <row r="623" spans="2:16" x14ac:dyDescent="0.25">
      <c r="B623" s="27" t="s">
        <v>3358</v>
      </c>
      <c r="C623" s="28">
        <v>106</v>
      </c>
      <c r="D623" s="28">
        <v>14109114.720000003</v>
      </c>
      <c r="E623" s="35"/>
      <c r="N623" s="16" t="s">
        <v>5464</v>
      </c>
      <c r="O623" s="17">
        <v>20</v>
      </c>
      <c r="P623" s="17">
        <v>2451986.0999999996</v>
      </c>
    </row>
    <row r="624" spans="2:16" x14ac:dyDescent="0.25">
      <c r="B624" s="27" t="s">
        <v>2132</v>
      </c>
      <c r="C624" s="28">
        <v>994</v>
      </c>
      <c r="D624" s="28">
        <v>14068425.890000001</v>
      </c>
      <c r="E624" s="35"/>
      <c r="N624" s="16" t="s">
        <v>5560</v>
      </c>
      <c r="O624" s="17">
        <v>26</v>
      </c>
      <c r="P624" s="17">
        <v>2450327.44</v>
      </c>
    </row>
    <row r="625" spans="2:16" x14ac:dyDescent="0.25">
      <c r="B625" s="27" t="s">
        <v>1273</v>
      </c>
      <c r="C625" s="28">
        <v>71</v>
      </c>
      <c r="D625" s="28">
        <v>14004714.400000002</v>
      </c>
      <c r="E625" s="35"/>
      <c r="N625" s="16" t="s">
        <v>5644</v>
      </c>
      <c r="O625" s="17">
        <v>318</v>
      </c>
      <c r="P625" s="17">
        <v>2436855.6900000004</v>
      </c>
    </row>
    <row r="626" spans="2:16" x14ac:dyDescent="0.25">
      <c r="B626" s="27" t="s">
        <v>3109</v>
      </c>
      <c r="C626" s="28">
        <v>1113</v>
      </c>
      <c r="D626" s="28">
        <v>13938490.16</v>
      </c>
      <c r="E626" s="35"/>
      <c r="N626" s="16" t="s">
        <v>5362</v>
      </c>
      <c r="O626" s="17">
        <v>146</v>
      </c>
      <c r="P626" s="17">
        <v>2430113.3500000006</v>
      </c>
    </row>
    <row r="627" spans="2:16" x14ac:dyDescent="0.25">
      <c r="B627" s="27" t="s">
        <v>1187</v>
      </c>
      <c r="C627" s="28">
        <v>16</v>
      </c>
      <c r="D627" s="28">
        <v>13929068</v>
      </c>
      <c r="E627" s="35"/>
      <c r="N627" s="16" t="s">
        <v>6510</v>
      </c>
      <c r="O627" s="17">
        <v>3</v>
      </c>
      <c r="P627" s="17">
        <v>2365000</v>
      </c>
    </row>
    <row r="628" spans="2:16" x14ac:dyDescent="0.25">
      <c r="B628" s="27" t="s">
        <v>2913</v>
      </c>
      <c r="C628" s="28">
        <v>1178</v>
      </c>
      <c r="D628" s="28">
        <v>13831649.020000001</v>
      </c>
      <c r="E628" s="35"/>
      <c r="N628" s="16" t="s">
        <v>5533</v>
      </c>
      <c r="O628" s="17">
        <v>59</v>
      </c>
      <c r="P628" s="17">
        <v>2363886.6699999995</v>
      </c>
    </row>
    <row r="629" spans="2:16" x14ac:dyDescent="0.25">
      <c r="B629" s="27" t="s">
        <v>965</v>
      </c>
      <c r="C629" s="28">
        <v>101</v>
      </c>
      <c r="D629" s="28">
        <v>13549572.429999998</v>
      </c>
      <c r="E629" s="35"/>
      <c r="N629" s="16" t="s">
        <v>5614</v>
      </c>
      <c r="O629" s="17">
        <v>59</v>
      </c>
      <c r="P629" s="17">
        <v>2351952.91</v>
      </c>
    </row>
    <row r="630" spans="2:16" x14ac:dyDescent="0.25">
      <c r="B630" s="27" t="s">
        <v>1083</v>
      </c>
      <c r="C630" s="28">
        <v>61</v>
      </c>
      <c r="D630" s="28">
        <v>13535077.210000001</v>
      </c>
      <c r="E630" s="35"/>
      <c r="N630" s="16" t="s">
        <v>6157</v>
      </c>
      <c r="O630" s="17">
        <v>45</v>
      </c>
      <c r="P630" s="17">
        <v>2340457.08</v>
      </c>
    </row>
    <row r="631" spans="2:16" x14ac:dyDescent="0.25">
      <c r="B631" s="27" t="s">
        <v>3679</v>
      </c>
      <c r="C631" s="28">
        <v>39</v>
      </c>
      <c r="D631" s="28">
        <v>13524320.819999998</v>
      </c>
      <c r="E631" s="35"/>
      <c r="N631" s="16" t="s">
        <v>6350</v>
      </c>
      <c r="O631" s="17">
        <v>61</v>
      </c>
      <c r="P631" s="17">
        <v>2327424.2600000002</v>
      </c>
    </row>
    <row r="632" spans="2:16" x14ac:dyDescent="0.25">
      <c r="B632" s="27" t="s">
        <v>221</v>
      </c>
      <c r="C632" s="28">
        <v>57</v>
      </c>
      <c r="D632" s="28">
        <v>13507811.41</v>
      </c>
      <c r="E632" s="35"/>
      <c r="N632" s="16" t="s">
        <v>6401</v>
      </c>
      <c r="O632" s="17">
        <v>20</v>
      </c>
      <c r="P632" s="17">
        <v>2319645.7299999995</v>
      </c>
    </row>
    <row r="633" spans="2:16" x14ac:dyDescent="0.25">
      <c r="B633" s="27" t="s">
        <v>4051</v>
      </c>
      <c r="C633" s="28">
        <v>1</v>
      </c>
      <c r="D633" s="28">
        <v>13500000</v>
      </c>
      <c r="E633" s="35"/>
      <c r="N633" s="16" t="s">
        <v>5679</v>
      </c>
      <c r="O633" s="17">
        <v>245</v>
      </c>
      <c r="P633" s="17">
        <v>2312699.4500000007</v>
      </c>
    </row>
    <row r="634" spans="2:16" x14ac:dyDescent="0.25">
      <c r="B634" s="27" t="s">
        <v>2855</v>
      </c>
      <c r="C634" s="28">
        <v>1022</v>
      </c>
      <c r="D634" s="28">
        <v>13427790.74</v>
      </c>
      <c r="E634" s="35"/>
      <c r="N634" s="16" t="s">
        <v>6837</v>
      </c>
      <c r="O634" s="17">
        <v>47</v>
      </c>
      <c r="P634" s="17">
        <v>2312493.36</v>
      </c>
    </row>
    <row r="635" spans="2:16" x14ac:dyDescent="0.25">
      <c r="B635" s="27" t="s">
        <v>84</v>
      </c>
      <c r="C635" s="28">
        <v>581</v>
      </c>
      <c r="D635" s="28">
        <v>13423674.5</v>
      </c>
      <c r="E635" s="35"/>
      <c r="N635" s="16" t="s">
        <v>5969</v>
      </c>
      <c r="O635" s="17">
        <v>26</v>
      </c>
      <c r="P635" s="17">
        <v>2309719.7000000002</v>
      </c>
    </row>
    <row r="636" spans="2:16" x14ac:dyDescent="0.25">
      <c r="B636" s="27" t="s">
        <v>385</v>
      </c>
      <c r="C636" s="28">
        <v>150</v>
      </c>
      <c r="D636" s="28">
        <v>13365012.009999998</v>
      </c>
      <c r="E636" s="35"/>
      <c r="N636" s="16" t="s">
        <v>5958</v>
      </c>
      <c r="O636" s="17">
        <v>63</v>
      </c>
      <c r="P636" s="17">
        <v>2299768.7199999997</v>
      </c>
    </row>
    <row r="637" spans="2:16" x14ac:dyDescent="0.25">
      <c r="B637" s="27" t="s">
        <v>1579</v>
      </c>
      <c r="C637" s="28">
        <v>110</v>
      </c>
      <c r="D637" s="28">
        <v>13352162.15</v>
      </c>
      <c r="E637" s="35"/>
      <c r="N637" s="16" t="s">
        <v>6426</v>
      </c>
      <c r="O637" s="17">
        <v>116</v>
      </c>
      <c r="P637" s="17">
        <v>2296334.92</v>
      </c>
    </row>
    <row r="638" spans="2:16" x14ac:dyDescent="0.25">
      <c r="B638" s="27" t="s">
        <v>1157</v>
      </c>
      <c r="C638" s="28">
        <v>822</v>
      </c>
      <c r="D638" s="28">
        <v>13275120</v>
      </c>
      <c r="E638" s="35"/>
      <c r="N638" s="16" t="s">
        <v>6717</v>
      </c>
      <c r="O638" s="17">
        <v>41</v>
      </c>
      <c r="P638" s="17">
        <v>2265251.79</v>
      </c>
    </row>
    <row r="639" spans="2:16" x14ac:dyDescent="0.25">
      <c r="B639" s="27" t="s">
        <v>2142</v>
      </c>
      <c r="C639" s="28">
        <v>523</v>
      </c>
      <c r="D639" s="28">
        <v>13253422.690000001</v>
      </c>
      <c r="E639" s="35"/>
      <c r="N639" s="16" t="s">
        <v>5488</v>
      </c>
      <c r="O639" s="17">
        <v>128</v>
      </c>
      <c r="P639" s="17">
        <v>2237315.2599999998</v>
      </c>
    </row>
    <row r="640" spans="2:16" x14ac:dyDescent="0.25">
      <c r="B640" s="27" t="s">
        <v>2087</v>
      </c>
      <c r="C640" s="28">
        <v>233</v>
      </c>
      <c r="D640" s="28">
        <v>13179654.5</v>
      </c>
      <c r="E640" s="35"/>
      <c r="N640" s="16" t="s">
        <v>6475</v>
      </c>
      <c r="O640" s="17">
        <v>18</v>
      </c>
      <c r="P640" s="17">
        <v>2222242.98</v>
      </c>
    </row>
    <row r="641" spans="2:16" x14ac:dyDescent="0.25">
      <c r="B641" s="27" t="s">
        <v>37</v>
      </c>
      <c r="C641" s="28">
        <v>436</v>
      </c>
      <c r="D641" s="28">
        <v>13110356.949999997</v>
      </c>
      <c r="E641" s="35"/>
      <c r="N641" s="16" t="s">
        <v>6951</v>
      </c>
      <c r="O641" s="17">
        <v>9</v>
      </c>
      <c r="P641" s="17">
        <v>2216152.11</v>
      </c>
    </row>
    <row r="642" spans="2:16" x14ac:dyDescent="0.25">
      <c r="B642" s="27" t="s">
        <v>1113</v>
      </c>
      <c r="C642" s="28">
        <v>2</v>
      </c>
      <c r="D642" s="28">
        <v>13102500</v>
      </c>
      <c r="E642" s="35"/>
      <c r="N642" s="16" t="s">
        <v>5905</v>
      </c>
      <c r="O642" s="17">
        <v>80</v>
      </c>
      <c r="P642" s="17">
        <v>2193569.8699999996</v>
      </c>
    </row>
    <row r="643" spans="2:16" x14ac:dyDescent="0.25">
      <c r="B643" s="27" t="s">
        <v>2371</v>
      </c>
      <c r="C643" s="28">
        <v>35</v>
      </c>
      <c r="D643" s="28">
        <v>13092737.73</v>
      </c>
      <c r="E643" s="35"/>
      <c r="N643" s="16" t="s">
        <v>5875</v>
      </c>
      <c r="O643" s="17">
        <v>45</v>
      </c>
      <c r="P643" s="17">
        <v>2192089.69</v>
      </c>
    </row>
    <row r="644" spans="2:16" x14ac:dyDescent="0.25">
      <c r="B644" s="27" t="s">
        <v>438</v>
      </c>
      <c r="C644" s="28">
        <v>338</v>
      </c>
      <c r="D644" s="28">
        <v>13080003.710000001</v>
      </c>
      <c r="E644" s="35"/>
      <c r="N644" s="16" t="s">
        <v>6056</v>
      </c>
      <c r="O644" s="17">
        <v>291</v>
      </c>
      <c r="P644" s="17">
        <v>2161263.33</v>
      </c>
    </row>
    <row r="645" spans="2:16" x14ac:dyDescent="0.25">
      <c r="B645" s="27" t="s">
        <v>3114</v>
      </c>
      <c r="C645" s="28">
        <v>477</v>
      </c>
      <c r="D645" s="28">
        <v>12995288.67</v>
      </c>
      <c r="E645" s="35"/>
      <c r="N645" s="16" t="s">
        <v>5930</v>
      </c>
      <c r="O645" s="17">
        <v>46</v>
      </c>
      <c r="P645" s="17">
        <v>2152223.2599999998</v>
      </c>
    </row>
    <row r="646" spans="2:16" x14ac:dyDescent="0.25">
      <c r="B646" s="27" t="s">
        <v>3317</v>
      </c>
      <c r="C646" s="28">
        <v>20</v>
      </c>
      <c r="D646" s="28">
        <v>12957640</v>
      </c>
      <c r="E646" s="35"/>
      <c r="N646" s="16" t="s">
        <v>5936</v>
      </c>
      <c r="O646" s="17">
        <v>105</v>
      </c>
      <c r="P646" s="17">
        <v>2142563.6399999997</v>
      </c>
    </row>
    <row r="647" spans="2:16" x14ac:dyDescent="0.25">
      <c r="B647" s="27" t="s">
        <v>3202</v>
      </c>
      <c r="C647" s="28">
        <v>4</v>
      </c>
      <c r="D647" s="28">
        <v>12930176</v>
      </c>
      <c r="E647" s="35"/>
      <c r="N647" s="16" t="s">
        <v>5479</v>
      </c>
      <c r="O647" s="17">
        <v>17</v>
      </c>
      <c r="P647" s="17">
        <v>2139170.6999999997</v>
      </c>
    </row>
    <row r="648" spans="2:16" x14ac:dyDescent="0.25">
      <c r="B648" s="27" t="s">
        <v>2006</v>
      </c>
      <c r="C648" s="28">
        <v>1989</v>
      </c>
      <c r="D648" s="28">
        <v>12899223.409999995</v>
      </c>
      <c r="E648" s="35"/>
      <c r="N648" s="16" t="s">
        <v>5416</v>
      </c>
      <c r="O648" s="17">
        <v>26</v>
      </c>
      <c r="P648" s="17">
        <v>2104314.4</v>
      </c>
    </row>
    <row r="649" spans="2:16" x14ac:dyDescent="0.25">
      <c r="B649" s="27" t="s">
        <v>736</v>
      </c>
      <c r="C649" s="28">
        <v>805</v>
      </c>
      <c r="D649" s="28">
        <v>12890326.299999999</v>
      </c>
      <c r="E649" s="35"/>
      <c r="N649" s="16" t="s">
        <v>6935</v>
      </c>
      <c r="O649" s="17">
        <v>5</v>
      </c>
      <c r="P649" s="17">
        <v>2086994</v>
      </c>
    </row>
    <row r="650" spans="2:16" x14ac:dyDescent="0.25">
      <c r="B650" s="27" t="s">
        <v>2680</v>
      </c>
      <c r="C650" s="28">
        <v>14</v>
      </c>
      <c r="D650" s="28">
        <v>12834632</v>
      </c>
      <c r="E650" s="35"/>
      <c r="N650" s="16" t="s">
        <v>6785</v>
      </c>
      <c r="O650" s="17">
        <v>129</v>
      </c>
      <c r="P650" s="17">
        <v>2065197.82</v>
      </c>
    </row>
    <row r="651" spans="2:16" x14ac:dyDescent="0.25">
      <c r="B651" s="27" t="s">
        <v>584</v>
      </c>
      <c r="C651" s="28">
        <v>39</v>
      </c>
      <c r="D651" s="28">
        <v>12792782.4</v>
      </c>
      <c r="E651" s="35"/>
      <c r="N651" s="16" t="s">
        <v>6515</v>
      </c>
      <c r="O651" s="17">
        <v>1</v>
      </c>
      <c r="P651" s="17">
        <v>2052000</v>
      </c>
    </row>
    <row r="652" spans="2:16" x14ac:dyDescent="0.25">
      <c r="B652" s="27" t="s">
        <v>2724</v>
      </c>
      <c r="C652" s="28">
        <v>117</v>
      </c>
      <c r="D652" s="28">
        <v>12760612.780000001</v>
      </c>
      <c r="E652" s="35"/>
      <c r="N652" s="16" t="s">
        <v>5898</v>
      </c>
      <c r="O652" s="17">
        <v>51</v>
      </c>
      <c r="P652" s="17">
        <v>2040985.86</v>
      </c>
    </row>
    <row r="653" spans="2:16" x14ac:dyDescent="0.25">
      <c r="B653" s="27" t="s">
        <v>3148</v>
      </c>
      <c r="C653" s="28">
        <v>65</v>
      </c>
      <c r="D653" s="28">
        <v>12727877.140000001</v>
      </c>
      <c r="E653" s="35"/>
      <c r="N653" s="16" t="s">
        <v>5595</v>
      </c>
      <c r="O653" s="17">
        <v>200</v>
      </c>
      <c r="P653" s="17">
        <v>2032819.15</v>
      </c>
    </row>
    <row r="654" spans="2:16" x14ac:dyDescent="0.25">
      <c r="B654" s="27" t="s">
        <v>2622</v>
      </c>
      <c r="C654" s="28">
        <v>483</v>
      </c>
      <c r="D654" s="28">
        <v>12695025.98</v>
      </c>
      <c r="E654" s="35"/>
      <c r="N654" s="16" t="s">
        <v>6811</v>
      </c>
      <c r="O654" s="17">
        <v>174</v>
      </c>
      <c r="P654" s="17">
        <v>2002570.32</v>
      </c>
    </row>
    <row r="655" spans="2:16" x14ac:dyDescent="0.25">
      <c r="B655" s="27" t="s">
        <v>1090</v>
      </c>
      <c r="C655" s="28">
        <v>59</v>
      </c>
      <c r="D655" s="28">
        <v>12533546.35</v>
      </c>
      <c r="E655" s="35"/>
      <c r="N655" s="16" t="s">
        <v>6604</v>
      </c>
      <c r="O655" s="17">
        <v>2</v>
      </c>
      <c r="P655" s="17">
        <v>2000876.3</v>
      </c>
    </row>
    <row r="656" spans="2:16" x14ac:dyDescent="0.25">
      <c r="B656" s="27" t="s">
        <v>3376</v>
      </c>
      <c r="C656" s="28">
        <v>1043</v>
      </c>
      <c r="D656" s="28">
        <v>12526067.509999998</v>
      </c>
      <c r="E656" s="35"/>
      <c r="N656" s="16" t="s">
        <v>5676</v>
      </c>
      <c r="O656" s="17">
        <v>89</v>
      </c>
      <c r="P656" s="17">
        <v>1986011.2500000002</v>
      </c>
    </row>
    <row r="657" spans="2:16" x14ac:dyDescent="0.25">
      <c r="B657" s="27" t="s">
        <v>4324</v>
      </c>
      <c r="C657" s="28">
        <v>5</v>
      </c>
      <c r="D657" s="28">
        <v>12513594.800000001</v>
      </c>
      <c r="E657" s="35"/>
      <c r="N657" s="16" t="s">
        <v>5452</v>
      </c>
      <c r="O657" s="17">
        <v>343</v>
      </c>
      <c r="P657" s="17">
        <v>1978988.82</v>
      </c>
    </row>
    <row r="658" spans="2:16" x14ac:dyDescent="0.25">
      <c r="B658" s="27" t="s">
        <v>1750</v>
      </c>
      <c r="C658" s="28">
        <v>3</v>
      </c>
      <c r="D658" s="28">
        <v>12482470</v>
      </c>
      <c r="E658" s="35"/>
      <c r="N658" s="16" t="s">
        <v>6696</v>
      </c>
      <c r="O658" s="17">
        <v>71</v>
      </c>
      <c r="P658" s="17">
        <v>1962216.56</v>
      </c>
    </row>
    <row r="659" spans="2:16" x14ac:dyDescent="0.25">
      <c r="B659" s="27" t="s">
        <v>401</v>
      </c>
      <c r="C659" s="28">
        <v>110</v>
      </c>
      <c r="D659" s="28">
        <v>12436919.74</v>
      </c>
      <c r="E659" s="35"/>
      <c r="N659" s="16" t="s">
        <v>6139</v>
      </c>
      <c r="O659" s="17">
        <v>42</v>
      </c>
      <c r="P659" s="17">
        <v>1939371.96</v>
      </c>
    </row>
    <row r="660" spans="2:16" x14ac:dyDescent="0.25">
      <c r="B660" s="27" t="s">
        <v>398</v>
      </c>
      <c r="C660" s="28">
        <v>82</v>
      </c>
      <c r="D660" s="28">
        <v>12384153.109999999</v>
      </c>
      <c r="E660" s="35"/>
      <c r="N660" s="16" t="s">
        <v>6317</v>
      </c>
      <c r="O660" s="17">
        <v>42</v>
      </c>
      <c r="P660" s="17">
        <v>1934443.78</v>
      </c>
    </row>
    <row r="661" spans="2:16" x14ac:dyDescent="0.25">
      <c r="B661" s="27" t="s">
        <v>3228</v>
      </c>
      <c r="C661" s="28">
        <v>135</v>
      </c>
      <c r="D661" s="28">
        <v>12297381.730000004</v>
      </c>
      <c r="E661" s="35"/>
      <c r="N661" s="16" t="s">
        <v>6941</v>
      </c>
      <c r="O661" s="17">
        <v>30</v>
      </c>
      <c r="P661" s="17">
        <v>1927826.56</v>
      </c>
    </row>
    <row r="662" spans="2:16" x14ac:dyDescent="0.25">
      <c r="B662" s="27" t="s">
        <v>719</v>
      </c>
      <c r="C662" s="28">
        <v>284</v>
      </c>
      <c r="D662" s="28">
        <v>12275376.610000001</v>
      </c>
      <c r="E662" s="35"/>
      <c r="N662" s="16" t="s">
        <v>6855</v>
      </c>
      <c r="O662" s="17">
        <v>29</v>
      </c>
      <c r="P662" s="17">
        <v>1923984</v>
      </c>
    </row>
    <row r="663" spans="2:16" x14ac:dyDescent="0.25">
      <c r="B663" s="27" t="s">
        <v>1098</v>
      </c>
      <c r="C663" s="28">
        <v>134</v>
      </c>
      <c r="D663" s="28">
        <v>12180704.189999998</v>
      </c>
      <c r="E663" s="35"/>
      <c r="N663" s="16" t="s">
        <v>5412</v>
      </c>
      <c r="O663" s="17">
        <v>32</v>
      </c>
      <c r="P663" s="17">
        <v>1912721.07</v>
      </c>
    </row>
    <row r="664" spans="2:16" x14ac:dyDescent="0.25">
      <c r="B664" s="27" t="s">
        <v>1972</v>
      </c>
      <c r="C664" s="28">
        <v>161</v>
      </c>
      <c r="D664" s="28">
        <v>12180370.669999998</v>
      </c>
      <c r="E664" s="35"/>
      <c r="N664" s="16" t="s">
        <v>6071</v>
      </c>
      <c r="O664" s="17">
        <v>124</v>
      </c>
      <c r="P664" s="17">
        <v>1908314.1099999996</v>
      </c>
    </row>
    <row r="665" spans="2:16" x14ac:dyDescent="0.25">
      <c r="B665" s="27" t="s">
        <v>429</v>
      </c>
      <c r="C665" s="28">
        <v>7</v>
      </c>
      <c r="D665" s="28">
        <v>12158090</v>
      </c>
      <c r="E665" s="35"/>
      <c r="N665" s="16" t="s">
        <v>6469</v>
      </c>
      <c r="O665" s="17">
        <v>69</v>
      </c>
      <c r="P665" s="17">
        <v>1906406.9999999998</v>
      </c>
    </row>
    <row r="666" spans="2:16" x14ac:dyDescent="0.25">
      <c r="B666" s="27" t="s">
        <v>2162</v>
      </c>
      <c r="C666" s="28">
        <v>93</v>
      </c>
      <c r="D666" s="28">
        <v>12139636.779999999</v>
      </c>
      <c r="E666" s="35"/>
      <c r="N666" s="16" t="s">
        <v>6303</v>
      </c>
      <c r="O666" s="17">
        <v>128</v>
      </c>
      <c r="P666" s="17">
        <v>1888141.1700000002</v>
      </c>
    </row>
    <row r="667" spans="2:16" x14ac:dyDescent="0.25">
      <c r="B667" s="27" t="s">
        <v>703</v>
      </c>
      <c r="C667" s="28">
        <v>174</v>
      </c>
      <c r="D667" s="28">
        <v>12132194.070000004</v>
      </c>
      <c r="E667" s="35"/>
      <c r="N667" s="16" t="s">
        <v>6638</v>
      </c>
      <c r="O667" s="17">
        <v>18</v>
      </c>
      <c r="P667" s="17">
        <v>1883523.2700000003</v>
      </c>
    </row>
    <row r="668" spans="2:16" x14ac:dyDescent="0.25">
      <c r="B668" s="27" t="s">
        <v>698</v>
      </c>
      <c r="C668" s="28">
        <v>354</v>
      </c>
      <c r="D668" s="28">
        <v>11941853.140000001</v>
      </c>
      <c r="E668" s="35"/>
      <c r="N668" s="16" t="s">
        <v>6045</v>
      </c>
      <c r="O668" s="17">
        <v>28</v>
      </c>
      <c r="P668" s="17">
        <v>1879881.8</v>
      </c>
    </row>
    <row r="669" spans="2:16" x14ac:dyDescent="0.25">
      <c r="B669" s="27" t="s">
        <v>563</v>
      </c>
      <c r="C669" s="28">
        <v>518</v>
      </c>
      <c r="D669" s="28">
        <v>11869838.979999999</v>
      </c>
      <c r="E669" s="35"/>
      <c r="N669" s="16" t="s">
        <v>6361</v>
      </c>
      <c r="O669" s="17">
        <v>1</v>
      </c>
      <c r="P669" s="17">
        <v>1879200</v>
      </c>
    </row>
    <row r="670" spans="2:16" x14ac:dyDescent="0.25">
      <c r="B670" s="27" t="s">
        <v>2644</v>
      </c>
      <c r="C670" s="28">
        <v>337</v>
      </c>
      <c r="D670" s="28">
        <v>11864875.819999998</v>
      </c>
      <c r="E670" s="35"/>
      <c r="N670" s="16" t="s">
        <v>6458</v>
      </c>
      <c r="O670" s="17">
        <v>113</v>
      </c>
      <c r="P670" s="17">
        <v>1875131.02</v>
      </c>
    </row>
    <row r="671" spans="2:16" x14ac:dyDescent="0.25">
      <c r="B671" s="27" t="s">
        <v>1135</v>
      </c>
      <c r="C671" s="28">
        <v>109</v>
      </c>
      <c r="D671" s="28">
        <v>11847907.710000001</v>
      </c>
      <c r="E671" s="35"/>
      <c r="N671" s="16" t="s">
        <v>6635</v>
      </c>
      <c r="O671" s="17">
        <v>66</v>
      </c>
      <c r="P671" s="17">
        <v>1866404.16</v>
      </c>
    </row>
    <row r="672" spans="2:16" x14ac:dyDescent="0.25">
      <c r="B672" s="27" t="s">
        <v>3567</v>
      </c>
      <c r="C672" s="28">
        <v>134</v>
      </c>
      <c r="D672" s="28">
        <v>11804479.219999999</v>
      </c>
      <c r="E672" s="35"/>
      <c r="N672" s="16" t="s">
        <v>6427</v>
      </c>
      <c r="O672" s="17">
        <v>32</v>
      </c>
      <c r="P672" s="17">
        <v>1864817.84</v>
      </c>
    </row>
    <row r="673" spans="2:16" x14ac:dyDescent="0.25">
      <c r="B673" s="27" t="s">
        <v>469</v>
      </c>
      <c r="C673" s="28">
        <v>2212</v>
      </c>
      <c r="D673" s="28">
        <v>11778085.26</v>
      </c>
      <c r="E673" s="35"/>
      <c r="N673" s="16" t="s">
        <v>5912</v>
      </c>
      <c r="O673" s="17">
        <v>54</v>
      </c>
      <c r="P673" s="17">
        <v>1863928.0099999998</v>
      </c>
    </row>
    <row r="674" spans="2:16" x14ac:dyDescent="0.25">
      <c r="B674" s="27" t="s">
        <v>4747</v>
      </c>
      <c r="C674" s="28">
        <v>3</v>
      </c>
      <c r="D674" s="28">
        <v>11773023.719999999</v>
      </c>
      <c r="E674" s="35"/>
      <c r="N674" s="16" t="s">
        <v>5818</v>
      </c>
      <c r="O674" s="17">
        <v>38</v>
      </c>
      <c r="P674" s="17">
        <v>1858945.7</v>
      </c>
    </row>
    <row r="675" spans="2:16" x14ac:dyDescent="0.25">
      <c r="B675" s="27" t="s">
        <v>1119</v>
      </c>
      <c r="C675" s="28">
        <v>63</v>
      </c>
      <c r="D675" s="28">
        <v>11772625.500000004</v>
      </c>
      <c r="E675" s="35"/>
      <c r="N675" s="16" t="s">
        <v>5637</v>
      </c>
      <c r="O675" s="17">
        <v>86</v>
      </c>
      <c r="P675" s="17">
        <v>1853962.4799999997</v>
      </c>
    </row>
    <row r="676" spans="2:16" x14ac:dyDescent="0.25">
      <c r="B676" s="27" t="s">
        <v>1529</v>
      </c>
      <c r="C676" s="28">
        <v>78</v>
      </c>
      <c r="D676" s="28">
        <v>11749204.43</v>
      </c>
      <c r="E676" s="35"/>
      <c r="N676" s="16" t="s">
        <v>6372</v>
      </c>
      <c r="O676" s="17">
        <v>1</v>
      </c>
      <c r="P676" s="17">
        <v>1848090</v>
      </c>
    </row>
    <row r="677" spans="2:16" x14ac:dyDescent="0.25">
      <c r="B677" s="27" t="s">
        <v>3248</v>
      </c>
      <c r="C677" s="28">
        <v>9</v>
      </c>
      <c r="D677" s="28">
        <v>11710289.67</v>
      </c>
      <c r="E677" s="35"/>
      <c r="N677" s="16" t="s">
        <v>6551</v>
      </c>
      <c r="O677" s="17">
        <v>72</v>
      </c>
      <c r="P677" s="17">
        <v>1823640.8099999998</v>
      </c>
    </row>
    <row r="678" spans="2:16" x14ac:dyDescent="0.25">
      <c r="B678" s="27" t="s">
        <v>1447</v>
      </c>
      <c r="C678" s="28">
        <v>449</v>
      </c>
      <c r="D678" s="28">
        <v>11676254.07</v>
      </c>
      <c r="E678" s="35"/>
      <c r="N678" s="16" t="s">
        <v>5808</v>
      </c>
      <c r="O678" s="17">
        <v>87</v>
      </c>
      <c r="P678" s="17">
        <v>1820607.47</v>
      </c>
    </row>
    <row r="679" spans="2:16" x14ac:dyDescent="0.25">
      <c r="B679" s="27" t="s">
        <v>29</v>
      </c>
      <c r="C679" s="28">
        <v>483</v>
      </c>
      <c r="D679" s="28">
        <v>11631917.780000001</v>
      </c>
      <c r="E679" s="35"/>
      <c r="N679" s="16" t="s">
        <v>5711</v>
      </c>
      <c r="O679" s="17">
        <v>57</v>
      </c>
      <c r="P679" s="17">
        <v>1809248.93</v>
      </c>
    </row>
    <row r="680" spans="2:16" x14ac:dyDescent="0.25">
      <c r="B680" s="27" t="s">
        <v>663</v>
      </c>
      <c r="C680" s="28">
        <v>157</v>
      </c>
      <c r="D680" s="28">
        <v>11579595.249999996</v>
      </c>
      <c r="E680" s="35"/>
      <c r="N680" s="16" t="s">
        <v>6942</v>
      </c>
      <c r="O680" s="17">
        <v>8</v>
      </c>
      <c r="P680" s="17">
        <v>1808594.8399999999</v>
      </c>
    </row>
    <row r="681" spans="2:16" x14ac:dyDescent="0.25">
      <c r="B681" s="27" t="s">
        <v>2165</v>
      </c>
      <c r="C681" s="28">
        <v>36</v>
      </c>
      <c r="D681" s="28">
        <v>11448001.41</v>
      </c>
      <c r="E681" s="35"/>
      <c r="N681" s="16" t="s">
        <v>6050</v>
      </c>
      <c r="O681" s="17">
        <v>9</v>
      </c>
      <c r="P681" s="17">
        <v>1797458</v>
      </c>
    </row>
    <row r="682" spans="2:16" x14ac:dyDescent="0.25">
      <c r="B682" s="27" t="s">
        <v>2543</v>
      </c>
      <c r="C682" s="28">
        <v>68</v>
      </c>
      <c r="D682" s="28">
        <v>11352808.060000001</v>
      </c>
      <c r="E682" s="35"/>
      <c r="N682" s="16" t="s">
        <v>5889</v>
      </c>
      <c r="O682" s="17">
        <v>23</v>
      </c>
      <c r="P682" s="17">
        <v>1777762.0899999999</v>
      </c>
    </row>
    <row r="683" spans="2:16" x14ac:dyDescent="0.25">
      <c r="B683" s="27" t="s">
        <v>278</v>
      </c>
      <c r="C683" s="28">
        <v>1177</v>
      </c>
      <c r="D683" s="28">
        <v>11350056.539999999</v>
      </c>
      <c r="E683" s="35"/>
      <c r="N683" s="16" t="s">
        <v>6525</v>
      </c>
      <c r="O683" s="17">
        <v>195</v>
      </c>
      <c r="P683" s="17">
        <v>1773186.74</v>
      </c>
    </row>
    <row r="684" spans="2:16" x14ac:dyDescent="0.25">
      <c r="B684" s="27" t="s">
        <v>711</v>
      </c>
      <c r="C684" s="28">
        <v>1898</v>
      </c>
      <c r="D684" s="28">
        <v>11332056.779999999</v>
      </c>
      <c r="E684" s="35"/>
      <c r="N684" s="16" t="s">
        <v>6305</v>
      </c>
      <c r="O684" s="17">
        <v>60</v>
      </c>
      <c r="P684" s="17">
        <v>1772922.5500000003</v>
      </c>
    </row>
    <row r="685" spans="2:16" x14ac:dyDescent="0.25">
      <c r="B685" s="27" t="s">
        <v>1002</v>
      </c>
      <c r="C685" s="28">
        <v>319</v>
      </c>
      <c r="D685" s="28">
        <v>11330846.200000001</v>
      </c>
      <c r="E685" s="35"/>
      <c r="N685" s="16" t="s">
        <v>6276</v>
      </c>
      <c r="O685" s="17">
        <v>88</v>
      </c>
      <c r="P685" s="17">
        <v>1759881.8</v>
      </c>
    </row>
    <row r="686" spans="2:16" x14ac:dyDescent="0.25">
      <c r="B686" s="27" t="s">
        <v>74</v>
      </c>
      <c r="C686" s="28">
        <v>286</v>
      </c>
      <c r="D686" s="28">
        <v>11318602.17</v>
      </c>
      <c r="E686" s="35"/>
      <c r="N686" s="16" t="s">
        <v>6338</v>
      </c>
      <c r="O686" s="17">
        <v>32</v>
      </c>
      <c r="P686" s="17">
        <v>1744794.35</v>
      </c>
    </row>
    <row r="687" spans="2:16" x14ac:dyDescent="0.25">
      <c r="B687" s="27" t="s">
        <v>41</v>
      </c>
      <c r="C687" s="28">
        <v>762</v>
      </c>
      <c r="D687" s="28">
        <v>11317232.190000001</v>
      </c>
      <c r="E687" s="35"/>
      <c r="N687" s="16" t="s">
        <v>6757</v>
      </c>
      <c r="O687" s="17">
        <v>22</v>
      </c>
      <c r="P687" s="17">
        <v>1722671.2899999998</v>
      </c>
    </row>
    <row r="688" spans="2:16" x14ac:dyDescent="0.25">
      <c r="B688" s="27" t="s">
        <v>1765</v>
      </c>
      <c r="C688" s="28">
        <v>140</v>
      </c>
      <c r="D688" s="28">
        <v>11237115.859999999</v>
      </c>
      <c r="E688" s="35"/>
      <c r="N688" s="16" t="s">
        <v>5738</v>
      </c>
      <c r="O688" s="17">
        <v>29</v>
      </c>
      <c r="P688" s="17">
        <v>1721719.75</v>
      </c>
    </row>
    <row r="689" spans="2:16" x14ac:dyDescent="0.25">
      <c r="B689" s="27" t="s">
        <v>1356</v>
      </c>
      <c r="C689" s="28">
        <v>234</v>
      </c>
      <c r="D689" s="28">
        <v>11190967.91</v>
      </c>
      <c r="E689" s="35"/>
      <c r="N689" s="16" t="s">
        <v>5629</v>
      </c>
      <c r="O689" s="17">
        <v>200</v>
      </c>
      <c r="P689" s="17">
        <v>1706465.27</v>
      </c>
    </row>
    <row r="690" spans="2:16" x14ac:dyDescent="0.25">
      <c r="B690" s="27" t="s">
        <v>2533</v>
      </c>
      <c r="C690" s="28">
        <v>3</v>
      </c>
      <c r="D690" s="28">
        <v>11154000</v>
      </c>
      <c r="E690" s="35"/>
      <c r="N690" s="16" t="s">
        <v>5563</v>
      </c>
      <c r="O690" s="17">
        <v>35</v>
      </c>
      <c r="P690" s="17">
        <v>1702627.28</v>
      </c>
    </row>
    <row r="691" spans="2:16" x14ac:dyDescent="0.25">
      <c r="B691" s="27" t="s">
        <v>3480</v>
      </c>
      <c r="C691" s="28">
        <v>283</v>
      </c>
      <c r="D691" s="28">
        <v>11126168.709999999</v>
      </c>
      <c r="E691" s="35"/>
      <c r="N691" s="16" t="s">
        <v>6781</v>
      </c>
      <c r="O691" s="17">
        <v>175</v>
      </c>
      <c r="P691" s="17">
        <v>1696457.0399999998</v>
      </c>
    </row>
    <row r="692" spans="2:16" x14ac:dyDescent="0.25">
      <c r="B692" s="27" t="s">
        <v>2271</v>
      </c>
      <c r="C692" s="28">
        <v>346</v>
      </c>
      <c r="D692" s="28">
        <v>11082563.759999998</v>
      </c>
      <c r="E692" s="35"/>
      <c r="N692" s="16" t="s">
        <v>5814</v>
      </c>
      <c r="O692" s="17">
        <v>20</v>
      </c>
      <c r="P692" s="17">
        <v>1689027.1</v>
      </c>
    </row>
    <row r="693" spans="2:16" x14ac:dyDescent="0.25">
      <c r="B693" s="27" t="s">
        <v>2943</v>
      </c>
      <c r="C693" s="28">
        <v>1914</v>
      </c>
      <c r="D693" s="28">
        <v>11066665.030000001</v>
      </c>
      <c r="E693" s="35"/>
      <c r="N693" s="16" t="s">
        <v>6772</v>
      </c>
      <c r="O693" s="17">
        <v>232</v>
      </c>
      <c r="P693" s="17">
        <v>1680457.43</v>
      </c>
    </row>
    <row r="694" spans="2:16" x14ac:dyDescent="0.25">
      <c r="B694" s="27" t="s">
        <v>1080</v>
      </c>
      <c r="C694" s="28">
        <v>476</v>
      </c>
      <c r="D694" s="28">
        <v>10972931.720000001</v>
      </c>
      <c r="E694" s="35"/>
      <c r="N694" s="16" t="s">
        <v>5517</v>
      </c>
      <c r="O694" s="17">
        <v>33</v>
      </c>
      <c r="P694" s="17">
        <v>1680112.7500000002</v>
      </c>
    </row>
    <row r="695" spans="2:16" x14ac:dyDescent="0.25">
      <c r="B695" s="27" t="s">
        <v>1762</v>
      </c>
      <c r="C695" s="28">
        <v>333</v>
      </c>
      <c r="D695" s="28">
        <v>10961587.369999997</v>
      </c>
      <c r="E695" s="35"/>
      <c r="N695" s="16" t="s">
        <v>6621</v>
      </c>
      <c r="O695" s="17">
        <v>142</v>
      </c>
      <c r="P695" s="17">
        <v>1663270.21</v>
      </c>
    </row>
    <row r="696" spans="2:16" x14ac:dyDescent="0.25">
      <c r="B696" s="27" t="s">
        <v>436</v>
      </c>
      <c r="C696" s="28">
        <v>278</v>
      </c>
      <c r="D696" s="28">
        <v>10952109.189999999</v>
      </c>
      <c r="E696" s="35"/>
      <c r="N696" s="16" t="s">
        <v>6036</v>
      </c>
      <c r="O696" s="17">
        <v>49</v>
      </c>
      <c r="P696" s="17">
        <v>1661820.89</v>
      </c>
    </row>
    <row r="697" spans="2:16" x14ac:dyDescent="0.25">
      <c r="B697" s="27" t="s">
        <v>110</v>
      </c>
      <c r="C697" s="28">
        <v>213</v>
      </c>
      <c r="D697" s="28">
        <v>10933165.129999999</v>
      </c>
      <c r="E697" s="35"/>
      <c r="N697" s="16" t="s">
        <v>5750</v>
      </c>
      <c r="O697" s="17">
        <v>5</v>
      </c>
      <c r="P697" s="17">
        <v>1653599.54</v>
      </c>
    </row>
    <row r="698" spans="2:16" x14ac:dyDescent="0.25">
      <c r="B698" s="27" t="s">
        <v>1298</v>
      </c>
      <c r="C698" s="28">
        <v>329</v>
      </c>
      <c r="D698" s="28">
        <v>10879252.98</v>
      </c>
      <c r="E698" s="35"/>
      <c r="N698" s="16" t="s">
        <v>5797</v>
      </c>
      <c r="O698" s="17">
        <v>68</v>
      </c>
      <c r="P698" s="17">
        <v>1645739.88</v>
      </c>
    </row>
    <row r="699" spans="2:16" x14ac:dyDescent="0.25">
      <c r="B699" s="27" t="s">
        <v>1929</v>
      </c>
      <c r="C699" s="28">
        <v>26</v>
      </c>
      <c r="D699" s="28">
        <v>10713536.879999999</v>
      </c>
      <c r="E699" s="35"/>
      <c r="N699" s="16" t="s">
        <v>6223</v>
      </c>
      <c r="O699" s="17">
        <v>6</v>
      </c>
      <c r="P699" s="17">
        <v>1638300</v>
      </c>
    </row>
    <row r="700" spans="2:16" x14ac:dyDescent="0.25">
      <c r="B700" s="27" t="s">
        <v>2431</v>
      </c>
      <c r="C700" s="28">
        <v>82</v>
      </c>
      <c r="D700" s="28">
        <v>10579913.4</v>
      </c>
      <c r="E700" s="35"/>
      <c r="N700" s="16" t="s">
        <v>5761</v>
      </c>
      <c r="O700" s="17">
        <v>192</v>
      </c>
      <c r="P700" s="17">
        <v>1634872.26</v>
      </c>
    </row>
    <row r="701" spans="2:16" x14ac:dyDescent="0.25">
      <c r="B701" s="27" t="s">
        <v>940</v>
      </c>
      <c r="C701" s="28">
        <v>17</v>
      </c>
      <c r="D701" s="28">
        <v>10492329.439999999</v>
      </c>
      <c r="E701" s="35"/>
      <c r="N701" s="16" t="s">
        <v>5899</v>
      </c>
      <c r="O701" s="17">
        <v>61</v>
      </c>
      <c r="P701" s="17">
        <v>1608721.9299999997</v>
      </c>
    </row>
    <row r="702" spans="2:16" x14ac:dyDescent="0.25">
      <c r="B702" s="27" t="s">
        <v>2756</v>
      </c>
      <c r="C702" s="28">
        <v>28</v>
      </c>
      <c r="D702" s="28">
        <v>10490342.290000001</v>
      </c>
      <c r="E702" s="35"/>
      <c r="N702" s="16" t="s">
        <v>6821</v>
      </c>
      <c r="O702" s="17">
        <v>541</v>
      </c>
      <c r="P702" s="17">
        <v>1607301</v>
      </c>
    </row>
    <row r="703" spans="2:16" x14ac:dyDescent="0.25">
      <c r="B703" s="27" t="s">
        <v>1955</v>
      </c>
      <c r="C703" s="28">
        <v>446</v>
      </c>
      <c r="D703" s="28">
        <v>10481598.109999999</v>
      </c>
      <c r="E703" s="35"/>
      <c r="N703" s="16" t="s">
        <v>6819</v>
      </c>
      <c r="O703" s="17">
        <v>39</v>
      </c>
      <c r="P703" s="17">
        <v>1604914.91</v>
      </c>
    </row>
    <row r="704" spans="2:16" x14ac:dyDescent="0.25">
      <c r="B704" s="27" t="s">
        <v>3446</v>
      </c>
      <c r="C704" s="28">
        <v>427</v>
      </c>
      <c r="D704" s="28">
        <v>10477024.890000001</v>
      </c>
      <c r="E704" s="35"/>
      <c r="N704" s="16" t="s">
        <v>6793</v>
      </c>
      <c r="O704" s="17">
        <v>21</v>
      </c>
      <c r="P704" s="17">
        <v>1602786.3399999999</v>
      </c>
    </row>
    <row r="705" spans="2:16" x14ac:dyDescent="0.25">
      <c r="B705" s="27" t="s">
        <v>142</v>
      </c>
      <c r="C705" s="28">
        <v>63</v>
      </c>
      <c r="D705" s="28">
        <v>10460637.699999999</v>
      </c>
      <c r="E705" s="35"/>
      <c r="N705" s="16" t="s">
        <v>5439</v>
      </c>
      <c r="O705" s="17">
        <v>5</v>
      </c>
      <c r="P705" s="17">
        <v>1594670.9300000002</v>
      </c>
    </row>
    <row r="706" spans="2:16" x14ac:dyDescent="0.25">
      <c r="B706" s="27" t="s">
        <v>2208</v>
      </c>
      <c r="C706" s="28">
        <v>1382</v>
      </c>
      <c r="D706" s="28">
        <v>10413824.973300001</v>
      </c>
      <c r="E706" s="35"/>
      <c r="N706" s="16" t="s">
        <v>5399</v>
      </c>
      <c r="O706" s="17">
        <v>71</v>
      </c>
      <c r="P706" s="17">
        <v>1594507.8</v>
      </c>
    </row>
    <row r="707" spans="2:16" x14ac:dyDescent="0.25">
      <c r="B707" s="27" t="s">
        <v>75</v>
      </c>
      <c r="C707" s="28">
        <v>16</v>
      </c>
      <c r="D707" s="28">
        <v>10394292</v>
      </c>
      <c r="E707" s="35"/>
      <c r="N707" s="16" t="s">
        <v>5404</v>
      </c>
      <c r="O707" s="17">
        <v>97</v>
      </c>
      <c r="P707" s="17">
        <v>1591880.93</v>
      </c>
    </row>
    <row r="708" spans="2:16" x14ac:dyDescent="0.25">
      <c r="B708" s="27" t="s">
        <v>734</v>
      </c>
      <c r="C708" s="28">
        <v>115</v>
      </c>
      <c r="D708" s="28">
        <v>10391758.060000001</v>
      </c>
      <c r="E708" s="35"/>
      <c r="N708" s="16" t="s">
        <v>6632</v>
      </c>
      <c r="O708" s="17">
        <v>33</v>
      </c>
      <c r="P708" s="17">
        <v>1579221.59</v>
      </c>
    </row>
    <row r="709" spans="2:16" x14ac:dyDescent="0.25">
      <c r="B709" s="27" t="s">
        <v>3428</v>
      </c>
      <c r="C709" s="28">
        <v>373</v>
      </c>
      <c r="D709" s="28">
        <v>10310270.43</v>
      </c>
      <c r="E709" s="35"/>
      <c r="N709" s="16" t="s">
        <v>6517</v>
      </c>
      <c r="O709" s="17">
        <v>20</v>
      </c>
      <c r="P709" s="17">
        <v>1576535.6700000002</v>
      </c>
    </row>
    <row r="710" spans="2:16" x14ac:dyDescent="0.25">
      <c r="B710" s="27" t="s">
        <v>2889</v>
      </c>
      <c r="C710" s="28">
        <v>142</v>
      </c>
      <c r="D710" s="28">
        <v>10249112.76</v>
      </c>
      <c r="E710" s="35"/>
      <c r="N710" s="16" t="s">
        <v>6597</v>
      </c>
      <c r="O710" s="17">
        <v>65</v>
      </c>
      <c r="P710" s="17">
        <v>1576524.8599999999</v>
      </c>
    </row>
    <row r="711" spans="2:16" x14ac:dyDescent="0.25">
      <c r="B711" s="27" t="s">
        <v>3559</v>
      </c>
      <c r="C711" s="28">
        <v>426</v>
      </c>
      <c r="D711" s="28">
        <v>10241919.840000002</v>
      </c>
      <c r="E711" s="35"/>
      <c r="N711" s="16" t="s">
        <v>6477</v>
      </c>
      <c r="O711" s="17">
        <v>5</v>
      </c>
      <c r="P711" s="17">
        <v>1571070</v>
      </c>
    </row>
    <row r="712" spans="2:16" x14ac:dyDescent="0.25">
      <c r="B712" s="27" t="s">
        <v>3156</v>
      </c>
      <c r="C712" s="28">
        <v>341</v>
      </c>
      <c r="D712" s="28">
        <v>10220210.719999999</v>
      </c>
      <c r="E712" s="35"/>
      <c r="N712" s="16" t="s">
        <v>6388</v>
      </c>
      <c r="O712" s="17">
        <v>38</v>
      </c>
      <c r="P712" s="17">
        <v>1565053</v>
      </c>
    </row>
    <row r="713" spans="2:16" x14ac:dyDescent="0.25">
      <c r="B713" s="27" t="s">
        <v>582</v>
      </c>
      <c r="C713" s="28">
        <v>137</v>
      </c>
      <c r="D713" s="28">
        <v>10187499.709999999</v>
      </c>
      <c r="E713" s="35"/>
      <c r="N713" s="16" t="s">
        <v>5419</v>
      </c>
      <c r="O713" s="17">
        <v>11</v>
      </c>
      <c r="P713" s="17">
        <v>1564972.71</v>
      </c>
    </row>
    <row r="714" spans="2:16" x14ac:dyDescent="0.25">
      <c r="B714" s="27" t="s">
        <v>3160</v>
      </c>
      <c r="C714" s="28">
        <v>36</v>
      </c>
      <c r="D714" s="28">
        <v>10183357.030000001</v>
      </c>
      <c r="E714" s="35"/>
      <c r="N714" s="16" t="s">
        <v>6728</v>
      </c>
      <c r="O714" s="17">
        <v>24</v>
      </c>
      <c r="P714" s="17">
        <v>1564403.4</v>
      </c>
    </row>
    <row r="715" spans="2:16" x14ac:dyDescent="0.25">
      <c r="B715" s="27" t="s">
        <v>1037</v>
      </c>
      <c r="C715" s="28">
        <v>77</v>
      </c>
      <c r="D715" s="28">
        <v>10169955.5</v>
      </c>
      <c r="E715" s="35"/>
      <c r="N715" s="16" t="s">
        <v>6927</v>
      </c>
      <c r="O715" s="17">
        <v>28</v>
      </c>
      <c r="P715" s="17">
        <v>1554284.72</v>
      </c>
    </row>
    <row r="716" spans="2:16" x14ac:dyDescent="0.25">
      <c r="B716" s="27" t="s">
        <v>4514</v>
      </c>
      <c r="C716" s="28">
        <v>12</v>
      </c>
      <c r="D716" s="28">
        <v>10131075.809999999</v>
      </c>
      <c r="E716" s="35"/>
      <c r="N716" s="16" t="s">
        <v>5831</v>
      </c>
      <c r="O716" s="17">
        <v>26</v>
      </c>
      <c r="P716" s="17">
        <v>1538423</v>
      </c>
    </row>
    <row r="717" spans="2:16" x14ac:dyDescent="0.25">
      <c r="B717" s="27" t="s">
        <v>730</v>
      </c>
      <c r="C717" s="28">
        <v>288</v>
      </c>
      <c r="D717" s="28">
        <v>10124131.65</v>
      </c>
      <c r="E717" s="35"/>
      <c r="N717" s="16" t="s">
        <v>6399</v>
      </c>
      <c r="O717" s="17">
        <v>52</v>
      </c>
      <c r="P717" s="17">
        <v>1529261.66</v>
      </c>
    </row>
    <row r="718" spans="2:16" x14ac:dyDescent="0.25">
      <c r="B718" s="27" t="s">
        <v>228</v>
      </c>
      <c r="C718" s="28">
        <v>337</v>
      </c>
      <c r="D718" s="28">
        <v>10080540.720000001</v>
      </c>
      <c r="E718" s="35"/>
      <c r="N718" s="16" t="s">
        <v>6454</v>
      </c>
      <c r="O718" s="17">
        <v>41</v>
      </c>
      <c r="P718" s="17">
        <v>1526603.8</v>
      </c>
    </row>
    <row r="719" spans="2:16" x14ac:dyDescent="0.25">
      <c r="B719" s="27" t="s">
        <v>169</v>
      </c>
      <c r="C719" s="28">
        <v>155</v>
      </c>
      <c r="D719" s="28">
        <v>10062325.859999999</v>
      </c>
      <c r="E719" s="35"/>
      <c r="N719" s="16" t="s">
        <v>5677</v>
      </c>
      <c r="O719" s="17">
        <v>27</v>
      </c>
      <c r="P719" s="17">
        <v>1521042.36</v>
      </c>
    </row>
    <row r="720" spans="2:16" x14ac:dyDescent="0.25">
      <c r="B720" s="27" t="s">
        <v>2688</v>
      </c>
      <c r="C720" s="28">
        <v>35</v>
      </c>
      <c r="D720" s="28">
        <v>10021846.439999999</v>
      </c>
      <c r="E720" s="35"/>
      <c r="N720" s="16" t="s">
        <v>6820</v>
      </c>
      <c r="O720" s="17">
        <v>79</v>
      </c>
      <c r="P720" s="17">
        <v>1507717.2300000002</v>
      </c>
    </row>
    <row r="721" spans="2:16" x14ac:dyDescent="0.25">
      <c r="B721" s="27" t="s">
        <v>3520</v>
      </c>
      <c r="C721" s="28">
        <v>19</v>
      </c>
      <c r="D721" s="28">
        <v>9992520.0199999996</v>
      </c>
      <c r="E721" s="35"/>
      <c r="N721" s="16" t="s">
        <v>6795</v>
      </c>
      <c r="O721" s="17">
        <v>53</v>
      </c>
      <c r="P721" s="17">
        <v>1482529.56</v>
      </c>
    </row>
    <row r="722" spans="2:16" x14ac:dyDescent="0.25">
      <c r="B722" s="27" t="s">
        <v>3525</v>
      </c>
      <c r="C722" s="28">
        <v>137</v>
      </c>
      <c r="D722" s="28">
        <v>9980217.2000000011</v>
      </c>
      <c r="E722" s="35"/>
      <c r="N722" s="16" t="s">
        <v>6794</v>
      </c>
      <c r="O722" s="17">
        <v>81</v>
      </c>
      <c r="P722" s="17">
        <v>1467741.7</v>
      </c>
    </row>
    <row r="723" spans="2:16" x14ac:dyDescent="0.25">
      <c r="B723" s="27" t="s">
        <v>2425</v>
      </c>
      <c r="C723" s="28">
        <v>10</v>
      </c>
      <c r="D723" s="28">
        <v>9959526</v>
      </c>
      <c r="E723" s="35"/>
      <c r="N723" s="16" t="s">
        <v>6697</v>
      </c>
      <c r="O723" s="17">
        <v>59</v>
      </c>
      <c r="P723" s="17">
        <v>1460848.6500000001</v>
      </c>
    </row>
    <row r="724" spans="2:16" x14ac:dyDescent="0.25">
      <c r="B724" s="27" t="s">
        <v>3025</v>
      </c>
      <c r="C724" s="28">
        <v>209</v>
      </c>
      <c r="D724" s="28">
        <v>9955481.2400000002</v>
      </c>
      <c r="E724" s="35"/>
      <c r="N724" s="16" t="s">
        <v>6254</v>
      </c>
      <c r="O724" s="17">
        <v>65</v>
      </c>
      <c r="P724" s="17">
        <v>1445816.7200000002</v>
      </c>
    </row>
    <row r="725" spans="2:16" x14ac:dyDescent="0.25">
      <c r="B725" s="27" t="s">
        <v>2158</v>
      </c>
      <c r="C725" s="28">
        <v>155</v>
      </c>
      <c r="D725" s="28">
        <v>9943470.3300000019</v>
      </c>
      <c r="E725" s="35"/>
      <c r="N725" s="16" t="s">
        <v>5469</v>
      </c>
      <c r="O725" s="17">
        <v>84</v>
      </c>
      <c r="P725" s="17">
        <v>1443046.08</v>
      </c>
    </row>
    <row r="726" spans="2:16" x14ac:dyDescent="0.25">
      <c r="B726" s="27" t="s">
        <v>3538</v>
      </c>
      <c r="C726" s="28">
        <v>101</v>
      </c>
      <c r="D726" s="28">
        <v>9884276.3099999987</v>
      </c>
      <c r="E726" s="35"/>
      <c r="N726" s="16" t="s">
        <v>6883</v>
      </c>
      <c r="O726" s="17">
        <v>131</v>
      </c>
      <c r="P726" s="17">
        <v>1442414.3800000001</v>
      </c>
    </row>
    <row r="727" spans="2:16" x14ac:dyDescent="0.25">
      <c r="B727" s="27" t="s">
        <v>2366</v>
      </c>
      <c r="C727" s="28">
        <v>367</v>
      </c>
      <c r="D727" s="28">
        <v>9857962.7799999993</v>
      </c>
      <c r="E727" s="35"/>
      <c r="N727" s="16" t="s">
        <v>6733</v>
      </c>
      <c r="O727" s="17">
        <v>39</v>
      </c>
      <c r="P727" s="17">
        <v>1415522.42</v>
      </c>
    </row>
    <row r="728" spans="2:16" x14ac:dyDescent="0.25">
      <c r="B728" s="27" t="s">
        <v>1121</v>
      </c>
      <c r="C728" s="28">
        <v>25</v>
      </c>
      <c r="D728" s="28">
        <v>9833786.7999999989</v>
      </c>
      <c r="E728" s="35"/>
      <c r="N728" s="16" t="s">
        <v>5379</v>
      </c>
      <c r="O728" s="17">
        <v>57</v>
      </c>
      <c r="P728" s="17">
        <v>1410035.79</v>
      </c>
    </row>
    <row r="729" spans="2:16" x14ac:dyDescent="0.25">
      <c r="B729" s="27" t="s">
        <v>3110</v>
      </c>
      <c r="C729" s="28">
        <v>532</v>
      </c>
      <c r="D729" s="28">
        <v>9801786.6699999999</v>
      </c>
      <c r="E729" s="35"/>
      <c r="N729" s="16" t="s">
        <v>6112</v>
      </c>
      <c r="O729" s="17">
        <v>22</v>
      </c>
      <c r="P729" s="17">
        <v>1401262.8100000003</v>
      </c>
    </row>
    <row r="730" spans="2:16" x14ac:dyDescent="0.25">
      <c r="B730" s="27" t="s">
        <v>2532</v>
      </c>
      <c r="C730" s="28">
        <v>6</v>
      </c>
      <c r="D730" s="28">
        <v>9799312.5999999996</v>
      </c>
      <c r="E730" s="35"/>
      <c r="N730" s="16" t="s">
        <v>6412</v>
      </c>
      <c r="O730" s="17">
        <v>10</v>
      </c>
      <c r="P730" s="17">
        <v>1397548.87</v>
      </c>
    </row>
    <row r="731" spans="2:16" x14ac:dyDescent="0.25">
      <c r="B731" s="27" t="s">
        <v>2241</v>
      </c>
      <c r="C731" s="28">
        <v>807</v>
      </c>
      <c r="D731" s="28">
        <v>9789586.2499999981</v>
      </c>
      <c r="E731" s="35"/>
      <c r="N731" s="16" t="s">
        <v>6066</v>
      </c>
      <c r="O731" s="17">
        <v>154</v>
      </c>
      <c r="P731" s="17">
        <v>1388034.7799999998</v>
      </c>
    </row>
    <row r="732" spans="2:16" x14ac:dyDescent="0.25">
      <c r="B732" s="27" t="s">
        <v>3275</v>
      </c>
      <c r="C732" s="28">
        <v>263</v>
      </c>
      <c r="D732" s="28">
        <v>9765739.5</v>
      </c>
      <c r="E732" s="35"/>
      <c r="N732" s="16" t="s">
        <v>5722</v>
      </c>
      <c r="O732" s="17">
        <v>156</v>
      </c>
      <c r="P732" s="17">
        <v>1387906.56</v>
      </c>
    </row>
    <row r="733" spans="2:16" x14ac:dyDescent="0.25">
      <c r="B733" s="27" t="s">
        <v>1767</v>
      </c>
      <c r="C733" s="28">
        <v>38</v>
      </c>
      <c r="D733" s="28">
        <v>9689865.1400000006</v>
      </c>
      <c r="E733" s="35"/>
      <c r="N733" s="16" t="s">
        <v>5433</v>
      </c>
      <c r="O733" s="17">
        <v>48</v>
      </c>
      <c r="P733" s="17">
        <v>1375115.14</v>
      </c>
    </row>
    <row r="734" spans="2:16" x14ac:dyDescent="0.25">
      <c r="B734" s="27" t="s">
        <v>3018</v>
      </c>
      <c r="C734" s="28">
        <v>28</v>
      </c>
      <c r="D734" s="28">
        <v>9686940.9800000004</v>
      </c>
      <c r="E734" s="35"/>
      <c r="N734" s="16" t="s">
        <v>6007</v>
      </c>
      <c r="O734" s="17">
        <v>94</v>
      </c>
      <c r="P734" s="17">
        <v>1369567.9899999998</v>
      </c>
    </row>
    <row r="735" spans="2:16" x14ac:dyDescent="0.25">
      <c r="B735" s="27" t="s">
        <v>1880</v>
      </c>
      <c r="C735" s="28">
        <v>22</v>
      </c>
      <c r="D735" s="28">
        <v>9641271.5</v>
      </c>
      <c r="E735" s="35"/>
      <c r="N735" s="16" t="s">
        <v>6666</v>
      </c>
      <c r="O735" s="17">
        <v>14</v>
      </c>
      <c r="P735" s="17">
        <v>1368216.4</v>
      </c>
    </row>
    <row r="736" spans="2:16" x14ac:dyDescent="0.25">
      <c r="B736" s="27" t="s">
        <v>35</v>
      </c>
      <c r="C736" s="28">
        <v>416</v>
      </c>
      <c r="D736" s="28">
        <v>9633875.0099999979</v>
      </c>
      <c r="E736" s="35"/>
      <c r="N736" s="16" t="s">
        <v>6783</v>
      </c>
      <c r="O736" s="17">
        <v>27</v>
      </c>
      <c r="P736" s="17">
        <v>1359635.7700000003</v>
      </c>
    </row>
    <row r="737" spans="2:16" x14ac:dyDescent="0.25">
      <c r="B737" s="27" t="s">
        <v>3415</v>
      </c>
      <c r="C737" s="28">
        <v>285</v>
      </c>
      <c r="D737" s="28">
        <v>9617641.6300000008</v>
      </c>
      <c r="E737" s="35"/>
      <c r="N737" s="16" t="s">
        <v>5695</v>
      </c>
      <c r="O737" s="17">
        <v>67</v>
      </c>
      <c r="P737" s="17">
        <v>1339201.3999999999</v>
      </c>
    </row>
    <row r="738" spans="2:16" x14ac:dyDescent="0.25">
      <c r="B738" s="27" t="s">
        <v>3322</v>
      </c>
      <c r="C738" s="28">
        <v>1034</v>
      </c>
      <c r="D738" s="28">
        <v>9612117.7699999977</v>
      </c>
      <c r="E738" s="35"/>
      <c r="N738" s="16" t="s">
        <v>6829</v>
      </c>
      <c r="O738" s="17">
        <v>19</v>
      </c>
      <c r="P738" s="17">
        <v>1327658.24</v>
      </c>
    </row>
    <row r="739" spans="2:16" x14ac:dyDescent="0.25">
      <c r="B739" s="27" t="s">
        <v>1566</v>
      </c>
      <c r="C739" s="28">
        <v>7</v>
      </c>
      <c r="D739" s="28">
        <v>9599366.6699999999</v>
      </c>
      <c r="E739" s="35"/>
      <c r="N739" s="16" t="s">
        <v>5799</v>
      </c>
      <c r="O739" s="17">
        <v>277</v>
      </c>
      <c r="P739" s="17">
        <v>1305577.04</v>
      </c>
    </row>
    <row r="740" spans="2:16" x14ac:dyDescent="0.25">
      <c r="B740" s="27" t="s">
        <v>1069</v>
      </c>
      <c r="C740" s="28">
        <v>896</v>
      </c>
      <c r="D740" s="28">
        <v>9593169.5099999998</v>
      </c>
      <c r="E740" s="35"/>
      <c r="N740" s="16" t="s">
        <v>5987</v>
      </c>
      <c r="O740" s="17">
        <v>35</v>
      </c>
      <c r="P740" s="17">
        <v>1300132.1000000001</v>
      </c>
    </row>
    <row r="741" spans="2:16" x14ac:dyDescent="0.25">
      <c r="B741" s="27" t="s">
        <v>2209</v>
      </c>
      <c r="C741" s="28">
        <v>517</v>
      </c>
      <c r="D741" s="28">
        <v>9522913.1799999997</v>
      </c>
      <c r="E741" s="35"/>
      <c r="N741" s="16" t="s">
        <v>6022</v>
      </c>
      <c r="O741" s="17">
        <v>75</v>
      </c>
      <c r="P741" s="17">
        <v>1299076.72</v>
      </c>
    </row>
    <row r="742" spans="2:16" x14ac:dyDescent="0.25">
      <c r="B742" s="27" t="s">
        <v>3389</v>
      </c>
      <c r="C742" s="28">
        <v>413</v>
      </c>
      <c r="D742" s="28">
        <v>9518518.8899999987</v>
      </c>
      <c r="E742" s="35"/>
      <c r="N742" s="16" t="s">
        <v>5888</v>
      </c>
      <c r="O742" s="17">
        <v>12</v>
      </c>
      <c r="P742" s="17">
        <v>1290672.8400000001</v>
      </c>
    </row>
    <row r="743" spans="2:16" x14ac:dyDescent="0.25">
      <c r="B743" s="27" t="s">
        <v>3215</v>
      </c>
      <c r="C743" s="28">
        <v>8</v>
      </c>
      <c r="D743" s="28">
        <v>9504662.5</v>
      </c>
      <c r="E743" s="35"/>
      <c r="N743" s="16" t="s">
        <v>5438</v>
      </c>
      <c r="O743" s="17">
        <v>9</v>
      </c>
      <c r="P743" s="17">
        <v>1285423.1200000001</v>
      </c>
    </row>
    <row r="744" spans="2:16" x14ac:dyDescent="0.25">
      <c r="B744" s="27" t="s">
        <v>116</v>
      </c>
      <c r="C744" s="28">
        <v>160</v>
      </c>
      <c r="D744" s="28">
        <v>9500527.4000000004</v>
      </c>
      <c r="E744" s="35"/>
      <c r="N744" s="16" t="s">
        <v>6496</v>
      </c>
      <c r="O744" s="17">
        <v>9</v>
      </c>
      <c r="P744" s="17">
        <v>1279370.48</v>
      </c>
    </row>
    <row r="745" spans="2:16" x14ac:dyDescent="0.25">
      <c r="B745" s="27" t="s">
        <v>3297</v>
      </c>
      <c r="C745" s="28">
        <v>115</v>
      </c>
      <c r="D745" s="28">
        <v>9435154.8399999999</v>
      </c>
      <c r="E745" s="35"/>
      <c r="N745" s="16" t="s">
        <v>5776</v>
      </c>
      <c r="O745" s="17">
        <v>36</v>
      </c>
      <c r="P745" s="17">
        <v>1278404.3700000001</v>
      </c>
    </row>
    <row r="746" spans="2:16" x14ac:dyDescent="0.25">
      <c r="B746" s="27" t="s">
        <v>2830</v>
      </c>
      <c r="C746" s="28">
        <v>174</v>
      </c>
      <c r="D746" s="28">
        <v>9403018.8999999985</v>
      </c>
      <c r="E746" s="35"/>
      <c r="N746" s="16" t="s">
        <v>5800</v>
      </c>
      <c r="O746" s="17">
        <v>143</v>
      </c>
      <c r="P746" s="17">
        <v>1262527.6299999999</v>
      </c>
    </row>
    <row r="747" spans="2:16" x14ac:dyDescent="0.25">
      <c r="B747" s="27" t="s">
        <v>3635</v>
      </c>
      <c r="C747" s="28">
        <v>15</v>
      </c>
      <c r="D747" s="28">
        <v>9365694.0099999998</v>
      </c>
      <c r="E747" s="35"/>
      <c r="N747" s="16" t="s">
        <v>6047</v>
      </c>
      <c r="O747" s="17">
        <v>5</v>
      </c>
      <c r="P747" s="17">
        <v>1252786.72</v>
      </c>
    </row>
    <row r="748" spans="2:16" x14ac:dyDescent="0.25">
      <c r="B748" s="27" t="s">
        <v>554</v>
      </c>
      <c r="C748" s="28">
        <v>207</v>
      </c>
      <c r="D748" s="28">
        <v>9362609.1600000001</v>
      </c>
      <c r="E748" s="35"/>
      <c r="N748" s="16" t="s">
        <v>6909</v>
      </c>
      <c r="O748" s="17">
        <v>54</v>
      </c>
      <c r="P748" s="17">
        <v>1252586.7799999998</v>
      </c>
    </row>
    <row r="749" spans="2:16" x14ac:dyDescent="0.25">
      <c r="B749" s="27" t="s">
        <v>2416</v>
      </c>
      <c r="C749" s="28">
        <v>14</v>
      </c>
      <c r="D749" s="28">
        <v>9341739.4400000013</v>
      </c>
      <c r="E749" s="35"/>
      <c r="N749" s="16" t="s">
        <v>6725</v>
      </c>
      <c r="O749" s="17">
        <v>45</v>
      </c>
      <c r="P749" s="17">
        <v>1241469.1100000001</v>
      </c>
    </row>
    <row r="750" spans="2:16" x14ac:dyDescent="0.25">
      <c r="B750" s="27" t="s">
        <v>227</v>
      </c>
      <c r="C750" s="28">
        <v>104</v>
      </c>
      <c r="D750" s="28">
        <v>9320314.1000000015</v>
      </c>
      <c r="E750" s="35"/>
      <c r="N750" s="16" t="s">
        <v>5931</v>
      </c>
      <c r="O750" s="17">
        <v>29</v>
      </c>
      <c r="P750" s="17">
        <v>1237130</v>
      </c>
    </row>
    <row r="751" spans="2:16" x14ac:dyDescent="0.25">
      <c r="B751" s="27" t="s">
        <v>3505</v>
      </c>
      <c r="C751" s="28">
        <v>496</v>
      </c>
      <c r="D751" s="28">
        <v>9279240.0800000001</v>
      </c>
      <c r="E751" s="35"/>
      <c r="N751" s="16" t="s">
        <v>5869</v>
      </c>
      <c r="O751" s="17">
        <v>7</v>
      </c>
      <c r="P751" s="17">
        <v>1236062</v>
      </c>
    </row>
    <row r="752" spans="2:16" x14ac:dyDescent="0.25">
      <c r="B752" s="27" t="s">
        <v>3152</v>
      </c>
      <c r="C752" s="28">
        <v>1442</v>
      </c>
      <c r="D752" s="28">
        <v>9256595.0800000001</v>
      </c>
      <c r="E752" s="35"/>
      <c r="N752" s="16" t="s">
        <v>5359</v>
      </c>
      <c r="O752" s="17">
        <v>252</v>
      </c>
      <c r="P752" s="17">
        <v>1235875.1949999996</v>
      </c>
    </row>
    <row r="753" spans="2:16" x14ac:dyDescent="0.25">
      <c r="B753" s="27" t="s">
        <v>120</v>
      </c>
      <c r="C753" s="28">
        <v>213</v>
      </c>
      <c r="D753" s="28">
        <v>9238233.5800000001</v>
      </c>
      <c r="E753" s="35"/>
      <c r="N753" s="16" t="s">
        <v>6792</v>
      </c>
      <c r="O753" s="17">
        <v>12</v>
      </c>
      <c r="P753" s="17">
        <v>1221430.74</v>
      </c>
    </row>
    <row r="754" spans="2:16" x14ac:dyDescent="0.25">
      <c r="B754" s="27" t="s">
        <v>2085</v>
      </c>
      <c r="C754" s="28">
        <v>642</v>
      </c>
      <c r="D754" s="28">
        <v>9198434.0399999991</v>
      </c>
      <c r="E754" s="35"/>
      <c r="N754" s="16" t="s">
        <v>5773</v>
      </c>
      <c r="O754" s="17">
        <v>24</v>
      </c>
      <c r="P754" s="17">
        <v>1219582</v>
      </c>
    </row>
    <row r="755" spans="2:16" x14ac:dyDescent="0.25">
      <c r="B755" s="27" t="s">
        <v>3270</v>
      </c>
      <c r="C755" s="28">
        <v>3590</v>
      </c>
      <c r="D755" s="28">
        <v>9178819.2399999946</v>
      </c>
      <c r="E755" s="35"/>
      <c r="N755" s="16" t="s">
        <v>5975</v>
      </c>
      <c r="O755" s="17">
        <v>58</v>
      </c>
      <c r="P755" s="17">
        <v>1204983.5199999998</v>
      </c>
    </row>
    <row r="756" spans="2:16" x14ac:dyDescent="0.25">
      <c r="B756" s="27" t="s">
        <v>3397</v>
      </c>
      <c r="C756" s="28">
        <v>202</v>
      </c>
      <c r="D756" s="28">
        <v>9173390.5800000001</v>
      </c>
      <c r="E756" s="35"/>
      <c r="N756" s="16" t="s">
        <v>6619</v>
      </c>
      <c r="O756" s="17">
        <v>34</v>
      </c>
      <c r="P756" s="17">
        <v>1200622.6199999999</v>
      </c>
    </row>
    <row r="757" spans="2:16" x14ac:dyDescent="0.25">
      <c r="B757" s="27" t="s">
        <v>3474</v>
      </c>
      <c r="C757" s="28">
        <v>91</v>
      </c>
      <c r="D757" s="28">
        <v>9172749.040000001</v>
      </c>
      <c r="E757" s="35"/>
      <c r="N757" s="16" t="s">
        <v>5880</v>
      </c>
      <c r="O757" s="17">
        <v>1</v>
      </c>
      <c r="P757" s="17">
        <v>1200000</v>
      </c>
    </row>
    <row r="758" spans="2:16" x14ac:dyDescent="0.25">
      <c r="B758" s="27" t="s">
        <v>367</v>
      </c>
      <c r="C758" s="28">
        <v>395</v>
      </c>
      <c r="D758" s="28">
        <v>9079223.209999999</v>
      </c>
      <c r="E758" s="35"/>
      <c r="N758" s="16" t="s">
        <v>5739</v>
      </c>
      <c r="O758" s="17">
        <v>16</v>
      </c>
      <c r="P758" s="17">
        <v>1196628.06</v>
      </c>
    </row>
    <row r="759" spans="2:16" x14ac:dyDescent="0.25">
      <c r="B759" s="27" t="s">
        <v>482</v>
      </c>
      <c r="C759" s="28">
        <v>457</v>
      </c>
      <c r="D759" s="28">
        <v>9053389.1600000001</v>
      </c>
      <c r="E759" s="35"/>
      <c r="N759" s="16" t="s">
        <v>5541</v>
      </c>
      <c r="O759" s="17">
        <v>12</v>
      </c>
      <c r="P759" s="17">
        <v>1192887.28</v>
      </c>
    </row>
    <row r="760" spans="2:16" x14ac:dyDescent="0.25">
      <c r="B760" s="27" t="s">
        <v>2865</v>
      </c>
      <c r="C760" s="28">
        <v>66</v>
      </c>
      <c r="D760" s="28">
        <v>9003885.2700000014</v>
      </c>
      <c r="E760" s="35"/>
      <c r="N760" s="16" t="s">
        <v>5650</v>
      </c>
      <c r="O760" s="17">
        <v>7</v>
      </c>
      <c r="P760" s="17">
        <v>1192400</v>
      </c>
    </row>
    <row r="761" spans="2:16" x14ac:dyDescent="0.25">
      <c r="B761" s="27" t="s">
        <v>3222</v>
      </c>
      <c r="C761" s="28">
        <v>464</v>
      </c>
      <c r="D761" s="28">
        <v>8998879.3620000016</v>
      </c>
      <c r="E761" s="35"/>
      <c r="N761" s="16" t="s">
        <v>6400</v>
      </c>
      <c r="O761" s="17">
        <v>16</v>
      </c>
      <c r="P761" s="17">
        <v>1186415.4900000002</v>
      </c>
    </row>
    <row r="762" spans="2:16" x14ac:dyDescent="0.25">
      <c r="B762" s="27" t="s">
        <v>1516</v>
      </c>
      <c r="C762" s="28">
        <v>337</v>
      </c>
      <c r="D762" s="28">
        <v>8969611.1199999992</v>
      </c>
      <c r="E762" s="35"/>
      <c r="N762" s="16" t="s">
        <v>6761</v>
      </c>
      <c r="O762" s="17">
        <v>125</v>
      </c>
      <c r="P762" s="17">
        <v>1164328.1499999999</v>
      </c>
    </row>
    <row r="763" spans="2:16" x14ac:dyDescent="0.25">
      <c r="B763" s="27" t="s">
        <v>3479</v>
      </c>
      <c r="C763" s="28">
        <v>43</v>
      </c>
      <c r="D763" s="28">
        <v>8914283.0500000007</v>
      </c>
      <c r="E763" s="35"/>
      <c r="N763" s="16" t="s">
        <v>5411</v>
      </c>
      <c r="O763" s="17">
        <v>19</v>
      </c>
      <c r="P763" s="17">
        <v>1152805.77</v>
      </c>
    </row>
    <row r="764" spans="2:16" x14ac:dyDescent="0.25">
      <c r="B764" s="27" t="s">
        <v>25</v>
      </c>
      <c r="C764" s="28">
        <v>555</v>
      </c>
      <c r="D764" s="28">
        <v>8860780.9000000004</v>
      </c>
      <c r="E764" s="35"/>
      <c r="N764" s="16" t="s">
        <v>6771</v>
      </c>
      <c r="O764" s="17">
        <v>56</v>
      </c>
      <c r="P764" s="17">
        <v>1136910.74</v>
      </c>
    </row>
    <row r="765" spans="2:16" x14ac:dyDescent="0.25">
      <c r="B765" s="27" t="s">
        <v>3346</v>
      </c>
      <c r="C765" s="28">
        <v>102</v>
      </c>
      <c r="D765" s="28">
        <v>8843778.0600000005</v>
      </c>
      <c r="E765" s="35"/>
      <c r="N765" s="16" t="s">
        <v>6228</v>
      </c>
      <c r="O765" s="17">
        <v>183</v>
      </c>
      <c r="P765" s="17">
        <v>1132261.0899999999</v>
      </c>
    </row>
    <row r="766" spans="2:16" x14ac:dyDescent="0.25">
      <c r="B766" s="27" t="s">
        <v>1544</v>
      </c>
      <c r="C766" s="28">
        <v>6</v>
      </c>
      <c r="D766" s="28">
        <v>8840067.8000000007</v>
      </c>
      <c r="E766" s="35"/>
      <c r="N766" s="16" t="s">
        <v>5523</v>
      </c>
      <c r="O766" s="17">
        <v>80</v>
      </c>
      <c r="P766" s="17">
        <v>1127354.27</v>
      </c>
    </row>
    <row r="767" spans="2:16" x14ac:dyDescent="0.25">
      <c r="B767" s="27" t="s">
        <v>959</v>
      </c>
      <c r="C767" s="28">
        <v>63</v>
      </c>
      <c r="D767" s="28">
        <v>8685705</v>
      </c>
      <c r="E767" s="35"/>
      <c r="N767" s="16" t="s">
        <v>6507</v>
      </c>
      <c r="O767" s="17">
        <v>8</v>
      </c>
      <c r="P767" s="17">
        <v>1126562</v>
      </c>
    </row>
    <row r="768" spans="2:16" x14ac:dyDescent="0.25">
      <c r="B768" s="27" t="s">
        <v>1480</v>
      </c>
      <c r="C768" s="28">
        <v>12</v>
      </c>
      <c r="D768" s="28">
        <v>8635402.7800000012</v>
      </c>
      <c r="E768" s="35"/>
      <c r="N768" s="16" t="s">
        <v>5386</v>
      </c>
      <c r="O768" s="17">
        <v>373</v>
      </c>
      <c r="P768" s="17">
        <v>1126063.92</v>
      </c>
    </row>
    <row r="769" spans="2:16" x14ac:dyDescent="0.25">
      <c r="B769" s="27" t="s">
        <v>1900</v>
      </c>
      <c r="C769" s="28">
        <v>3</v>
      </c>
      <c r="D769" s="28">
        <v>8608060</v>
      </c>
      <c r="E769" s="35"/>
      <c r="N769" s="16" t="s">
        <v>5586</v>
      </c>
      <c r="O769" s="17">
        <v>44</v>
      </c>
      <c r="P769" s="17">
        <v>1124381.5899999999</v>
      </c>
    </row>
    <row r="770" spans="2:16" x14ac:dyDescent="0.25">
      <c r="B770" s="27" t="s">
        <v>1314</v>
      </c>
      <c r="C770" s="28">
        <v>1214</v>
      </c>
      <c r="D770" s="28">
        <v>8569188.6000000015</v>
      </c>
      <c r="E770" s="35"/>
      <c r="N770" s="16" t="s">
        <v>6289</v>
      </c>
      <c r="O770" s="17">
        <v>13</v>
      </c>
      <c r="P770" s="17">
        <v>1119347.1200000001</v>
      </c>
    </row>
    <row r="771" spans="2:16" x14ac:dyDescent="0.25">
      <c r="B771" s="27" t="s">
        <v>1218</v>
      </c>
      <c r="C771" s="28">
        <v>72</v>
      </c>
      <c r="D771" s="28">
        <v>8524988.7324000001</v>
      </c>
      <c r="E771" s="35"/>
      <c r="N771" s="16" t="s">
        <v>6256</v>
      </c>
      <c r="O771" s="17">
        <v>7</v>
      </c>
      <c r="P771" s="17">
        <v>1110157.4899999998</v>
      </c>
    </row>
    <row r="772" spans="2:16" x14ac:dyDescent="0.25">
      <c r="B772" s="27" t="s">
        <v>3041</v>
      </c>
      <c r="C772" s="28">
        <v>452</v>
      </c>
      <c r="D772" s="28">
        <v>8462411.540000001</v>
      </c>
      <c r="E772" s="35"/>
      <c r="N772" s="16" t="s">
        <v>6629</v>
      </c>
      <c r="O772" s="17">
        <v>17</v>
      </c>
      <c r="P772" s="17">
        <v>1093688.95</v>
      </c>
    </row>
    <row r="773" spans="2:16" x14ac:dyDescent="0.25">
      <c r="B773" s="27" t="s">
        <v>914</v>
      </c>
      <c r="C773" s="28">
        <v>264</v>
      </c>
      <c r="D773" s="28">
        <v>8435783.5599999987</v>
      </c>
      <c r="E773" s="35"/>
      <c r="N773" s="16" t="s">
        <v>6561</v>
      </c>
      <c r="O773" s="17">
        <v>17</v>
      </c>
      <c r="P773" s="17">
        <v>1087544.06</v>
      </c>
    </row>
    <row r="774" spans="2:16" x14ac:dyDescent="0.25">
      <c r="B774" s="27" t="s">
        <v>2295</v>
      </c>
      <c r="C774" s="28">
        <v>3</v>
      </c>
      <c r="D774" s="28">
        <v>8344668.8600000003</v>
      </c>
      <c r="E774" s="35"/>
      <c r="N774" s="16" t="s">
        <v>6341</v>
      </c>
      <c r="O774" s="17">
        <v>7</v>
      </c>
      <c r="P774" s="17">
        <v>1081084</v>
      </c>
    </row>
    <row r="775" spans="2:16" x14ac:dyDescent="0.25">
      <c r="B775" s="27" t="s">
        <v>3074</v>
      </c>
      <c r="C775" s="28">
        <v>444</v>
      </c>
      <c r="D775" s="28">
        <v>8315426.1800000006</v>
      </c>
      <c r="E775" s="35"/>
      <c r="N775" s="16" t="s">
        <v>5516</v>
      </c>
      <c r="O775" s="17">
        <v>27</v>
      </c>
      <c r="P775" s="17">
        <v>1079631.8799999999</v>
      </c>
    </row>
    <row r="776" spans="2:16" x14ac:dyDescent="0.25">
      <c r="B776" s="27" t="s">
        <v>67</v>
      </c>
      <c r="C776" s="28">
        <v>67</v>
      </c>
      <c r="D776" s="28">
        <v>8315383</v>
      </c>
      <c r="E776" s="35"/>
      <c r="N776" s="16" t="s">
        <v>6318</v>
      </c>
      <c r="O776" s="17">
        <v>5</v>
      </c>
      <c r="P776" s="17">
        <v>1076984.17</v>
      </c>
    </row>
    <row r="777" spans="2:16" x14ac:dyDescent="0.25">
      <c r="B777" s="27" t="s">
        <v>259</v>
      </c>
      <c r="C777" s="28">
        <v>35</v>
      </c>
      <c r="D777" s="28">
        <v>8292249.5800000001</v>
      </c>
      <c r="E777" s="35"/>
      <c r="N777" s="16" t="s">
        <v>6569</v>
      </c>
      <c r="O777" s="17">
        <v>9</v>
      </c>
      <c r="P777" s="17">
        <v>1075170.2</v>
      </c>
    </row>
    <row r="778" spans="2:16" x14ac:dyDescent="0.25">
      <c r="B778" s="27" t="s">
        <v>451</v>
      </c>
      <c r="C778" s="28">
        <v>85</v>
      </c>
      <c r="D778" s="28">
        <v>8285694.9800000004</v>
      </c>
      <c r="E778" s="35"/>
      <c r="N778" s="16" t="s">
        <v>5599</v>
      </c>
      <c r="O778" s="17">
        <v>43</v>
      </c>
      <c r="P778" s="17">
        <v>1073711.32</v>
      </c>
    </row>
    <row r="779" spans="2:16" x14ac:dyDescent="0.25">
      <c r="B779" s="27" t="s">
        <v>1860</v>
      </c>
      <c r="C779" s="28">
        <v>5</v>
      </c>
      <c r="D779" s="28">
        <v>8282455.54</v>
      </c>
      <c r="E779" s="35"/>
      <c r="N779" s="16" t="s">
        <v>6917</v>
      </c>
      <c r="O779" s="17">
        <v>12</v>
      </c>
      <c r="P779" s="17">
        <v>1063991.68</v>
      </c>
    </row>
    <row r="780" spans="2:16" x14ac:dyDescent="0.25">
      <c r="B780" s="27" t="s">
        <v>2554</v>
      </c>
      <c r="C780" s="28">
        <v>253</v>
      </c>
      <c r="D780" s="28">
        <v>8264085.0899999999</v>
      </c>
      <c r="E780" s="35"/>
      <c r="N780" s="16" t="s">
        <v>6279</v>
      </c>
      <c r="O780" s="17">
        <v>32</v>
      </c>
      <c r="P780" s="17">
        <v>1060490</v>
      </c>
    </row>
    <row r="781" spans="2:16" x14ac:dyDescent="0.25">
      <c r="B781" s="27" t="s">
        <v>1541</v>
      </c>
      <c r="C781" s="28">
        <v>353</v>
      </c>
      <c r="D781" s="28">
        <v>8261640.3300000001</v>
      </c>
      <c r="E781" s="35"/>
      <c r="N781" s="16" t="s">
        <v>6054</v>
      </c>
      <c r="O781" s="17">
        <v>12</v>
      </c>
      <c r="P781" s="17">
        <v>1053010</v>
      </c>
    </row>
    <row r="782" spans="2:16" x14ac:dyDescent="0.25">
      <c r="B782" s="27" t="s">
        <v>139</v>
      </c>
      <c r="C782" s="28">
        <v>92</v>
      </c>
      <c r="D782" s="28">
        <v>8258815.5999999987</v>
      </c>
      <c r="E782" s="35"/>
      <c r="N782" s="16" t="s">
        <v>6442</v>
      </c>
      <c r="O782" s="17">
        <v>22</v>
      </c>
      <c r="P782" s="17">
        <v>1048254.97</v>
      </c>
    </row>
    <row r="783" spans="2:16" x14ac:dyDescent="0.25">
      <c r="B783" s="27" t="s">
        <v>1601</v>
      </c>
      <c r="C783" s="28">
        <v>70</v>
      </c>
      <c r="D783" s="28">
        <v>8249269.3800000008</v>
      </c>
      <c r="E783" s="35"/>
      <c r="N783" s="16" t="s">
        <v>6591</v>
      </c>
      <c r="O783" s="17">
        <v>9</v>
      </c>
      <c r="P783" s="17">
        <v>1042549</v>
      </c>
    </row>
    <row r="784" spans="2:16" x14ac:dyDescent="0.25">
      <c r="B784" s="27" t="s">
        <v>2129</v>
      </c>
      <c r="C784" s="28">
        <v>310</v>
      </c>
      <c r="D784" s="28">
        <v>8217122.3500000006</v>
      </c>
      <c r="E784" s="35"/>
      <c r="N784" s="16" t="s">
        <v>6797</v>
      </c>
      <c r="O784" s="17">
        <v>61</v>
      </c>
      <c r="P784" s="17">
        <v>1031386.04</v>
      </c>
    </row>
    <row r="785" spans="2:16" x14ac:dyDescent="0.25">
      <c r="B785" s="27" t="s">
        <v>2272</v>
      </c>
      <c r="C785" s="28">
        <v>32</v>
      </c>
      <c r="D785" s="28">
        <v>8195713.1900000004</v>
      </c>
      <c r="E785" s="35"/>
      <c r="N785" s="16" t="s">
        <v>6709</v>
      </c>
      <c r="O785" s="17">
        <v>83</v>
      </c>
      <c r="P785" s="17">
        <v>1023186.91</v>
      </c>
    </row>
    <row r="786" spans="2:16" x14ac:dyDescent="0.25">
      <c r="B786" s="27" t="s">
        <v>788</v>
      </c>
      <c r="C786" s="28">
        <v>308</v>
      </c>
      <c r="D786" s="28">
        <v>8151745.9899999993</v>
      </c>
      <c r="E786" s="35"/>
      <c r="N786" s="16" t="s">
        <v>5520</v>
      </c>
      <c r="O786" s="17">
        <v>44</v>
      </c>
      <c r="P786" s="17">
        <v>1021957.99</v>
      </c>
    </row>
    <row r="787" spans="2:16" x14ac:dyDescent="0.25">
      <c r="B787" s="27" t="s">
        <v>920</v>
      </c>
      <c r="C787" s="28">
        <v>384</v>
      </c>
      <c r="D787" s="28">
        <v>8145652.7399999993</v>
      </c>
      <c r="E787" s="35"/>
      <c r="N787" s="16" t="s">
        <v>6801</v>
      </c>
      <c r="O787" s="17">
        <v>23</v>
      </c>
      <c r="P787" s="17">
        <v>1021470</v>
      </c>
    </row>
    <row r="788" spans="2:16" x14ac:dyDescent="0.25">
      <c r="B788" s="27" t="s">
        <v>1708</v>
      </c>
      <c r="C788" s="28">
        <v>128</v>
      </c>
      <c r="D788" s="28">
        <v>8135853.6099999994</v>
      </c>
      <c r="E788" s="35"/>
      <c r="N788" s="16" t="s">
        <v>6914</v>
      </c>
      <c r="O788" s="17">
        <v>29</v>
      </c>
      <c r="P788" s="17">
        <v>1020591.24</v>
      </c>
    </row>
    <row r="789" spans="2:16" x14ac:dyDescent="0.25">
      <c r="B789" s="27" t="s">
        <v>938</v>
      </c>
      <c r="C789" s="28">
        <v>710</v>
      </c>
      <c r="D789" s="28">
        <v>8129696.2800000012</v>
      </c>
      <c r="E789" s="35"/>
      <c r="N789" s="16" t="s">
        <v>6184</v>
      </c>
      <c r="O789" s="17">
        <v>5</v>
      </c>
      <c r="P789" s="17">
        <v>1011856.6</v>
      </c>
    </row>
    <row r="790" spans="2:16" x14ac:dyDescent="0.25">
      <c r="B790" s="27" t="s">
        <v>3302</v>
      </c>
      <c r="C790" s="28">
        <v>133</v>
      </c>
      <c r="D790" s="28">
        <v>8121700.3700000001</v>
      </c>
      <c r="E790" s="35"/>
      <c r="N790" s="16" t="s">
        <v>5436</v>
      </c>
      <c r="O790" s="17">
        <v>1</v>
      </c>
      <c r="P790" s="17">
        <v>1000000</v>
      </c>
    </row>
    <row r="791" spans="2:16" x14ac:dyDescent="0.25">
      <c r="B791" s="27" t="s">
        <v>1567</v>
      </c>
      <c r="C791" s="28">
        <v>62</v>
      </c>
      <c r="D791" s="28">
        <v>8105727.870000001</v>
      </c>
      <c r="E791" s="35"/>
      <c r="N791" s="16" t="s">
        <v>5872</v>
      </c>
      <c r="O791" s="17">
        <v>2</v>
      </c>
      <c r="P791" s="17">
        <v>998999</v>
      </c>
    </row>
    <row r="792" spans="2:16" x14ac:dyDescent="0.25">
      <c r="B792" s="27" t="s">
        <v>1136</v>
      </c>
      <c r="C792" s="28">
        <v>205</v>
      </c>
      <c r="D792" s="28">
        <v>8096045.2699999996</v>
      </c>
      <c r="E792" s="35"/>
      <c r="N792" s="16" t="s">
        <v>5531</v>
      </c>
      <c r="O792" s="17">
        <v>19</v>
      </c>
      <c r="P792" s="17">
        <v>994866.71</v>
      </c>
    </row>
    <row r="793" spans="2:16" x14ac:dyDescent="0.25">
      <c r="B793" s="27" t="s">
        <v>948</v>
      </c>
      <c r="C793" s="28">
        <v>352</v>
      </c>
      <c r="D793" s="28">
        <v>8014557.6899999995</v>
      </c>
      <c r="E793" s="35"/>
      <c r="N793" s="16" t="s">
        <v>6324</v>
      </c>
      <c r="O793" s="17">
        <v>29</v>
      </c>
      <c r="P793" s="17">
        <v>987057</v>
      </c>
    </row>
    <row r="794" spans="2:16" x14ac:dyDescent="0.25">
      <c r="B794" s="27" t="s">
        <v>2009</v>
      </c>
      <c r="C794" s="28">
        <v>107</v>
      </c>
      <c r="D794" s="28">
        <v>8002868.8199999994</v>
      </c>
      <c r="E794" s="35"/>
      <c r="N794" s="16" t="s">
        <v>5920</v>
      </c>
      <c r="O794" s="17">
        <v>7</v>
      </c>
      <c r="P794" s="17">
        <v>982629.75</v>
      </c>
    </row>
    <row r="795" spans="2:16" x14ac:dyDescent="0.25">
      <c r="B795" s="27" t="s">
        <v>884</v>
      </c>
      <c r="C795" s="28">
        <v>71</v>
      </c>
      <c r="D795" s="28">
        <v>7956106.6300000008</v>
      </c>
      <c r="E795" s="35"/>
      <c r="N795" s="16" t="s">
        <v>5923</v>
      </c>
      <c r="O795" s="17">
        <v>21</v>
      </c>
      <c r="P795" s="17">
        <v>981831.81</v>
      </c>
    </row>
    <row r="796" spans="2:16" x14ac:dyDescent="0.25">
      <c r="B796" s="27" t="s">
        <v>2801</v>
      </c>
      <c r="C796" s="28">
        <v>89</v>
      </c>
      <c r="D796" s="28">
        <v>7888283.8100000005</v>
      </c>
      <c r="E796" s="35"/>
      <c r="N796" s="16" t="s">
        <v>5601</v>
      </c>
      <c r="O796" s="17">
        <v>50</v>
      </c>
      <c r="P796" s="17">
        <v>974845.02</v>
      </c>
    </row>
    <row r="797" spans="2:16" x14ac:dyDescent="0.25">
      <c r="B797" s="27" t="s">
        <v>2922</v>
      </c>
      <c r="C797" s="28">
        <v>181</v>
      </c>
      <c r="D797" s="28">
        <v>7851925.1100000013</v>
      </c>
      <c r="E797" s="35"/>
      <c r="N797" s="16" t="s">
        <v>6160</v>
      </c>
      <c r="O797" s="17">
        <v>13</v>
      </c>
      <c r="P797" s="17">
        <v>974564.9700000002</v>
      </c>
    </row>
    <row r="798" spans="2:16" x14ac:dyDescent="0.25">
      <c r="B798" s="27" t="s">
        <v>799</v>
      </c>
      <c r="C798" s="28">
        <v>100</v>
      </c>
      <c r="D798" s="28">
        <v>7829604.7400000002</v>
      </c>
      <c r="E798" s="35"/>
      <c r="N798" s="16" t="s">
        <v>6180</v>
      </c>
      <c r="O798" s="17">
        <v>3</v>
      </c>
      <c r="P798" s="17">
        <v>973200</v>
      </c>
    </row>
    <row r="799" spans="2:16" x14ac:dyDescent="0.25">
      <c r="B799" s="27" t="s">
        <v>690</v>
      </c>
      <c r="C799" s="28">
        <v>681</v>
      </c>
      <c r="D799" s="28">
        <v>7825297.9200000009</v>
      </c>
      <c r="E799" s="35"/>
      <c r="N799" s="16" t="s">
        <v>5564</v>
      </c>
      <c r="O799" s="17">
        <v>35</v>
      </c>
      <c r="P799" s="17">
        <v>965689.25</v>
      </c>
    </row>
    <row r="800" spans="2:16" x14ac:dyDescent="0.25">
      <c r="B800" s="27" t="s">
        <v>3678</v>
      </c>
      <c r="C800" s="28">
        <v>17</v>
      </c>
      <c r="D800" s="28">
        <v>7813006.0999999996</v>
      </c>
      <c r="E800" s="35"/>
      <c r="N800" s="16" t="s">
        <v>6628</v>
      </c>
      <c r="O800" s="17">
        <v>11</v>
      </c>
      <c r="P800" s="17">
        <v>963035.63</v>
      </c>
    </row>
    <row r="801" spans="2:16" x14ac:dyDescent="0.25">
      <c r="B801" s="27" t="s">
        <v>3643</v>
      </c>
      <c r="C801" s="28">
        <v>34</v>
      </c>
      <c r="D801" s="28">
        <v>7799977.5</v>
      </c>
      <c r="E801" s="35"/>
      <c r="N801" s="16" t="s">
        <v>5992</v>
      </c>
      <c r="O801" s="17">
        <v>17</v>
      </c>
      <c r="P801" s="17">
        <v>956926.86</v>
      </c>
    </row>
    <row r="802" spans="2:16" x14ac:dyDescent="0.25">
      <c r="B802" s="27" t="s">
        <v>1893</v>
      </c>
      <c r="C802" s="28">
        <v>133</v>
      </c>
      <c r="D802" s="28">
        <v>7786827.0300000003</v>
      </c>
      <c r="E802" s="35"/>
      <c r="N802" s="16" t="s">
        <v>6933</v>
      </c>
      <c r="O802" s="17">
        <v>10</v>
      </c>
      <c r="P802" s="17">
        <v>952850.12</v>
      </c>
    </row>
    <row r="803" spans="2:16" x14ac:dyDescent="0.25">
      <c r="B803" s="27" t="s">
        <v>2513</v>
      </c>
      <c r="C803" s="28">
        <v>49</v>
      </c>
      <c r="D803" s="28">
        <v>7710764.7199999997</v>
      </c>
      <c r="E803" s="35"/>
      <c r="N803" s="16" t="s">
        <v>6958</v>
      </c>
      <c r="O803" s="17">
        <v>1</v>
      </c>
      <c r="P803" s="17">
        <v>950000</v>
      </c>
    </row>
    <row r="804" spans="2:16" x14ac:dyDescent="0.25">
      <c r="B804" s="27" t="s">
        <v>2699</v>
      </c>
      <c r="C804" s="28">
        <v>220</v>
      </c>
      <c r="D804" s="28">
        <v>7709086.1900000013</v>
      </c>
      <c r="E804" s="35"/>
      <c r="N804" s="16" t="s">
        <v>5794</v>
      </c>
      <c r="O804" s="17">
        <v>262</v>
      </c>
      <c r="P804" s="17">
        <v>945236.16999999993</v>
      </c>
    </row>
    <row r="805" spans="2:16" x14ac:dyDescent="0.25">
      <c r="B805" s="27" t="s">
        <v>2544</v>
      </c>
      <c r="C805" s="28">
        <v>48</v>
      </c>
      <c r="D805" s="28">
        <v>7690633.6300000008</v>
      </c>
      <c r="E805" s="35"/>
      <c r="N805" s="16" t="s">
        <v>6182</v>
      </c>
      <c r="O805" s="17">
        <v>26</v>
      </c>
      <c r="P805" s="17">
        <v>936751.71</v>
      </c>
    </row>
    <row r="806" spans="2:16" x14ac:dyDescent="0.25">
      <c r="B806" s="27" t="s">
        <v>2075</v>
      </c>
      <c r="C806" s="28">
        <v>401</v>
      </c>
      <c r="D806" s="28">
        <v>7680880.8099999996</v>
      </c>
      <c r="E806" s="35"/>
      <c r="N806" s="16" t="s">
        <v>6358</v>
      </c>
      <c r="O806" s="17">
        <v>40</v>
      </c>
      <c r="P806" s="17">
        <v>935622.26</v>
      </c>
    </row>
    <row r="807" spans="2:16" x14ac:dyDescent="0.25">
      <c r="B807" s="27" t="s">
        <v>4056</v>
      </c>
      <c r="C807" s="28">
        <v>3</v>
      </c>
      <c r="D807" s="28">
        <v>7620320</v>
      </c>
      <c r="E807" s="35"/>
      <c r="N807" s="16" t="s">
        <v>6644</v>
      </c>
      <c r="O807" s="17">
        <v>4</v>
      </c>
      <c r="P807" s="17">
        <v>932724.8</v>
      </c>
    </row>
    <row r="808" spans="2:16" x14ac:dyDescent="0.25">
      <c r="B808" s="27" t="s">
        <v>1658</v>
      </c>
      <c r="C808" s="28">
        <v>162</v>
      </c>
      <c r="D808" s="28">
        <v>7603332.9500000002</v>
      </c>
      <c r="E808" s="35"/>
      <c r="N808" s="16" t="s">
        <v>6103</v>
      </c>
      <c r="O808" s="17">
        <v>19</v>
      </c>
      <c r="P808" s="17">
        <v>931868.7</v>
      </c>
    </row>
    <row r="809" spans="2:16" x14ac:dyDescent="0.25">
      <c r="B809" s="27" t="s">
        <v>2923</v>
      </c>
      <c r="C809" s="28">
        <v>43</v>
      </c>
      <c r="D809" s="28">
        <v>7498107.1799999988</v>
      </c>
      <c r="E809" s="35"/>
      <c r="N809" s="16" t="s">
        <v>5906</v>
      </c>
      <c r="O809" s="17">
        <v>1</v>
      </c>
      <c r="P809" s="17">
        <v>927243.84</v>
      </c>
    </row>
    <row r="810" spans="2:16" x14ac:dyDescent="0.25">
      <c r="B810" s="27" t="s">
        <v>1912</v>
      </c>
      <c r="C810" s="28">
        <v>12</v>
      </c>
      <c r="D810" s="28">
        <v>7489160</v>
      </c>
      <c r="E810" s="35"/>
      <c r="N810" s="16" t="s">
        <v>6947</v>
      </c>
      <c r="O810" s="17">
        <v>6</v>
      </c>
      <c r="P810" s="17">
        <v>921407</v>
      </c>
    </row>
    <row r="811" spans="2:16" x14ac:dyDescent="0.25">
      <c r="B811" s="27" t="s">
        <v>64</v>
      </c>
      <c r="C811" s="28">
        <v>51</v>
      </c>
      <c r="D811" s="28">
        <v>7487396.8899999997</v>
      </c>
      <c r="E811" s="35"/>
      <c r="N811" s="16" t="s">
        <v>6235</v>
      </c>
      <c r="O811" s="17">
        <v>52</v>
      </c>
      <c r="P811" s="17">
        <v>915965.19000000006</v>
      </c>
    </row>
    <row r="812" spans="2:16" x14ac:dyDescent="0.25">
      <c r="B812" s="27" t="s">
        <v>3072</v>
      </c>
      <c r="C812" s="28">
        <v>30</v>
      </c>
      <c r="D812" s="28">
        <v>7476682.4100000001</v>
      </c>
      <c r="E812" s="35"/>
      <c r="N812" s="16" t="s">
        <v>5671</v>
      </c>
      <c r="O812" s="17">
        <v>45</v>
      </c>
      <c r="P812" s="17">
        <v>915449.66</v>
      </c>
    </row>
    <row r="813" spans="2:16" x14ac:dyDescent="0.25">
      <c r="B813" s="27" t="s">
        <v>151</v>
      </c>
      <c r="C813" s="28">
        <v>185</v>
      </c>
      <c r="D813" s="28">
        <v>7448455.9399999995</v>
      </c>
      <c r="E813" s="35"/>
      <c r="N813" s="16" t="s">
        <v>6827</v>
      </c>
      <c r="O813" s="17">
        <v>32</v>
      </c>
      <c r="P813" s="17">
        <v>901116.39</v>
      </c>
    </row>
    <row r="814" spans="2:16" x14ac:dyDescent="0.25">
      <c r="B814" s="27" t="s">
        <v>1540</v>
      </c>
      <c r="C814" s="28">
        <v>1402</v>
      </c>
      <c r="D814" s="28">
        <v>7417758.8699999992</v>
      </c>
      <c r="E814" s="35"/>
      <c r="N814" s="16" t="s">
        <v>6207</v>
      </c>
      <c r="O814" s="17">
        <v>3</v>
      </c>
      <c r="P814" s="17">
        <v>899056.46</v>
      </c>
    </row>
    <row r="815" spans="2:16" x14ac:dyDescent="0.25">
      <c r="B815" s="27" t="s">
        <v>3629</v>
      </c>
      <c r="C815" s="28">
        <v>286</v>
      </c>
      <c r="D815" s="28">
        <v>7413396.8699999992</v>
      </c>
      <c r="E815" s="35"/>
      <c r="N815" s="16" t="s">
        <v>5690</v>
      </c>
      <c r="O815" s="17">
        <v>33</v>
      </c>
      <c r="P815" s="17">
        <v>897611.38000000012</v>
      </c>
    </row>
    <row r="816" spans="2:16" x14ac:dyDescent="0.25">
      <c r="B816" s="27" t="s">
        <v>2589</v>
      </c>
      <c r="C816" s="28">
        <v>16</v>
      </c>
      <c r="D816" s="28">
        <v>7249299.3799999999</v>
      </c>
      <c r="E816" s="35"/>
      <c r="N816" s="16" t="s">
        <v>6380</v>
      </c>
      <c r="O816" s="17">
        <v>19</v>
      </c>
      <c r="P816" s="17">
        <v>896155.65999999992</v>
      </c>
    </row>
    <row r="817" spans="2:16" x14ac:dyDescent="0.25">
      <c r="B817" s="27" t="s">
        <v>1752</v>
      </c>
      <c r="C817" s="28">
        <v>12</v>
      </c>
      <c r="D817" s="28">
        <v>7244073.1299999999</v>
      </c>
      <c r="E817" s="35"/>
      <c r="N817" s="16" t="s">
        <v>6595</v>
      </c>
      <c r="O817" s="17">
        <v>14</v>
      </c>
      <c r="P817" s="17">
        <v>883482.54</v>
      </c>
    </row>
    <row r="818" spans="2:16" x14ac:dyDescent="0.25">
      <c r="B818" s="27" t="s">
        <v>2188</v>
      </c>
      <c r="C818" s="28">
        <v>108</v>
      </c>
      <c r="D818" s="28">
        <v>7135884.4700000007</v>
      </c>
      <c r="E818" s="35"/>
      <c r="N818" s="16" t="s">
        <v>6809</v>
      </c>
      <c r="O818" s="17">
        <v>80</v>
      </c>
      <c r="P818" s="17">
        <v>883016.09999999986</v>
      </c>
    </row>
    <row r="819" spans="2:16" x14ac:dyDescent="0.25">
      <c r="B819" s="27" t="s">
        <v>2683</v>
      </c>
      <c r="C819" s="28">
        <v>8</v>
      </c>
      <c r="D819" s="28">
        <v>7121270</v>
      </c>
      <c r="E819" s="35"/>
      <c r="N819" s="16" t="s">
        <v>6612</v>
      </c>
      <c r="O819" s="17">
        <v>10</v>
      </c>
      <c r="P819" s="17">
        <v>882266.8</v>
      </c>
    </row>
    <row r="820" spans="2:16" x14ac:dyDescent="0.25">
      <c r="B820" s="27" t="s">
        <v>474</v>
      </c>
      <c r="C820" s="28">
        <v>1556</v>
      </c>
      <c r="D820" s="28">
        <v>7116610.0999999978</v>
      </c>
      <c r="E820" s="35"/>
      <c r="N820" s="16" t="s">
        <v>6931</v>
      </c>
      <c r="O820" s="17">
        <v>9</v>
      </c>
      <c r="P820" s="17">
        <v>875048.84</v>
      </c>
    </row>
    <row r="821" spans="2:16" x14ac:dyDescent="0.25">
      <c r="B821" s="27" t="s">
        <v>927</v>
      </c>
      <c r="C821" s="28">
        <v>237</v>
      </c>
      <c r="D821" s="28">
        <v>7093754.0100000007</v>
      </c>
      <c r="E821" s="35"/>
      <c r="N821" s="16" t="s">
        <v>6127</v>
      </c>
      <c r="O821" s="17">
        <v>40</v>
      </c>
      <c r="P821" s="17">
        <v>874938.70000000007</v>
      </c>
    </row>
    <row r="822" spans="2:16" x14ac:dyDescent="0.25">
      <c r="B822" s="27" t="s">
        <v>3725</v>
      </c>
      <c r="C822" s="28">
        <v>4</v>
      </c>
      <c r="D822" s="28">
        <v>7089656.6900000004</v>
      </c>
      <c r="E822" s="35"/>
      <c r="N822" s="16" t="s">
        <v>6340</v>
      </c>
      <c r="O822" s="17">
        <v>42</v>
      </c>
      <c r="P822" s="17">
        <v>874106</v>
      </c>
    </row>
    <row r="823" spans="2:16" x14ac:dyDescent="0.25">
      <c r="B823" s="27" t="s">
        <v>3717</v>
      </c>
      <c r="C823" s="28">
        <v>12</v>
      </c>
      <c r="D823" s="28">
        <v>7067780.7600000007</v>
      </c>
      <c r="E823" s="35"/>
      <c r="N823" s="16" t="s">
        <v>6245</v>
      </c>
      <c r="O823" s="17">
        <v>15</v>
      </c>
      <c r="P823" s="17">
        <v>873213</v>
      </c>
    </row>
    <row r="824" spans="2:16" x14ac:dyDescent="0.25">
      <c r="B824" s="27" t="s">
        <v>1973</v>
      </c>
      <c r="C824" s="28">
        <v>97</v>
      </c>
      <c r="D824" s="28">
        <v>7032168.5500000007</v>
      </c>
      <c r="E824" s="35"/>
      <c r="N824" s="16" t="s">
        <v>6732</v>
      </c>
      <c r="O824" s="17">
        <v>11</v>
      </c>
      <c r="P824" s="17">
        <v>871362.6</v>
      </c>
    </row>
    <row r="825" spans="2:16" x14ac:dyDescent="0.25">
      <c r="B825" s="27" t="s">
        <v>1040</v>
      </c>
      <c r="C825" s="28">
        <v>241</v>
      </c>
      <c r="D825" s="28">
        <v>7019681.5200000005</v>
      </c>
      <c r="E825" s="35"/>
      <c r="N825" s="16" t="s">
        <v>5913</v>
      </c>
      <c r="O825" s="17">
        <v>29</v>
      </c>
      <c r="P825" s="17">
        <v>868726.82000000007</v>
      </c>
    </row>
    <row r="826" spans="2:16" x14ac:dyDescent="0.25">
      <c r="B826" s="27" t="s">
        <v>2568</v>
      </c>
      <c r="C826" s="28">
        <v>66</v>
      </c>
      <c r="D826" s="28">
        <v>7007081.8599999994</v>
      </c>
      <c r="E826" s="35"/>
      <c r="N826" s="16" t="s">
        <v>6437</v>
      </c>
      <c r="O826" s="17">
        <v>6</v>
      </c>
      <c r="P826" s="17">
        <v>865860.2</v>
      </c>
    </row>
    <row r="827" spans="2:16" x14ac:dyDescent="0.25">
      <c r="B827" s="27" t="s">
        <v>2612</v>
      </c>
      <c r="C827" s="28">
        <v>1</v>
      </c>
      <c r="D827" s="28">
        <v>7000000</v>
      </c>
      <c r="E827" s="35"/>
      <c r="N827" s="16" t="s">
        <v>6062</v>
      </c>
      <c r="O827" s="17">
        <v>26</v>
      </c>
      <c r="P827" s="17">
        <v>857165.7</v>
      </c>
    </row>
    <row r="828" spans="2:16" x14ac:dyDescent="0.25">
      <c r="B828" s="27" t="s">
        <v>4711</v>
      </c>
      <c r="C828" s="28">
        <v>1</v>
      </c>
      <c r="D828" s="28">
        <v>7000000</v>
      </c>
      <c r="E828" s="35"/>
      <c r="N828" s="16" t="s">
        <v>6654</v>
      </c>
      <c r="O828" s="17">
        <v>21</v>
      </c>
      <c r="P828" s="17">
        <v>857146.53</v>
      </c>
    </row>
    <row r="829" spans="2:16" x14ac:dyDescent="0.25">
      <c r="B829" s="27" t="s">
        <v>627</v>
      </c>
      <c r="C829" s="28">
        <v>397</v>
      </c>
      <c r="D829" s="28">
        <v>6983354.1700000009</v>
      </c>
      <c r="E829" s="35"/>
      <c r="N829" s="16" t="s">
        <v>5741</v>
      </c>
      <c r="O829" s="17">
        <v>43</v>
      </c>
      <c r="P829" s="17">
        <v>830878.33000000019</v>
      </c>
    </row>
    <row r="830" spans="2:16" x14ac:dyDescent="0.25">
      <c r="B830" s="27" t="s">
        <v>1279</v>
      </c>
      <c r="C830" s="28">
        <v>52</v>
      </c>
      <c r="D830" s="28">
        <v>6974264.0200000005</v>
      </c>
      <c r="E830" s="35"/>
      <c r="N830" s="16" t="s">
        <v>6277</v>
      </c>
      <c r="O830" s="17">
        <v>19</v>
      </c>
      <c r="P830" s="17">
        <v>830324</v>
      </c>
    </row>
    <row r="831" spans="2:16" x14ac:dyDescent="0.25">
      <c r="B831" s="27" t="s">
        <v>1423</v>
      </c>
      <c r="C831" s="28">
        <v>106</v>
      </c>
      <c r="D831" s="28">
        <v>6932617.7300000004</v>
      </c>
      <c r="E831" s="35"/>
      <c r="N831" s="16" t="s">
        <v>5652</v>
      </c>
      <c r="O831" s="17">
        <v>17</v>
      </c>
      <c r="P831" s="17">
        <v>828089.66</v>
      </c>
    </row>
    <row r="832" spans="2:16" x14ac:dyDescent="0.25">
      <c r="B832" s="27" t="s">
        <v>3451</v>
      </c>
      <c r="C832" s="28">
        <v>222</v>
      </c>
      <c r="D832" s="28">
        <v>6914041.3200000003</v>
      </c>
      <c r="E832" s="35"/>
      <c r="N832" s="16" t="s">
        <v>6823</v>
      </c>
      <c r="O832" s="17">
        <v>45</v>
      </c>
      <c r="P832" s="17">
        <v>827286.63</v>
      </c>
    </row>
    <row r="833" spans="2:16" x14ac:dyDescent="0.25">
      <c r="B833" s="27" t="s">
        <v>3620</v>
      </c>
      <c r="C833" s="28">
        <v>623</v>
      </c>
      <c r="D833" s="28">
        <v>6908408.9699999997</v>
      </c>
      <c r="E833" s="35"/>
      <c r="N833" s="16" t="s">
        <v>5921</v>
      </c>
      <c r="O833" s="17">
        <v>6</v>
      </c>
      <c r="P833" s="17">
        <v>819788.08000000007</v>
      </c>
    </row>
    <row r="834" spans="2:16" x14ac:dyDescent="0.25">
      <c r="B834" s="27" t="s">
        <v>2501</v>
      </c>
      <c r="C834" s="28">
        <v>494</v>
      </c>
      <c r="D834" s="28">
        <v>6877226.4200000009</v>
      </c>
      <c r="E834" s="35"/>
      <c r="N834" s="16" t="s">
        <v>5929</v>
      </c>
      <c r="O834" s="17">
        <v>18</v>
      </c>
      <c r="P834" s="17">
        <v>809343.3</v>
      </c>
    </row>
    <row r="835" spans="2:16" x14ac:dyDescent="0.25">
      <c r="B835" s="27" t="s">
        <v>754</v>
      </c>
      <c r="C835" s="28">
        <v>2</v>
      </c>
      <c r="D835" s="28">
        <v>6864680</v>
      </c>
      <c r="E835" s="35"/>
      <c r="N835" s="16" t="s">
        <v>6858</v>
      </c>
      <c r="O835" s="17">
        <v>37</v>
      </c>
      <c r="P835" s="17">
        <v>807984.27</v>
      </c>
    </row>
    <row r="836" spans="2:16" x14ac:dyDescent="0.25">
      <c r="B836" s="27" t="s">
        <v>1283</v>
      </c>
      <c r="C836" s="28">
        <v>270</v>
      </c>
      <c r="D836" s="28">
        <v>6843940.6400000006</v>
      </c>
      <c r="E836" s="35"/>
      <c r="N836" s="16" t="s">
        <v>5556</v>
      </c>
      <c r="O836" s="17">
        <v>14</v>
      </c>
      <c r="P836" s="17">
        <v>801533.52</v>
      </c>
    </row>
    <row r="837" spans="2:16" x14ac:dyDescent="0.25">
      <c r="B837" s="27" t="s">
        <v>113</v>
      </c>
      <c r="C837" s="28">
        <v>554</v>
      </c>
      <c r="D837" s="28">
        <v>6842641.6699999999</v>
      </c>
      <c r="E837" s="35"/>
      <c r="N837" s="16" t="s">
        <v>5948</v>
      </c>
      <c r="O837" s="17">
        <v>49</v>
      </c>
      <c r="P837" s="17">
        <v>799527.34000000008</v>
      </c>
    </row>
    <row r="838" spans="2:16" x14ac:dyDescent="0.25">
      <c r="B838" s="27" t="s">
        <v>1292</v>
      </c>
      <c r="C838" s="28">
        <v>12</v>
      </c>
      <c r="D838" s="28">
        <v>6832105</v>
      </c>
      <c r="E838" s="35"/>
      <c r="N838" s="16" t="s">
        <v>6356</v>
      </c>
      <c r="O838" s="17">
        <v>38</v>
      </c>
      <c r="P838" s="17">
        <v>795489.06</v>
      </c>
    </row>
    <row r="839" spans="2:16" x14ac:dyDescent="0.25">
      <c r="B839" s="27" t="s">
        <v>50</v>
      </c>
      <c r="C839" s="28">
        <v>37</v>
      </c>
      <c r="D839" s="28">
        <v>6819864.1999999993</v>
      </c>
      <c r="E839" s="35"/>
      <c r="N839" s="16" t="s">
        <v>5467</v>
      </c>
      <c r="O839" s="17">
        <v>27</v>
      </c>
      <c r="P839" s="17">
        <v>794882.24</v>
      </c>
    </row>
    <row r="840" spans="2:16" x14ac:dyDescent="0.25">
      <c r="B840" s="27" t="s">
        <v>984</v>
      </c>
      <c r="C840" s="28">
        <v>128</v>
      </c>
      <c r="D840" s="28">
        <v>6794868.5199999996</v>
      </c>
      <c r="E840" s="35"/>
      <c r="N840" s="16" t="s">
        <v>6633</v>
      </c>
      <c r="O840" s="17">
        <v>84</v>
      </c>
      <c r="P840" s="17">
        <v>788460.04</v>
      </c>
    </row>
    <row r="841" spans="2:16" x14ac:dyDescent="0.25">
      <c r="B841" s="27" t="s">
        <v>141</v>
      </c>
      <c r="C841" s="28">
        <v>108</v>
      </c>
      <c r="D841" s="28">
        <v>6754664.8900000006</v>
      </c>
      <c r="E841" s="35"/>
      <c r="N841" s="16" t="s">
        <v>5953</v>
      </c>
      <c r="O841" s="17">
        <v>38</v>
      </c>
      <c r="P841" s="17">
        <v>788290.18</v>
      </c>
    </row>
    <row r="842" spans="2:16" x14ac:dyDescent="0.25">
      <c r="B842" s="27" t="s">
        <v>158</v>
      </c>
      <c r="C842" s="28">
        <v>215</v>
      </c>
      <c r="D842" s="28">
        <v>6737678.459999999</v>
      </c>
      <c r="E842" s="35"/>
      <c r="N842" s="16" t="s">
        <v>5815</v>
      </c>
      <c r="O842" s="17">
        <v>73</v>
      </c>
      <c r="P842" s="17">
        <v>787068.21000000008</v>
      </c>
    </row>
    <row r="843" spans="2:16" x14ac:dyDescent="0.25">
      <c r="B843" s="27" t="s">
        <v>2419</v>
      </c>
      <c r="C843" s="28">
        <v>32</v>
      </c>
      <c r="D843" s="28">
        <v>6714410.1399999997</v>
      </c>
      <c r="E843" s="35"/>
      <c r="N843" s="16" t="s">
        <v>6204</v>
      </c>
      <c r="O843" s="17">
        <v>15</v>
      </c>
      <c r="P843" s="17">
        <v>784186.15999999992</v>
      </c>
    </row>
    <row r="844" spans="2:16" x14ac:dyDescent="0.25">
      <c r="B844" s="27" t="s">
        <v>42</v>
      </c>
      <c r="C844" s="28">
        <v>1420</v>
      </c>
      <c r="D844" s="28">
        <v>6712733.0399999991</v>
      </c>
      <c r="E844" s="35"/>
      <c r="N844" s="16" t="s">
        <v>5824</v>
      </c>
      <c r="O844" s="17">
        <v>21</v>
      </c>
      <c r="P844" s="17">
        <v>782112.17999999993</v>
      </c>
    </row>
    <row r="845" spans="2:16" x14ac:dyDescent="0.25">
      <c r="B845" s="27" t="s">
        <v>1771</v>
      </c>
      <c r="C845" s="28">
        <v>39</v>
      </c>
      <c r="D845" s="28">
        <v>6703859.2599999998</v>
      </c>
      <c r="E845" s="35"/>
      <c r="N845" s="16" t="s">
        <v>6743</v>
      </c>
      <c r="O845" s="17">
        <v>39</v>
      </c>
      <c r="P845" s="17">
        <v>780725.03</v>
      </c>
    </row>
    <row r="846" spans="2:16" x14ac:dyDescent="0.25">
      <c r="B846" s="27" t="s">
        <v>2392</v>
      </c>
      <c r="C846" s="28">
        <v>200</v>
      </c>
      <c r="D846" s="28">
        <v>6679710.1400000006</v>
      </c>
      <c r="E846" s="35"/>
      <c r="N846" s="16" t="s">
        <v>6194</v>
      </c>
      <c r="O846" s="17">
        <v>17</v>
      </c>
      <c r="P846" s="17">
        <v>773664.96</v>
      </c>
    </row>
    <row r="847" spans="2:16" x14ac:dyDescent="0.25">
      <c r="B847" s="27" t="s">
        <v>3237</v>
      </c>
      <c r="C847" s="28">
        <v>412</v>
      </c>
      <c r="D847" s="28">
        <v>6677739.8999999994</v>
      </c>
      <c r="E847" s="35"/>
      <c r="N847" s="16" t="s">
        <v>6541</v>
      </c>
      <c r="O847" s="17">
        <v>40</v>
      </c>
      <c r="P847" s="17">
        <v>771859.26</v>
      </c>
    </row>
    <row r="848" spans="2:16" x14ac:dyDescent="0.25">
      <c r="B848" s="27" t="s">
        <v>3560</v>
      </c>
      <c r="C848" s="28">
        <v>45</v>
      </c>
      <c r="D848" s="28">
        <v>6672076.3899999997</v>
      </c>
      <c r="E848" s="35"/>
      <c r="N848" s="16" t="s">
        <v>6313</v>
      </c>
      <c r="O848" s="17">
        <v>18</v>
      </c>
      <c r="P848" s="17">
        <v>767434.2</v>
      </c>
    </row>
    <row r="849" spans="2:16" x14ac:dyDescent="0.25">
      <c r="B849" s="27" t="s">
        <v>3320</v>
      </c>
      <c r="C849" s="28">
        <v>128</v>
      </c>
      <c r="D849" s="28">
        <v>6669892.6800000006</v>
      </c>
      <c r="E849" s="35"/>
      <c r="N849" s="16" t="s">
        <v>6362</v>
      </c>
      <c r="O849" s="17">
        <v>2</v>
      </c>
      <c r="P849" s="17">
        <v>761839.32000000007</v>
      </c>
    </row>
    <row r="850" spans="2:16" x14ac:dyDescent="0.25">
      <c r="B850" s="27" t="s">
        <v>2934</v>
      </c>
      <c r="C850" s="28">
        <v>254</v>
      </c>
      <c r="D850" s="28">
        <v>6664113.7200000007</v>
      </c>
      <c r="E850" s="35"/>
      <c r="N850" s="16" t="s">
        <v>6707</v>
      </c>
      <c r="O850" s="17">
        <v>104</v>
      </c>
      <c r="P850" s="17">
        <v>758061.65</v>
      </c>
    </row>
    <row r="851" spans="2:16" x14ac:dyDescent="0.25">
      <c r="B851" s="27" t="s">
        <v>2764</v>
      </c>
      <c r="C851" s="28">
        <v>177</v>
      </c>
      <c r="D851" s="28">
        <v>6628063.7800000003</v>
      </c>
      <c r="E851" s="35"/>
      <c r="N851" s="16" t="s">
        <v>6422</v>
      </c>
      <c r="O851" s="17">
        <v>87</v>
      </c>
      <c r="P851" s="17">
        <v>757884.16</v>
      </c>
    </row>
    <row r="852" spans="2:16" x14ac:dyDescent="0.25">
      <c r="B852" s="27" t="s">
        <v>2503</v>
      </c>
      <c r="C852" s="28">
        <v>38</v>
      </c>
      <c r="D852" s="28">
        <v>6606534.0699999994</v>
      </c>
      <c r="E852" s="35"/>
      <c r="N852" s="16" t="s">
        <v>6497</v>
      </c>
      <c r="O852" s="17">
        <v>16</v>
      </c>
      <c r="P852" s="17">
        <v>757795.34</v>
      </c>
    </row>
    <row r="853" spans="2:16" x14ac:dyDescent="0.25">
      <c r="B853" s="27" t="s">
        <v>2835</v>
      </c>
      <c r="C853" s="28">
        <v>253</v>
      </c>
      <c r="D853" s="28">
        <v>6596103.3199999994</v>
      </c>
      <c r="E853" s="35"/>
      <c r="N853" s="16" t="s">
        <v>5718</v>
      </c>
      <c r="O853" s="17">
        <v>228</v>
      </c>
      <c r="P853" s="17">
        <v>756021.32000000007</v>
      </c>
    </row>
    <row r="854" spans="2:16" x14ac:dyDescent="0.25">
      <c r="B854" s="27" t="s">
        <v>2435</v>
      </c>
      <c r="C854" s="28">
        <v>5</v>
      </c>
      <c r="D854" s="28">
        <v>6575244</v>
      </c>
      <c r="E854" s="35"/>
      <c r="N854" s="16" t="s">
        <v>6752</v>
      </c>
      <c r="O854" s="17">
        <v>49</v>
      </c>
      <c r="P854" s="17">
        <v>755233.20000000007</v>
      </c>
    </row>
    <row r="855" spans="2:16" x14ac:dyDescent="0.25">
      <c r="B855" s="27" t="s">
        <v>555</v>
      </c>
      <c r="C855" s="28">
        <v>257</v>
      </c>
      <c r="D855" s="28">
        <v>6561598.5</v>
      </c>
      <c r="E855" s="35"/>
      <c r="N855" s="16" t="s">
        <v>6971</v>
      </c>
      <c r="O855" s="17">
        <v>92</v>
      </c>
      <c r="P855" s="17">
        <v>754454.98</v>
      </c>
    </row>
    <row r="856" spans="2:16" x14ac:dyDescent="0.25">
      <c r="B856" s="27" t="s">
        <v>2784</v>
      </c>
      <c r="C856" s="28">
        <v>115</v>
      </c>
      <c r="D856" s="28">
        <v>6553105.1400000006</v>
      </c>
      <c r="E856" s="35"/>
      <c r="N856" s="16" t="s">
        <v>6554</v>
      </c>
      <c r="O856" s="17">
        <v>69</v>
      </c>
      <c r="P856" s="17">
        <v>749429.46000000008</v>
      </c>
    </row>
    <row r="857" spans="2:16" x14ac:dyDescent="0.25">
      <c r="B857" s="27" t="s">
        <v>2616</v>
      </c>
      <c r="C857" s="28">
        <v>1</v>
      </c>
      <c r="D857" s="28">
        <v>6500000</v>
      </c>
      <c r="E857" s="35"/>
      <c r="N857" s="16" t="s">
        <v>5369</v>
      </c>
      <c r="O857" s="17">
        <v>3</v>
      </c>
      <c r="P857" s="17">
        <v>749072</v>
      </c>
    </row>
    <row r="858" spans="2:16" x14ac:dyDescent="0.25">
      <c r="B858" s="27" t="s">
        <v>3535</v>
      </c>
      <c r="C858" s="28">
        <v>111</v>
      </c>
      <c r="D858" s="28">
        <v>6475661.6699999999</v>
      </c>
      <c r="E858" s="35"/>
      <c r="N858" s="16" t="s">
        <v>5777</v>
      </c>
      <c r="O858" s="17">
        <v>31</v>
      </c>
      <c r="P858" s="17">
        <v>740310.43</v>
      </c>
    </row>
    <row r="859" spans="2:16" x14ac:dyDescent="0.25">
      <c r="B859" s="27" t="s">
        <v>252</v>
      </c>
      <c r="C859" s="28">
        <v>116</v>
      </c>
      <c r="D859" s="28">
        <v>6467982.0899999999</v>
      </c>
      <c r="E859" s="35"/>
      <c r="N859" s="16" t="s">
        <v>5704</v>
      </c>
      <c r="O859" s="17">
        <v>106</v>
      </c>
      <c r="P859" s="17">
        <v>734049.14000000013</v>
      </c>
    </row>
    <row r="860" spans="2:16" x14ac:dyDescent="0.25">
      <c r="B860" s="27" t="s">
        <v>1736</v>
      </c>
      <c r="C860" s="28">
        <v>59</v>
      </c>
      <c r="D860" s="28">
        <v>6432017.8499999996</v>
      </c>
      <c r="E860" s="35"/>
      <c r="N860" s="16" t="s">
        <v>5982</v>
      </c>
      <c r="O860" s="17">
        <v>2</v>
      </c>
      <c r="P860" s="17">
        <v>730757.75</v>
      </c>
    </row>
    <row r="861" spans="2:16" x14ac:dyDescent="0.25">
      <c r="B861" s="27" t="s">
        <v>925</v>
      </c>
      <c r="C861" s="28">
        <v>174</v>
      </c>
      <c r="D861" s="28">
        <v>6398533.6799999997</v>
      </c>
      <c r="E861" s="35"/>
      <c r="N861" s="16" t="s">
        <v>6970</v>
      </c>
      <c r="O861" s="17">
        <v>2</v>
      </c>
      <c r="P861" s="17">
        <v>729950</v>
      </c>
    </row>
    <row r="862" spans="2:16" x14ac:dyDescent="0.25">
      <c r="B862" s="27" t="s">
        <v>447</v>
      </c>
      <c r="C862" s="28">
        <v>1269</v>
      </c>
      <c r="D862" s="28">
        <v>6384383.7200000007</v>
      </c>
      <c r="E862" s="35"/>
      <c r="N862" s="16" t="s">
        <v>6645</v>
      </c>
      <c r="O862" s="17">
        <v>61</v>
      </c>
      <c r="P862" s="17">
        <v>727806.16</v>
      </c>
    </row>
    <row r="863" spans="2:16" x14ac:dyDescent="0.25">
      <c r="B863" s="27" t="s">
        <v>1405</v>
      </c>
      <c r="C863" s="28">
        <v>17</v>
      </c>
      <c r="D863" s="28">
        <v>6380997.2300000004</v>
      </c>
      <c r="E863" s="35"/>
      <c r="N863" s="16" t="s">
        <v>6880</v>
      </c>
      <c r="O863" s="17">
        <v>24</v>
      </c>
      <c r="P863" s="17">
        <v>725366.66</v>
      </c>
    </row>
    <row r="864" spans="2:16" x14ac:dyDescent="0.25">
      <c r="B864" s="27" t="s">
        <v>209</v>
      </c>
      <c r="C864" s="28">
        <v>89</v>
      </c>
      <c r="D864" s="28">
        <v>6379130.0899999999</v>
      </c>
      <c r="E864" s="35"/>
      <c r="N864" s="16" t="s">
        <v>6758</v>
      </c>
      <c r="O864" s="17">
        <v>15</v>
      </c>
      <c r="P864" s="17">
        <v>719560</v>
      </c>
    </row>
    <row r="865" spans="2:16" x14ac:dyDescent="0.25">
      <c r="B865" s="27" t="s">
        <v>3639</v>
      </c>
      <c r="C865" s="28">
        <v>53</v>
      </c>
      <c r="D865" s="28">
        <v>6375258.8993999995</v>
      </c>
      <c r="E865" s="35"/>
      <c r="N865" s="16" t="s">
        <v>5534</v>
      </c>
      <c r="O865" s="17">
        <v>41</v>
      </c>
      <c r="P865" s="17">
        <v>715121.18000000017</v>
      </c>
    </row>
    <row r="866" spans="2:16" x14ac:dyDescent="0.25">
      <c r="B866" s="27" t="s">
        <v>72</v>
      </c>
      <c r="C866" s="28">
        <v>37</v>
      </c>
      <c r="D866" s="28">
        <v>6372337.2000000002</v>
      </c>
      <c r="E866" s="35"/>
      <c r="N866" s="16" t="s">
        <v>6431</v>
      </c>
      <c r="O866" s="17">
        <v>249</v>
      </c>
      <c r="P866" s="17">
        <v>706776.40999999992</v>
      </c>
    </row>
    <row r="867" spans="2:16" x14ac:dyDescent="0.25">
      <c r="B867" s="27" t="s">
        <v>1468</v>
      </c>
      <c r="C867" s="28">
        <v>461</v>
      </c>
      <c r="D867" s="28">
        <v>6350459.1200000001</v>
      </c>
      <c r="E867" s="35"/>
      <c r="N867" s="16" t="s">
        <v>5540</v>
      </c>
      <c r="O867" s="17">
        <v>9</v>
      </c>
      <c r="P867" s="17">
        <v>697872.0199999999</v>
      </c>
    </row>
    <row r="868" spans="2:16" x14ac:dyDescent="0.25">
      <c r="B868" s="27" t="s">
        <v>4337</v>
      </c>
      <c r="C868" s="28">
        <v>1</v>
      </c>
      <c r="D868" s="28">
        <v>6345586.7999999998</v>
      </c>
      <c r="E868" s="35"/>
      <c r="N868" s="16" t="s">
        <v>6817</v>
      </c>
      <c r="O868" s="17">
        <v>1</v>
      </c>
      <c r="P868" s="17">
        <v>690261.6</v>
      </c>
    </row>
    <row r="869" spans="2:16" x14ac:dyDescent="0.25">
      <c r="B869" s="27" t="s">
        <v>3747</v>
      </c>
      <c r="C869" s="28">
        <v>2</v>
      </c>
      <c r="D869" s="28">
        <v>6342382.7999999998</v>
      </c>
      <c r="E869" s="35"/>
      <c r="N869" s="16" t="s">
        <v>5398</v>
      </c>
      <c r="O869" s="17">
        <v>16</v>
      </c>
      <c r="P869" s="17">
        <v>690171.42</v>
      </c>
    </row>
    <row r="870" spans="2:16" x14ac:dyDescent="0.25">
      <c r="B870" s="27" t="s">
        <v>901</v>
      </c>
      <c r="C870" s="28">
        <v>43</v>
      </c>
      <c r="D870" s="28">
        <v>6341961.4400000004</v>
      </c>
      <c r="E870" s="35"/>
      <c r="N870" s="16" t="s">
        <v>5361</v>
      </c>
      <c r="O870" s="17">
        <v>129</v>
      </c>
      <c r="P870" s="17">
        <v>688005.97</v>
      </c>
    </row>
    <row r="871" spans="2:16" x14ac:dyDescent="0.25">
      <c r="B871" s="27" t="s">
        <v>1594</v>
      </c>
      <c r="C871" s="28">
        <v>29</v>
      </c>
      <c r="D871" s="28">
        <v>6329600.3200000003</v>
      </c>
      <c r="E871" s="35"/>
      <c r="N871" s="16" t="s">
        <v>5918</v>
      </c>
      <c r="O871" s="17">
        <v>24</v>
      </c>
      <c r="P871" s="17">
        <v>686112.15</v>
      </c>
    </row>
    <row r="872" spans="2:16" x14ac:dyDescent="0.25">
      <c r="B872" s="27" t="s">
        <v>1162</v>
      </c>
      <c r="C872" s="28">
        <v>68</v>
      </c>
      <c r="D872" s="28">
        <v>6313405.4499999993</v>
      </c>
      <c r="E872" s="35"/>
      <c r="N872" s="16" t="s">
        <v>5845</v>
      </c>
      <c r="O872" s="17">
        <v>9</v>
      </c>
      <c r="P872" s="17">
        <v>681807.38</v>
      </c>
    </row>
    <row r="873" spans="2:16" x14ac:dyDescent="0.25">
      <c r="B873" s="27" t="s">
        <v>3634</v>
      </c>
      <c r="C873" s="28">
        <v>80</v>
      </c>
      <c r="D873" s="28">
        <v>6308141.4700000007</v>
      </c>
      <c r="E873" s="35"/>
      <c r="N873" s="16" t="s">
        <v>5691</v>
      </c>
      <c r="O873" s="17">
        <v>75</v>
      </c>
      <c r="P873" s="17">
        <v>668078.92000000016</v>
      </c>
    </row>
    <row r="874" spans="2:16" x14ac:dyDescent="0.25">
      <c r="B874" s="27" t="s">
        <v>1804</v>
      </c>
      <c r="C874" s="28">
        <v>29</v>
      </c>
      <c r="D874" s="28">
        <v>6282170.25</v>
      </c>
      <c r="E874" s="35"/>
      <c r="N874" s="16" t="s">
        <v>6381</v>
      </c>
      <c r="O874" s="17">
        <v>13</v>
      </c>
      <c r="P874" s="17">
        <v>663564.80000000005</v>
      </c>
    </row>
    <row r="875" spans="2:16" x14ac:dyDescent="0.25">
      <c r="B875" s="27" t="s">
        <v>108</v>
      </c>
      <c r="C875" s="28">
        <v>139</v>
      </c>
      <c r="D875" s="28">
        <v>6281570.6400000006</v>
      </c>
      <c r="E875" s="35"/>
      <c r="N875" s="16" t="s">
        <v>6694</v>
      </c>
      <c r="O875" s="17">
        <v>39</v>
      </c>
      <c r="P875" s="17">
        <v>661310.44999999995</v>
      </c>
    </row>
    <row r="876" spans="2:16" x14ac:dyDescent="0.25">
      <c r="B876" s="27" t="s">
        <v>2587</v>
      </c>
      <c r="C876" s="28">
        <v>29</v>
      </c>
      <c r="D876" s="28">
        <v>6275820.1800000006</v>
      </c>
      <c r="E876" s="35"/>
      <c r="N876" s="16" t="s">
        <v>6488</v>
      </c>
      <c r="O876" s="17">
        <v>47</v>
      </c>
      <c r="P876" s="17">
        <v>652928.67999999993</v>
      </c>
    </row>
    <row r="877" spans="2:16" x14ac:dyDescent="0.25">
      <c r="B877" s="27" t="s">
        <v>3587</v>
      </c>
      <c r="C877" s="28">
        <v>23</v>
      </c>
      <c r="D877" s="28">
        <v>6225951.8600000003</v>
      </c>
      <c r="E877" s="35"/>
      <c r="N877" s="16" t="s">
        <v>6268</v>
      </c>
      <c r="O877" s="17">
        <v>30</v>
      </c>
      <c r="P877" s="17">
        <v>652493.80000000005</v>
      </c>
    </row>
    <row r="878" spans="2:16" x14ac:dyDescent="0.25">
      <c r="B878" s="27" t="s">
        <v>768</v>
      </c>
      <c r="C878" s="28">
        <v>150</v>
      </c>
      <c r="D878" s="28">
        <v>6224912.3899999997</v>
      </c>
      <c r="E878" s="35"/>
      <c r="N878" s="16" t="s">
        <v>5798</v>
      </c>
      <c r="O878" s="17">
        <v>119</v>
      </c>
      <c r="P878" s="17">
        <v>650870.87</v>
      </c>
    </row>
    <row r="879" spans="2:16" x14ac:dyDescent="0.25">
      <c r="B879" s="27" t="s">
        <v>2758</v>
      </c>
      <c r="C879" s="28">
        <v>4</v>
      </c>
      <c r="D879" s="28">
        <v>6217300</v>
      </c>
      <c r="E879" s="35"/>
      <c r="N879" s="16" t="s">
        <v>5730</v>
      </c>
      <c r="O879" s="17">
        <v>12</v>
      </c>
      <c r="P879" s="17">
        <v>644692.70000000007</v>
      </c>
    </row>
    <row r="880" spans="2:16" x14ac:dyDescent="0.25">
      <c r="B880" s="27" t="s">
        <v>712</v>
      </c>
      <c r="C880" s="28">
        <v>8</v>
      </c>
      <c r="D880" s="28">
        <v>6205120</v>
      </c>
      <c r="E880" s="35"/>
      <c r="N880" s="16" t="s">
        <v>6930</v>
      </c>
      <c r="O880" s="17">
        <v>34</v>
      </c>
      <c r="P880" s="17">
        <v>643807.29999999993</v>
      </c>
    </row>
    <row r="881" spans="2:16" x14ac:dyDescent="0.25">
      <c r="B881" s="27" t="s">
        <v>2274</v>
      </c>
      <c r="C881" s="28">
        <v>24</v>
      </c>
      <c r="D881" s="28">
        <v>6202258.830000001</v>
      </c>
      <c r="E881" s="35"/>
      <c r="N881" s="16" t="s">
        <v>5736</v>
      </c>
      <c r="O881" s="17">
        <v>36</v>
      </c>
      <c r="P881" s="17">
        <v>642956.52</v>
      </c>
    </row>
    <row r="882" spans="2:16" x14ac:dyDescent="0.25">
      <c r="B882" s="27" t="s">
        <v>2765</v>
      </c>
      <c r="C882" s="28">
        <v>547</v>
      </c>
      <c r="D882" s="28">
        <v>6201747.54</v>
      </c>
      <c r="E882" s="35"/>
      <c r="N882" s="16" t="s">
        <v>5917</v>
      </c>
      <c r="O882" s="17">
        <v>5</v>
      </c>
      <c r="P882" s="17">
        <v>641057.1</v>
      </c>
    </row>
    <row r="883" spans="2:16" x14ac:dyDescent="0.25">
      <c r="B883" s="27" t="s">
        <v>2095</v>
      </c>
      <c r="C883" s="28">
        <v>373</v>
      </c>
      <c r="D883" s="28">
        <v>6198255.2221999997</v>
      </c>
      <c r="E883" s="35"/>
      <c r="N883" s="16" t="s">
        <v>6418</v>
      </c>
      <c r="O883" s="17">
        <v>47</v>
      </c>
      <c r="P883" s="17">
        <v>638882.73</v>
      </c>
    </row>
    <row r="884" spans="2:16" x14ac:dyDescent="0.25">
      <c r="B884" s="27" t="s">
        <v>4317</v>
      </c>
      <c r="C884" s="28">
        <v>1</v>
      </c>
      <c r="D884" s="28">
        <v>6193530</v>
      </c>
      <c r="E884" s="35"/>
      <c r="N884" s="16" t="s">
        <v>6162</v>
      </c>
      <c r="O884" s="17">
        <v>35</v>
      </c>
      <c r="P884" s="17">
        <v>634593.89</v>
      </c>
    </row>
    <row r="885" spans="2:16" x14ac:dyDescent="0.25">
      <c r="B885" s="27" t="s">
        <v>130</v>
      </c>
      <c r="C885" s="28">
        <v>62</v>
      </c>
      <c r="D885" s="28">
        <v>6190285.7500000009</v>
      </c>
      <c r="E885" s="35"/>
      <c r="N885" s="16" t="s">
        <v>6906</v>
      </c>
      <c r="O885" s="17">
        <v>16</v>
      </c>
      <c r="P885" s="17">
        <v>634407</v>
      </c>
    </row>
    <row r="886" spans="2:16" x14ac:dyDescent="0.25">
      <c r="B886" s="27" t="s">
        <v>2175</v>
      </c>
      <c r="C886" s="28">
        <v>243</v>
      </c>
      <c r="D886" s="28">
        <v>6185833.2599999988</v>
      </c>
      <c r="E886" s="35"/>
      <c r="N886" s="16" t="s">
        <v>5616</v>
      </c>
      <c r="O886" s="17">
        <v>28</v>
      </c>
      <c r="P886" s="17">
        <v>631498.53999999992</v>
      </c>
    </row>
    <row r="887" spans="2:16" x14ac:dyDescent="0.25">
      <c r="B887" s="27" t="s">
        <v>872</v>
      </c>
      <c r="C887" s="28">
        <v>103</v>
      </c>
      <c r="D887" s="28">
        <v>6184319.4499999993</v>
      </c>
      <c r="E887" s="35"/>
      <c r="N887" s="16" t="s">
        <v>6154</v>
      </c>
      <c r="O887" s="17">
        <v>10</v>
      </c>
      <c r="P887" s="17">
        <v>622792.4</v>
      </c>
    </row>
    <row r="888" spans="2:16" x14ac:dyDescent="0.25">
      <c r="B888" s="27" t="s">
        <v>797</v>
      </c>
      <c r="C888" s="28">
        <v>138</v>
      </c>
      <c r="D888" s="28">
        <v>6181023.0700000003</v>
      </c>
      <c r="E888" s="35"/>
      <c r="N888" s="16" t="s">
        <v>6683</v>
      </c>
      <c r="O888" s="17">
        <v>16</v>
      </c>
      <c r="P888" s="17">
        <v>607947.0199999999</v>
      </c>
    </row>
    <row r="889" spans="2:16" x14ac:dyDescent="0.25">
      <c r="B889" s="27" t="s">
        <v>435</v>
      </c>
      <c r="C889" s="28">
        <v>116</v>
      </c>
      <c r="D889" s="28">
        <v>6177830.5999999996</v>
      </c>
      <c r="E889" s="35"/>
      <c r="N889" s="16" t="s">
        <v>5708</v>
      </c>
      <c r="O889" s="17">
        <v>25</v>
      </c>
      <c r="P889" s="17">
        <v>598871.25999999989</v>
      </c>
    </row>
    <row r="890" spans="2:16" x14ac:dyDescent="0.25">
      <c r="B890" s="27" t="s">
        <v>1782</v>
      </c>
      <c r="C890" s="28">
        <v>1077</v>
      </c>
      <c r="D890" s="28">
        <v>6172359.9000000004</v>
      </c>
      <c r="E890" s="35"/>
      <c r="N890" s="16" t="s">
        <v>5434</v>
      </c>
      <c r="O890" s="17">
        <v>21</v>
      </c>
      <c r="P890" s="17">
        <v>595424.99000000011</v>
      </c>
    </row>
    <row r="891" spans="2:16" x14ac:dyDescent="0.25">
      <c r="B891" s="27" t="s">
        <v>576</v>
      </c>
      <c r="C891" s="28">
        <v>464</v>
      </c>
      <c r="D891" s="28">
        <v>6154766.5099999998</v>
      </c>
      <c r="E891" s="35"/>
      <c r="N891" s="16" t="s">
        <v>5835</v>
      </c>
      <c r="O891" s="17">
        <v>21</v>
      </c>
      <c r="P891" s="17">
        <v>589503</v>
      </c>
    </row>
    <row r="892" spans="2:16" x14ac:dyDescent="0.25">
      <c r="B892" s="27" t="s">
        <v>2547</v>
      </c>
      <c r="C892" s="28">
        <v>275</v>
      </c>
      <c r="D892" s="28">
        <v>6154120.8000000007</v>
      </c>
      <c r="E892" s="35"/>
      <c r="N892" s="16" t="s">
        <v>6545</v>
      </c>
      <c r="O892" s="17">
        <v>4</v>
      </c>
      <c r="P892" s="17">
        <v>588960</v>
      </c>
    </row>
    <row r="893" spans="2:16" x14ac:dyDescent="0.25">
      <c r="B893" s="27" t="s">
        <v>2387</v>
      </c>
      <c r="C893" s="28">
        <v>31</v>
      </c>
      <c r="D893" s="28">
        <v>6146645.5800000001</v>
      </c>
      <c r="E893" s="35"/>
      <c r="N893" s="16" t="s">
        <v>6862</v>
      </c>
      <c r="O893" s="17">
        <v>48</v>
      </c>
      <c r="P893" s="17">
        <v>588366.46</v>
      </c>
    </row>
    <row r="894" spans="2:16" x14ac:dyDescent="0.25">
      <c r="B894" s="27" t="s">
        <v>906</v>
      </c>
      <c r="C894" s="28">
        <v>114</v>
      </c>
      <c r="D894" s="28">
        <v>6138729.71</v>
      </c>
      <c r="E894" s="35"/>
      <c r="N894" s="16" t="s">
        <v>6524</v>
      </c>
      <c r="O894" s="17">
        <v>37</v>
      </c>
      <c r="P894" s="17">
        <v>588266.52</v>
      </c>
    </row>
    <row r="895" spans="2:16" x14ac:dyDescent="0.25">
      <c r="B895" s="27" t="s">
        <v>1416</v>
      </c>
      <c r="C895" s="28">
        <v>172</v>
      </c>
      <c r="D895" s="28">
        <v>6125568.0600000005</v>
      </c>
      <c r="E895" s="35"/>
      <c r="N895" s="16" t="s">
        <v>5649</v>
      </c>
      <c r="O895" s="17">
        <v>16</v>
      </c>
      <c r="P895" s="17">
        <v>587935</v>
      </c>
    </row>
    <row r="896" spans="2:16" x14ac:dyDescent="0.25">
      <c r="B896" s="27" t="s">
        <v>765</v>
      </c>
      <c r="C896" s="28">
        <v>10</v>
      </c>
      <c r="D896" s="28">
        <v>6121101.2300000004</v>
      </c>
      <c r="E896" s="35"/>
      <c r="N896" s="16" t="s">
        <v>6651</v>
      </c>
      <c r="O896" s="17">
        <v>10</v>
      </c>
      <c r="P896" s="17">
        <v>587463.43999999994</v>
      </c>
    </row>
    <row r="897" spans="2:16" x14ac:dyDescent="0.25">
      <c r="B897" s="27" t="s">
        <v>2279</v>
      </c>
      <c r="C897" s="28">
        <v>19</v>
      </c>
      <c r="D897" s="28">
        <v>6113893.5099999998</v>
      </c>
      <c r="E897" s="35"/>
      <c r="N897" s="16" t="s">
        <v>5427</v>
      </c>
      <c r="O897" s="17">
        <v>54</v>
      </c>
      <c r="P897" s="17">
        <v>581735.66</v>
      </c>
    </row>
    <row r="898" spans="2:16" x14ac:dyDescent="0.25">
      <c r="B898" s="27" t="s">
        <v>615</v>
      </c>
      <c r="C898" s="28">
        <v>250</v>
      </c>
      <c r="D898" s="28">
        <v>6111212.75</v>
      </c>
      <c r="E898" s="35"/>
      <c r="N898" s="16" t="s">
        <v>5378</v>
      </c>
      <c r="O898" s="17">
        <v>51</v>
      </c>
      <c r="P898" s="17">
        <v>581566.85</v>
      </c>
    </row>
    <row r="899" spans="2:16" x14ac:dyDescent="0.25">
      <c r="B899" s="27" t="s">
        <v>2709</v>
      </c>
      <c r="C899" s="28">
        <v>97</v>
      </c>
      <c r="D899" s="28">
        <v>6106860.4799999995</v>
      </c>
      <c r="E899" s="35"/>
      <c r="N899" s="16" t="s">
        <v>5431</v>
      </c>
      <c r="O899" s="17">
        <v>26</v>
      </c>
      <c r="P899" s="17">
        <v>577964.31000000006</v>
      </c>
    </row>
    <row r="900" spans="2:16" x14ac:dyDescent="0.25">
      <c r="B900" s="27" t="s">
        <v>1035</v>
      </c>
      <c r="C900" s="28">
        <v>45</v>
      </c>
      <c r="D900" s="28">
        <v>6093546.3999999994</v>
      </c>
      <c r="E900" s="35"/>
      <c r="N900" s="16" t="s">
        <v>6483</v>
      </c>
      <c r="O900" s="17">
        <v>8</v>
      </c>
      <c r="P900" s="17">
        <v>577559</v>
      </c>
    </row>
    <row r="901" spans="2:16" x14ac:dyDescent="0.25">
      <c r="B901" s="27" t="s">
        <v>3574</v>
      </c>
      <c r="C901" s="28">
        <v>14</v>
      </c>
      <c r="D901" s="28">
        <v>6076785.6900000004</v>
      </c>
      <c r="E901" s="35"/>
      <c r="N901" s="16" t="s">
        <v>5759</v>
      </c>
      <c r="O901" s="17">
        <v>3</v>
      </c>
      <c r="P901" s="17">
        <v>573780</v>
      </c>
    </row>
    <row r="902" spans="2:16" x14ac:dyDescent="0.25">
      <c r="B902" s="27" t="s">
        <v>2028</v>
      </c>
      <c r="C902" s="28">
        <v>412</v>
      </c>
      <c r="D902" s="28">
        <v>6055952.79</v>
      </c>
      <c r="E902" s="35"/>
      <c r="N902" s="16" t="s">
        <v>6865</v>
      </c>
      <c r="O902" s="17">
        <v>5</v>
      </c>
      <c r="P902" s="17">
        <v>572530</v>
      </c>
    </row>
    <row r="903" spans="2:16" x14ac:dyDescent="0.25">
      <c r="B903" s="27" t="s">
        <v>2748</v>
      </c>
      <c r="C903" s="28">
        <v>90</v>
      </c>
      <c r="D903" s="28">
        <v>6025748.0700000003</v>
      </c>
      <c r="E903" s="35"/>
      <c r="N903" s="16" t="s">
        <v>6101</v>
      </c>
      <c r="O903" s="17">
        <v>106</v>
      </c>
      <c r="P903" s="17">
        <v>572260.39</v>
      </c>
    </row>
    <row r="904" spans="2:16" x14ac:dyDescent="0.25">
      <c r="B904" s="27" t="s">
        <v>43</v>
      </c>
      <c r="C904" s="28">
        <v>199</v>
      </c>
      <c r="D904" s="28">
        <v>6025365.3200000003</v>
      </c>
      <c r="E904" s="35"/>
      <c r="N904" s="16" t="s">
        <v>6565</v>
      </c>
      <c r="O904" s="17">
        <v>29</v>
      </c>
      <c r="P904" s="17">
        <v>570713.12</v>
      </c>
    </row>
    <row r="905" spans="2:16" x14ac:dyDescent="0.25">
      <c r="B905" s="27" t="s">
        <v>4441</v>
      </c>
      <c r="C905" s="28">
        <v>4</v>
      </c>
      <c r="D905" s="28">
        <v>6019045</v>
      </c>
      <c r="E905" s="35"/>
      <c r="N905" s="16" t="s">
        <v>6130</v>
      </c>
      <c r="O905" s="17">
        <v>17</v>
      </c>
      <c r="P905" s="17">
        <v>564162</v>
      </c>
    </row>
    <row r="906" spans="2:16" x14ac:dyDescent="0.25">
      <c r="B906" s="27" t="s">
        <v>1324</v>
      </c>
      <c r="C906" s="28">
        <v>65</v>
      </c>
      <c r="D906" s="28">
        <v>6012569.9500000002</v>
      </c>
      <c r="E906" s="35"/>
      <c r="N906" s="16" t="s">
        <v>5447</v>
      </c>
      <c r="O906" s="17">
        <v>95</v>
      </c>
      <c r="P906" s="17">
        <v>562179.27</v>
      </c>
    </row>
    <row r="907" spans="2:16" x14ac:dyDescent="0.25">
      <c r="B907" s="27" t="s">
        <v>759</v>
      </c>
      <c r="C907" s="28">
        <v>165</v>
      </c>
      <c r="D907" s="28">
        <v>5993259.9199999999</v>
      </c>
      <c r="E907" s="35"/>
      <c r="N907" s="16" t="s">
        <v>5786</v>
      </c>
      <c r="O907" s="17">
        <v>13</v>
      </c>
      <c r="P907" s="17">
        <v>561336.07000000007</v>
      </c>
    </row>
    <row r="908" spans="2:16" x14ac:dyDescent="0.25">
      <c r="B908" s="27" t="s">
        <v>1631</v>
      </c>
      <c r="C908" s="28">
        <v>382</v>
      </c>
      <c r="D908" s="28">
        <v>5983100.1200000001</v>
      </c>
      <c r="E908" s="35"/>
      <c r="N908" s="16" t="s">
        <v>6845</v>
      </c>
      <c r="O908" s="17">
        <v>66</v>
      </c>
      <c r="P908" s="17">
        <v>560341.42999999993</v>
      </c>
    </row>
    <row r="909" spans="2:16" x14ac:dyDescent="0.25">
      <c r="B909" s="27" t="s">
        <v>3175</v>
      </c>
      <c r="C909" s="28">
        <v>393</v>
      </c>
      <c r="D909" s="28">
        <v>5959093.5899999989</v>
      </c>
      <c r="E909" s="35"/>
      <c r="N909" s="16" t="s">
        <v>6553</v>
      </c>
      <c r="O909" s="17">
        <v>17</v>
      </c>
      <c r="P909" s="17">
        <v>559120</v>
      </c>
    </row>
    <row r="910" spans="2:16" x14ac:dyDescent="0.25">
      <c r="B910" s="27" t="s">
        <v>2195</v>
      </c>
      <c r="C910" s="28">
        <v>184</v>
      </c>
      <c r="D910" s="28">
        <v>5937018.4400000004</v>
      </c>
      <c r="E910" s="35"/>
      <c r="N910" s="16" t="s">
        <v>5585</v>
      </c>
      <c r="O910" s="17">
        <v>30</v>
      </c>
      <c r="P910" s="17">
        <v>555408.8899999999</v>
      </c>
    </row>
    <row r="911" spans="2:16" x14ac:dyDescent="0.25">
      <c r="B911" s="27" t="s">
        <v>3035</v>
      </c>
      <c r="C911" s="28">
        <v>133</v>
      </c>
      <c r="D911" s="28">
        <v>5932796.0299999993</v>
      </c>
      <c r="E911" s="35"/>
      <c r="N911" s="16" t="s">
        <v>6830</v>
      </c>
      <c r="O911" s="17">
        <v>7</v>
      </c>
      <c r="P911" s="17">
        <v>555159.27999999991</v>
      </c>
    </row>
    <row r="912" spans="2:16" x14ac:dyDescent="0.25">
      <c r="B912" s="27" t="s">
        <v>943</v>
      </c>
      <c r="C912" s="28">
        <v>371</v>
      </c>
      <c r="D912" s="28">
        <v>5922310.5500000007</v>
      </c>
      <c r="E912" s="35"/>
      <c r="N912" s="16" t="s">
        <v>5478</v>
      </c>
      <c r="O912" s="17">
        <v>108</v>
      </c>
      <c r="P912" s="17">
        <v>553496.94999999995</v>
      </c>
    </row>
    <row r="913" spans="2:16" x14ac:dyDescent="0.25">
      <c r="B913" s="27" t="s">
        <v>2080</v>
      </c>
      <c r="C913" s="28">
        <v>160</v>
      </c>
      <c r="D913" s="28">
        <v>5877024.8399999999</v>
      </c>
      <c r="E913" s="35"/>
      <c r="N913" s="16" t="s">
        <v>6810</v>
      </c>
      <c r="O913" s="17">
        <v>38</v>
      </c>
      <c r="P913" s="17">
        <v>552224.30000000005</v>
      </c>
    </row>
    <row r="914" spans="2:16" x14ac:dyDescent="0.25">
      <c r="B914" s="27" t="s">
        <v>3493</v>
      </c>
      <c r="C914" s="28">
        <v>11</v>
      </c>
      <c r="D914" s="28">
        <v>5871276.8399999999</v>
      </c>
      <c r="E914" s="35"/>
      <c r="N914" s="16" t="s">
        <v>6083</v>
      </c>
      <c r="O914" s="17">
        <v>13</v>
      </c>
      <c r="P914" s="17">
        <v>552048.74</v>
      </c>
    </row>
    <row r="915" spans="2:16" x14ac:dyDescent="0.25">
      <c r="B915" s="27" t="s">
        <v>1764</v>
      </c>
      <c r="C915" s="28">
        <v>86</v>
      </c>
      <c r="D915" s="28">
        <v>5827615.3399999999</v>
      </c>
      <c r="E915" s="35"/>
      <c r="N915" s="16" t="s">
        <v>6921</v>
      </c>
      <c r="O915" s="17">
        <v>45</v>
      </c>
      <c r="P915" s="17">
        <v>549952.16999999993</v>
      </c>
    </row>
    <row r="916" spans="2:16" x14ac:dyDescent="0.25">
      <c r="B916" s="27" t="s">
        <v>616</v>
      </c>
      <c r="C916" s="28">
        <v>406</v>
      </c>
      <c r="D916" s="28">
        <v>5801012.4300000006</v>
      </c>
      <c r="E916" s="35"/>
      <c r="N916" s="16" t="s">
        <v>6177</v>
      </c>
      <c r="O916" s="17">
        <v>5</v>
      </c>
      <c r="P916" s="17">
        <v>542923.80000000005</v>
      </c>
    </row>
    <row r="917" spans="2:16" x14ac:dyDescent="0.25">
      <c r="B917" s="27" t="s">
        <v>924</v>
      </c>
      <c r="C917" s="28">
        <v>122</v>
      </c>
      <c r="D917" s="28">
        <v>5794884.0599999996</v>
      </c>
      <c r="E917" s="35"/>
      <c r="N917" s="16" t="s">
        <v>5940</v>
      </c>
      <c r="O917" s="17">
        <v>47</v>
      </c>
      <c r="P917" s="17">
        <v>541287.5</v>
      </c>
    </row>
    <row r="918" spans="2:16" x14ac:dyDescent="0.25">
      <c r="B918" s="27" t="s">
        <v>1645</v>
      </c>
      <c r="C918" s="28">
        <v>347</v>
      </c>
      <c r="D918" s="28">
        <v>5790066.5399999991</v>
      </c>
      <c r="E918" s="35"/>
      <c r="N918" s="16" t="s">
        <v>6824</v>
      </c>
      <c r="O918" s="17">
        <v>27</v>
      </c>
      <c r="P918" s="17">
        <v>540833.56999999995</v>
      </c>
    </row>
    <row r="919" spans="2:16" x14ac:dyDescent="0.25">
      <c r="B919" s="27" t="s">
        <v>3529</v>
      </c>
      <c r="C919" s="28">
        <v>108</v>
      </c>
      <c r="D919" s="28">
        <v>5785009.9400000013</v>
      </c>
      <c r="E919" s="35"/>
      <c r="N919" s="16" t="s">
        <v>5883</v>
      </c>
      <c r="O919" s="17">
        <v>1</v>
      </c>
      <c r="P919" s="17">
        <v>540000</v>
      </c>
    </row>
    <row r="920" spans="2:16" x14ac:dyDescent="0.25">
      <c r="B920" s="27" t="s">
        <v>4568</v>
      </c>
      <c r="C920" s="28">
        <v>6</v>
      </c>
      <c r="D920" s="28">
        <v>5761590</v>
      </c>
      <c r="E920" s="35"/>
      <c r="N920" s="16" t="s">
        <v>6839</v>
      </c>
      <c r="O920" s="17">
        <v>31</v>
      </c>
      <c r="P920" s="17">
        <v>535227.53999999992</v>
      </c>
    </row>
    <row r="921" spans="2:16" x14ac:dyDescent="0.25">
      <c r="B921" s="27" t="s">
        <v>2233</v>
      </c>
      <c r="C921" s="28">
        <v>80</v>
      </c>
      <c r="D921" s="28">
        <v>5757412.3300000001</v>
      </c>
      <c r="E921" s="35"/>
      <c r="N921" s="16" t="s">
        <v>6744</v>
      </c>
      <c r="O921" s="17">
        <v>19</v>
      </c>
      <c r="P921" s="17">
        <v>534112.19999999995</v>
      </c>
    </row>
    <row r="922" spans="2:16" x14ac:dyDescent="0.25">
      <c r="B922" s="27" t="s">
        <v>3133</v>
      </c>
      <c r="C922" s="28">
        <v>128</v>
      </c>
      <c r="D922" s="28">
        <v>5738077.9799999986</v>
      </c>
      <c r="E922" s="35"/>
      <c r="N922" s="16" t="s">
        <v>6608</v>
      </c>
      <c r="O922" s="17">
        <v>5</v>
      </c>
      <c r="P922" s="17">
        <v>530723.98</v>
      </c>
    </row>
    <row r="923" spans="2:16" x14ac:dyDescent="0.25">
      <c r="B923" s="27" t="s">
        <v>942</v>
      </c>
      <c r="C923" s="28">
        <v>569</v>
      </c>
      <c r="D923" s="28">
        <v>5735426.3299999982</v>
      </c>
      <c r="E923" s="35"/>
      <c r="N923" s="16" t="s">
        <v>6498</v>
      </c>
      <c r="O923" s="17">
        <v>11</v>
      </c>
      <c r="P923" s="17">
        <v>530003</v>
      </c>
    </row>
    <row r="924" spans="2:16" x14ac:dyDescent="0.25">
      <c r="B924" s="27" t="s">
        <v>3632</v>
      </c>
      <c r="C924" s="28">
        <v>23</v>
      </c>
      <c r="D924" s="28">
        <v>5733701.8599999994</v>
      </c>
      <c r="E924" s="35"/>
      <c r="N924" s="16" t="s">
        <v>6934</v>
      </c>
      <c r="O924" s="17">
        <v>28</v>
      </c>
      <c r="P924" s="17">
        <v>527670.53</v>
      </c>
    </row>
    <row r="925" spans="2:16" x14ac:dyDescent="0.25">
      <c r="B925" s="27" t="s">
        <v>2921</v>
      </c>
      <c r="C925" s="28">
        <v>364</v>
      </c>
      <c r="D925" s="28">
        <v>5731373.4400000004</v>
      </c>
      <c r="E925" s="35"/>
      <c r="N925" s="16" t="s">
        <v>5720</v>
      </c>
      <c r="O925" s="17">
        <v>40</v>
      </c>
      <c r="P925" s="17">
        <v>527317.38</v>
      </c>
    </row>
    <row r="926" spans="2:16" x14ac:dyDescent="0.25">
      <c r="B926" s="27" t="s">
        <v>1034</v>
      </c>
      <c r="C926" s="28">
        <v>65</v>
      </c>
      <c r="D926" s="28">
        <v>5730239.3499999996</v>
      </c>
      <c r="E926" s="35"/>
      <c r="N926" s="16" t="s">
        <v>6241</v>
      </c>
      <c r="O926" s="17">
        <v>76</v>
      </c>
      <c r="P926" s="17">
        <v>521371.2</v>
      </c>
    </row>
    <row r="927" spans="2:16" x14ac:dyDescent="0.25">
      <c r="B927" s="27" t="s">
        <v>507</v>
      </c>
      <c r="C927" s="28">
        <v>482</v>
      </c>
      <c r="D927" s="28">
        <v>5729072.4800000004</v>
      </c>
      <c r="E927" s="35"/>
      <c r="N927" s="16" t="s">
        <v>6043</v>
      </c>
      <c r="O927" s="17">
        <v>5</v>
      </c>
      <c r="P927" s="17">
        <v>508291.97</v>
      </c>
    </row>
    <row r="928" spans="2:16" x14ac:dyDescent="0.25">
      <c r="B928" s="27" t="s">
        <v>4770</v>
      </c>
      <c r="C928" s="28">
        <v>3</v>
      </c>
      <c r="D928" s="28">
        <v>5721300</v>
      </c>
      <c r="E928" s="35"/>
      <c r="N928" s="16" t="s">
        <v>5617</v>
      </c>
      <c r="O928" s="17">
        <v>44</v>
      </c>
      <c r="P928" s="17">
        <v>507547.36</v>
      </c>
    </row>
    <row r="929" spans="2:16" x14ac:dyDescent="0.25">
      <c r="B929" s="27" t="s">
        <v>1289</v>
      </c>
      <c r="C929" s="28">
        <v>22</v>
      </c>
      <c r="D929" s="28">
        <v>5703556.6399999997</v>
      </c>
      <c r="E929" s="35"/>
      <c r="N929" s="16" t="s">
        <v>6114</v>
      </c>
      <c r="O929" s="17">
        <v>7</v>
      </c>
      <c r="P929" s="17">
        <v>505070.92000000004</v>
      </c>
    </row>
    <row r="930" spans="2:16" x14ac:dyDescent="0.25">
      <c r="B930" s="27" t="s">
        <v>1720</v>
      </c>
      <c r="C930" s="28">
        <v>8</v>
      </c>
      <c r="D930" s="28">
        <v>5688329.3300000001</v>
      </c>
      <c r="E930" s="35"/>
      <c r="N930" s="16" t="s">
        <v>5744</v>
      </c>
      <c r="O930" s="17">
        <v>12</v>
      </c>
      <c r="P930" s="17">
        <v>504450</v>
      </c>
    </row>
    <row r="931" spans="2:16" x14ac:dyDescent="0.25">
      <c r="B931" s="27" t="s">
        <v>995</v>
      </c>
      <c r="C931" s="28">
        <v>25</v>
      </c>
      <c r="D931" s="28">
        <v>5686432.0999999996</v>
      </c>
      <c r="E931" s="35"/>
      <c r="N931" s="16" t="s">
        <v>6248</v>
      </c>
      <c r="O931" s="17">
        <v>2</v>
      </c>
      <c r="P931" s="17">
        <v>500897.6</v>
      </c>
    </row>
    <row r="932" spans="2:16" x14ac:dyDescent="0.25">
      <c r="B932" s="27" t="s">
        <v>3716</v>
      </c>
      <c r="C932" s="28">
        <v>11</v>
      </c>
      <c r="D932" s="28">
        <v>5678049.3200000003</v>
      </c>
      <c r="E932" s="35"/>
      <c r="N932" s="16" t="s">
        <v>5376</v>
      </c>
      <c r="O932" s="17">
        <v>170</v>
      </c>
      <c r="P932" s="17">
        <v>497491.76000000007</v>
      </c>
    </row>
    <row r="933" spans="2:16" x14ac:dyDescent="0.25">
      <c r="B933" s="27" t="s">
        <v>2842</v>
      </c>
      <c r="C933" s="28">
        <v>8</v>
      </c>
      <c r="D933" s="28">
        <v>5676995.0699999994</v>
      </c>
      <c r="E933" s="35"/>
      <c r="N933" s="16" t="s">
        <v>6892</v>
      </c>
      <c r="O933" s="17">
        <v>52</v>
      </c>
      <c r="P933" s="17">
        <v>496391.24</v>
      </c>
    </row>
    <row r="934" spans="2:16" x14ac:dyDescent="0.25">
      <c r="B934" s="27" t="s">
        <v>775</v>
      </c>
      <c r="C934" s="28">
        <v>29</v>
      </c>
      <c r="D934" s="28">
        <v>5649105.8899999997</v>
      </c>
      <c r="E934" s="35"/>
      <c r="N934" s="16" t="s">
        <v>5569</v>
      </c>
      <c r="O934" s="17">
        <v>45</v>
      </c>
      <c r="P934" s="17">
        <v>495132.36</v>
      </c>
    </row>
    <row r="935" spans="2:16" x14ac:dyDescent="0.25">
      <c r="B935" s="27" t="s">
        <v>1967</v>
      </c>
      <c r="C935" s="28">
        <v>572</v>
      </c>
      <c r="D935" s="28">
        <v>5631243.3200000003</v>
      </c>
      <c r="E935" s="35"/>
      <c r="N935" s="16" t="s">
        <v>6898</v>
      </c>
      <c r="O935" s="17">
        <v>20</v>
      </c>
      <c r="P935" s="17">
        <v>492428.64</v>
      </c>
    </row>
    <row r="936" spans="2:16" x14ac:dyDescent="0.25">
      <c r="B936" s="27" t="s">
        <v>4465</v>
      </c>
      <c r="C936" s="28">
        <v>5</v>
      </c>
      <c r="D936" s="28">
        <v>5625287.5199999996</v>
      </c>
      <c r="E936" s="35"/>
      <c r="N936" s="16" t="s">
        <v>6770</v>
      </c>
      <c r="O936" s="17">
        <v>5</v>
      </c>
      <c r="P936" s="17">
        <v>490764</v>
      </c>
    </row>
    <row r="937" spans="2:16" x14ac:dyDescent="0.25">
      <c r="B937" s="27" t="s">
        <v>1214</v>
      </c>
      <c r="C937" s="28">
        <v>188</v>
      </c>
      <c r="D937" s="28">
        <v>5618635.8100000005</v>
      </c>
      <c r="E937" s="35"/>
      <c r="N937" s="16" t="s">
        <v>6640</v>
      </c>
      <c r="O937" s="17">
        <v>17</v>
      </c>
      <c r="P937" s="17">
        <v>489134.91000000003</v>
      </c>
    </row>
    <row r="938" spans="2:16" x14ac:dyDescent="0.25">
      <c r="B938" s="27" t="s">
        <v>272</v>
      </c>
      <c r="C938" s="28">
        <v>8</v>
      </c>
      <c r="D938" s="28">
        <v>5618131.7799999993</v>
      </c>
      <c r="E938" s="35"/>
      <c r="N938" s="16" t="s">
        <v>6063</v>
      </c>
      <c r="O938" s="17">
        <v>34</v>
      </c>
      <c r="P938" s="17">
        <v>487964.46</v>
      </c>
    </row>
    <row r="939" spans="2:16" x14ac:dyDescent="0.25">
      <c r="B939" s="27" t="s">
        <v>3602</v>
      </c>
      <c r="C939" s="28">
        <v>24</v>
      </c>
      <c r="D939" s="28">
        <v>5617983.7300000004</v>
      </c>
      <c r="E939" s="35"/>
      <c r="N939" s="16" t="s">
        <v>5984</v>
      </c>
      <c r="O939" s="17">
        <v>23</v>
      </c>
      <c r="P939" s="17">
        <v>487517.37</v>
      </c>
    </row>
    <row r="940" spans="2:16" x14ac:dyDescent="0.25">
      <c r="B940" s="27" t="s">
        <v>791</v>
      </c>
      <c r="C940" s="28">
        <v>57</v>
      </c>
      <c r="D940" s="28">
        <v>5608873.4100000001</v>
      </c>
      <c r="E940" s="35"/>
      <c r="N940" s="16" t="s">
        <v>5381</v>
      </c>
      <c r="O940" s="17">
        <v>2</v>
      </c>
      <c r="P940" s="17">
        <v>486000</v>
      </c>
    </row>
    <row r="941" spans="2:16" x14ac:dyDescent="0.25">
      <c r="B941" s="27" t="s">
        <v>548</v>
      </c>
      <c r="C941" s="28">
        <v>14</v>
      </c>
      <c r="D941" s="28">
        <v>5596903.2000000002</v>
      </c>
      <c r="E941" s="35"/>
      <c r="N941" s="16" t="s">
        <v>6708</v>
      </c>
      <c r="O941" s="17">
        <v>20</v>
      </c>
      <c r="P941" s="17">
        <v>483510.5</v>
      </c>
    </row>
    <row r="942" spans="2:16" x14ac:dyDescent="0.25">
      <c r="B942" s="27" t="s">
        <v>751</v>
      </c>
      <c r="C942" s="28">
        <v>117</v>
      </c>
      <c r="D942" s="28">
        <v>5584044.2200000007</v>
      </c>
      <c r="E942" s="35"/>
      <c r="N942" s="16" t="s">
        <v>6974</v>
      </c>
      <c r="O942" s="17">
        <v>2</v>
      </c>
      <c r="P942" s="17">
        <v>476979.73</v>
      </c>
    </row>
    <row r="943" spans="2:16" x14ac:dyDescent="0.25">
      <c r="B943" s="27" t="s">
        <v>2774</v>
      </c>
      <c r="C943" s="28">
        <v>49</v>
      </c>
      <c r="D943" s="28">
        <v>5579677.9799999995</v>
      </c>
      <c r="E943" s="35"/>
      <c r="N943" s="16" t="s">
        <v>6567</v>
      </c>
      <c r="O943" s="17">
        <v>6</v>
      </c>
      <c r="P943" s="17">
        <v>472257.91000000003</v>
      </c>
    </row>
    <row r="944" spans="2:16" x14ac:dyDescent="0.25">
      <c r="B944" s="27" t="s">
        <v>1088</v>
      </c>
      <c r="C944" s="28">
        <v>270</v>
      </c>
      <c r="D944" s="28">
        <v>5578151.8499999996</v>
      </c>
      <c r="E944" s="35"/>
      <c r="N944" s="16" t="s">
        <v>6113</v>
      </c>
      <c r="O944" s="17">
        <v>38</v>
      </c>
      <c r="P944" s="17">
        <v>469439.05000000005</v>
      </c>
    </row>
    <row r="945" spans="2:16" x14ac:dyDescent="0.25">
      <c r="B945" s="27" t="s">
        <v>1881</v>
      </c>
      <c r="C945" s="28">
        <v>74</v>
      </c>
      <c r="D945" s="28">
        <v>5569772.7700000005</v>
      </c>
      <c r="E945" s="35"/>
      <c r="N945" s="16" t="s">
        <v>6736</v>
      </c>
      <c r="O945" s="17">
        <v>23</v>
      </c>
      <c r="P945" s="17">
        <v>469374.87</v>
      </c>
    </row>
    <row r="946" spans="2:16" x14ac:dyDescent="0.25">
      <c r="B946" s="27" t="s">
        <v>3427</v>
      </c>
      <c r="C946" s="28">
        <v>1070</v>
      </c>
      <c r="D946" s="28">
        <v>5562570.1600000001</v>
      </c>
      <c r="E946" s="35"/>
      <c r="N946" s="16" t="s">
        <v>6670</v>
      </c>
      <c r="O946" s="17">
        <v>138</v>
      </c>
      <c r="P946" s="17">
        <v>465798.3</v>
      </c>
    </row>
    <row r="947" spans="2:16" x14ac:dyDescent="0.25">
      <c r="B947" s="27" t="s">
        <v>3523</v>
      </c>
      <c r="C947" s="28">
        <v>15</v>
      </c>
      <c r="D947" s="28">
        <v>5536809.8300000001</v>
      </c>
      <c r="E947" s="35"/>
      <c r="N947" s="16" t="s">
        <v>5666</v>
      </c>
      <c r="O947" s="17">
        <v>13</v>
      </c>
      <c r="P947" s="17">
        <v>463715</v>
      </c>
    </row>
    <row r="948" spans="2:16" x14ac:dyDescent="0.25">
      <c r="B948" s="27" t="s">
        <v>218</v>
      </c>
      <c r="C948" s="28">
        <v>452</v>
      </c>
      <c r="D948" s="28">
        <v>5496475.1399999997</v>
      </c>
      <c r="E948" s="35"/>
      <c r="N948" s="16" t="s">
        <v>5536</v>
      </c>
      <c r="O948" s="17">
        <v>8</v>
      </c>
      <c r="P948" s="17">
        <v>462245.3</v>
      </c>
    </row>
    <row r="949" spans="2:16" x14ac:dyDescent="0.25">
      <c r="B949" s="27" t="s">
        <v>3459</v>
      </c>
      <c r="C949" s="28">
        <v>51</v>
      </c>
      <c r="D949" s="28">
        <v>5489380.9199999999</v>
      </c>
      <c r="E949" s="35"/>
      <c r="N949" s="16" t="s">
        <v>5631</v>
      </c>
      <c r="O949" s="17">
        <v>15</v>
      </c>
      <c r="P949" s="17">
        <v>458906</v>
      </c>
    </row>
    <row r="950" spans="2:16" x14ac:dyDescent="0.25">
      <c r="B950" s="27" t="s">
        <v>790</v>
      </c>
      <c r="C950" s="28">
        <v>281</v>
      </c>
      <c r="D950" s="28">
        <v>5468221.4800000004</v>
      </c>
      <c r="E950" s="35"/>
      <c r="N950" s="16" t="s">
        <v>5943</v>
      </c>
      <c r="O950" s="17">
        <v>3</v>
      </c>
      <c r="P950" s="17">
        <v>449518.94</v>
      </c>
    </row>
    <row r="951" spans="2:16" x14ac:dyDescent="0.25">
      <c r="B951" s="27" t="s">
        <v>1886</v>
      </c>
      <c r="C951" s="28">
        <v>15</v>
      </c>
      <c r="D951" s="28">
        <v>5457910</v>
      </c>
      <c r="E951" s="35"/>
      <c r="N951" s="16" t="s">
        <v>6078</v>
      </c>
      <c r="O951" s="17">
        <v>5</v>
      </c>
      <c r="P951" s="17">
        <v>445115.42</v>
      </c>
    </row>
    <row r="952" spans="2:16" x14ac:dyDescent="0.25">
      <c r="B952" s="27" t="s">
        <v>2813</v>
      </c>
      <c r="C952" s="28">
        <v>6</v>
      </c>
      <c r="D952" s="28">
        <v>5439627.4000000004</v>
      </c>
      <c r="E952" s="35"/>
      <c r="N952" s="16" t="s">
        <v>5618</v>
      </c>
      <c r="O952" s="17">
        <v>17</v>
      </c>
      <c r="P952" s="17">
        <v>441281.83999999997</v>
      </c>
    </row>
    <row r="953" spans="2:16" x14ac:dyDescent="0.25">
      <c r="B953" s="27" t="s">
        <v>2553</v>
      </c>
      <c r="C953" s="28">
        <v>47</v>
      </c>
      <c r="D953" s="28">
        <v>5421676</v>
      </c>
      <c r="E953" s="35"/>
      <c r="N953" s="16" t="s">
        <v>6904</v>
      </c>
      <c r="O953" s="17">
        <v>21</v>
      </c>
      <c r="P953" s="17">
        <v>441089.39999999997</v>
      </c>
    </row>
    <row r="954" spans="2:16" x14ac:dyDescent="0.25">
      <c r="B954" s="27" t="s">
        <v>2316</v>
      </c>
      <c r="C954" s="28">
        <v>29</v>
      </c>
      <c r="D954" s="28">
        <v>5417745.0899999999</v>
      </c>
      <c r="E954" s="35"/>
      <c r="N954" s="16" t="s">
        <v>6825</v>
      </c>
      <c r="O954" s="17">
        <v>15</v>
      </c>
      <c r="P954" s="17">
        <v>440698.46</v>
      </c>
    </row>
    <row r="955" spans="2:16" x14ac:dyDescent="0.25">
      <c r="B955" s="27" t="s">
        <v>3405</v>
      </c>
      <c r="C955" s="28">
        <v>184</v>
      </c>
      <c r="D955" s="28">
        <v>5414698.4400000004</v>
      </c>
      <c r="E955" s="35"/>
      <c r="N955" s="16" t="s">
        <v>5897</v>
      </c>
      <c r="O955" s="17">
        <v>21</v>
      </c>
      <c r="P955" s="17">
        <v>439839.63</v>
      </c>
    </row>
    <row r="956" spans="2:16" x14ac:dyDescent="0.25">
      <c r="B956" s="27" t="s">
        <v>3073</v>
      </c>
      <c r="C956" s="28">
        <v>162</v>
      </c>
      <c r="D956" s="28">
        <v>5411677.3200000003</v>
      </c>
      <c r="E956" s="35"/>
      <c r="N956" s="16" t="s">
        <v>6327</v>
      </c>
      <c r="O956" s="17">
        <v>8</v>
      </c>
      <c r="P956" s="17">
        <v>437160</v>
      </c>
    </row>
    <row r="957" spans="2:16" x14ac:dyDescent="0.25">
      <c r="B957" s="27" t="s">
        <v>453</v>
      </c>
      <c r="C957" s="28">
        <v>44</v>
      </c>
      <c r="D957" s="28">
        <v>5406509.4900000002</v>
      </c>
      <c r="E957" s="35"/>
      <c r="N957" s="16" t="s">
        <v>6476</v>
      </c>
      <c r="O957" s="17">
        <v>5</v>
      </c>
      <c r="P957" s="17">
        <v>434510</v>
      </c>
    </row>
    <row r="958" spans="2:16" x14ac:dyDescent="0.25">
      <c r="B958" s="27" t="s">
        <v>3220</v>
      </c>
      <c r="C958" s="28">
        <v>78</v>
      </c>
      <c r="D958" s="28">
        <v>5405145.8700000001</v>
      </c>
      <c r="E958" s="35"/>
      <c r="N958" s="16" t="s">
        <v>6013</v>
      </c>
      <c r="O958" s="17">
        <v>4</v>
      </c>
      <c r="P958" s="17">
        <v>431172</v>
      </c>
    </row>
    <row r="959" spans="2:16" x14ac:dyDescent="0.25">
      <c r="B959" s="27" t="s">
        <v>2428</v>
      </c>
      <c r="C959" s="28">
        <v>414</v>
      </c>
      <c r="D959" s="28">
        <v>5363777.63</v>
      </c>
      <c r="E959" s="35"/>
      <c r="N959" s="16" t="s">
        <v>6379</v>
      </c>
      <c r="O959" s="17">
        <v>9</v>
      </c>
      <c r="P959" s="17">
        <v>430447.22000000003</v>
      </c>
    </row>
    <row r="960" spans="2:16" x14ac:dyDescent="0.25">
      <c r="B960" s="27" t="s">
        <v>2050</v>
      </c>
      <c r="C960" s="28">
        <v>1194</v>
      </c>
      <c r="D960" s="28">
        <v>5317776.2699999996</v>
      </c>
      <c r="E960" s="35"/>
      <c r="N960" s="16" t="s">
        <v>6061</v>
      </c>
      <c r="O960" s="17">
        <v>6</v>
      </c>
      <c r="P960" s="17">
        <v>428150</v>
      </c>
    </row>
    <row r="961" spans="2:16" x14ac:dyDescent="0.25">
      <c r="B961" s="27" t="s">
        <v>677</v>
      </c>
      <c r="C961" s="28">
        <v>182</v>
      </c>
      <c r="D961" s="28">
        <v>5289741.92</v>
      </c>
      <c r="E961" s="35"/>
      <c r="N961" s="16" t="s">
        <v>6011</v>
      </c>
      <c r="O961" s="17">
        <v>16</v>
      </c>
      <c r="P961" s="17">
        <v>428121</v>
      </c>
    </row>
    <row r="962" spans="2:16" x14ac:dyDescent="0.25">
      <c r="B962" s="27" t="s">
        <v>774</v>
      </c>
      <c r="C962" s="28">
        <v>11</v>
      </c>
      <c r="D962" s="28">
        <v>5283140.57</v>
      </c>
      <c r="E962" s="35"/>
      <c r="N962" s="16" t="s">
        <v>5998</v>
      </c>
      <c r="O962" s="17">
        <v>6</v>
      </c>
      <c r="P962" s="17">
        <v>426114.4</v>
      </c>
    </row>
    <row r="963" spans="2:16" x14ac:dyDescent="0.25">
      <c r="B963" s="27" t="s">
        <v>643</v>
      </c>
      <c r="C963" s="28">
        <v>94</v>
      </c>
      <c r="D963" s="28">
        <v>5243849.38</v>
      </c>
      <c r="E963" s="35"/>
      <c r="N963" s="16" t="s">
        <v>5487</v>
      </c>
      <c r="O963" s="17">
        <v>18</v>
      </c>
      <c r="P963" s="17">
        <v>425750.67</v>
      </c>
    </row>
    <row r="964" spans="2:16" x14ac:dyDescent="0.25">
      <c r="B964" s="27" t="s">
        <v>2821</v>
      </c>
      <c r="C964" s="28">
        <v>119</v>
      </c>
      <c r="D964" s="28">
        <v>5215896.87</v>
      </c>
      <c r="E964" s="35"/>
      <c r="N964" s="16" t="s">
        <v>5414</v>
      </c>
      <c r="O964" s="17">
        <v>7</v>
      </c>
      <c r="P964" s="17">
        <v>425147.55</v>
      </c>
    </row>
    <row r="965" spans="2:16" x14ac:dyDescent="0.25">
      <c r="B965" s="27" t="s">
        <v>3667</v>
      </c>
      <c r="C965" s="28">
        <v>15</v>
      </c>
      <c r="D965" s="28">
        <v>5204964.91</v>
      </c>
      <c r="E965" s="35"/>
      <c r="N965" s="16" t="s">
        <v>6415</v>
      </c>
      <c r="O965" s="17">
        <v>14</v>
      </c>
      <c r="P965" s="17">
        <v>424926</v>
      </c>
    </row>
    <row r="966" spans="2:16" x14ac:dyDescent="0.25">
      <c r="B966" s="27" t="s">
        <v>802</v>
      </c>
      <c r="C966" s="28">
        <v>5</v>
      </c>
      <c r="D966" s="28">
        <v>5197048.4000000004</v>
      </c>
      <c r="E966" s="35"/>
      <c r="N966" s="16" t="s">
        <v>6911</v>
      </c>
      <c r="O966" s="17">
        <v>26</v>
      </c>
      <c r="P966" s="17">
        <v>419647.34</v>
      </c>
    </row>
    <row r="967" spans="2:16" x14ac:dyDescent="0.25">
      <c r="B967" s="27" t="s">
        <v>815</v>
      </c>
      <c r="C967" s="28">
        <v>380</v>
      </c>
      <c r="D967" s="28">
        <v>5187276.7000000011</v>
      </c>
      <c r="E967" s="35"/>
      <c r="N967" s="16" t="s">
        <v>6573</v>
      </c>
      <c r="O967" s="17">
        <v>25</v>
      </c>
      <c r="P967" s="17">
        <v>419224.57</v>
      </c>
    </row>
    <row r="968" spans="2:16" x14ac:dyDescent="0.25">
      <c r="B968" s="27" t="s">
        <v>3471</v>
      </c>
      <c r="C968" s="28">
        <v>81</v>
      </c>
      <c r="D968" s="28">
        <v>5183710.8699999992</v>
      </c>
      <c r="E968" s="35"/>
      <c r="N968" s="16" t="s">
        <v>6835</v>
      </c>
      <c r="O968" s="17">
        <v>1</v>
      </c>
      <c r="P968" s="17">
        <v>413000</v>
      </c>
    </row>
    <row r="969" spans="2:16" x14ac:dyDescent="0.25">
      <c r="B969" s="27" t="s">
        <v>3576</v>
      </c>
      <c r="C969" s="28">
        <v>7</v>
      </c>
      <c r="D969" s="28">
        <v>5175896.2</v>
      </c>
      <c r="E969" s="35"/>
      <c r="N969" s="16" t="s">
        <v>6846</v>
      </c>
      <c r="O969" s="17">
        <v>101</v>
      </c>
      <c r="P969" s="17">
        <v>410552.0400000001</v>
      </c>
    </row>
    <row r="970" spans="2:16" x14ac:dyDescent="0.25">
      <c r="B970" s="27" t="s">
        <v>3383</v>
      </c>
      <c r="C970" s="28">
        <v>1077</v>
      </c>
      <c r="D970" s="28">
        <v>5169736.08</v>
      </c>
      <c r="E970" s="35"/>
      <c r="N970" s="16" t="s">
        <v>5697</v>
      </c>
      <c r="O970" s="17">
        <v>4</v>
      </c>
      <c r="P970" s="17">
        <v>409600</v>
      </c>
    </row>
    <row r="971" spans="2:16" x14ac:dyDescent="0.25">
      <c r="B971" s="27" t="s">
        <v>1723</v>
      </c>
      <c r="C971" s="28">
        <v>5</v>
      </c>
      <c r="D971" s="28">
        <v>5164202</v>
      </c>
      <c r="E971" s="35"/>
      <c r="N971" s="16" t="s">
        <v>6242</v>
      </c>
      <c r="O971" s="17">
        <v>37</v>
      </c>
      <c r="P971" s="17">
        <v>407154.6</v>
      </c>
    </row>
    <row r="972" spans="2:16" x14ac:dyDescent="0.25">
      <c r="B972" s="27" t="s">
        <v>3267</v>
      </c>
      <c r="C972" s="28">
        <v>72</v>
      </c>
      <c r="D972" s="28">
        <v>5161373.88</v>
      </c>
      <c r="E972" s="35"/>
      <c r="N972" s="16" t="s">
        <v>6624</v>
      </c>
      <c r="O972" s="17">
        <v>8</v>
      </c>
      <c r="P972" s="17">
        <v>406670.52</v>
      </c>
    </row>
    <row r="973" spans="2:16" x14ac:dyDescent="0.25">
      <c r="B973" s="27" t="s">
        <v>1004</v>
      </c>
      <c r="C973" s="28">
        <v>68</v>
      </c>
      <c r="D973" s="28">
        <v>5156838.42</v>
      </c>
      <c r="E973" s="35"/>
      <c r="N973" s="16" t="s">
        <v>5456</v>
      </c>
      <c r="O973" s="17">
        <v>10</v>
      </c>
      <c r="P973" s="17">
        <v>405263.17000000004</v>
      </c>
    </row>
    <row r="974" spans="2:16" x14ac:dyDescent="0.25">
      <c r="B974" s="27" t="s">
        <v>3260</v>
      </c>
      <c r="C974" s="28">
        <v>294</v>
      </c>
      <c r="D974" s="28">
        <v>5150802.2599999988</v>
      </c>
      <c r="E974" s="35"/>
      <c r="N974" s="16" t="s">
        <v>5606</v>
      </c>
      <c r="O974" s="17">
        <v>2</v>
      </c>
      <c r="P974" s="17">
        <v>402880</v>
      </c>
    </row>
    <row r="975" spans="2:16" x14ac:dyDescent="0.25">
      <c r="B975" s="27" t="s">
        <v>4901</v>
      </c>
      <c r="C975" s="28">
        <v>2</v>
      </c>
      <c r="D975" s="28">
        <v>5143000</v>
      </c>
      <c r="E975" s="35"/>
      <c r="N975" s="16" t="s">
        <v>6312</v>
      </c>
      <c r="O975" s="17">
        <v>20</v>
      </c>
      <c r="P975" s="17">
        <v>401700</v>
      </c>
    </row>
    <row r="976" spans="2:16" x14ac:dyDescent="0.25">
      <c r="B976" s="27" t="s">
        <v>1947</v>
      </c>
      <c r="C976" s="28">
        <v>16</v>
      </c>
      <c r="D976" s="28">
        <v>5135394.92</v>
      </c>
      <c r="E976" s="35"/>
      <c r="N976" s="16" t="s">
        <v>6836</v>
      </c>
      <c r="O976" s="17">
        <v>2</v>
      </c>
      <c r="P976" s="17">
        <v>400390</v>
      </c>
    </row>
    <row r="977" spans="2:16" x14ac:dyDescent="0.25">
      <c r="B977" s="27" t="s">
        <v>594</v>
      </c>
      <c r="C977" s="28">
        <v>5</v>
      </c>
      <c r="D977" s="28">
        <v>5119972.58</v>
      </c>
      <c r="E977" s="35"/>
      <c r="N977" s="16" t="s">
        <v>5415</v>
      </c>
      <c r="O977" s="17">
        <v>1</v>
      </c>
      <c r="P977" s="17">
        <v>400000</v>
      </c>
    </row>
    <row r="978" spans="2:16" x14ac:dyDescent="0.25">
      <c r="B978" s="27" t="s">
        <v>4573</v>
      </c>
      <c r="C978" s="28">
        <v>5</v>
      </c>
      <c r="D978" s="28">
        <v>5118772</v>
      </c>
      <c r="E978" s="35"/>
      <c r="N978" s="16" t="s">
        <v>5524</v>
      </c>
      <c r="O978" s="17">
        <v>4</v>
      </c>
      <c r="P978" s="17">
        <v>399786.54000000004</v>
      </c>
    </row>
    <row r="979" spans="2:16" x14ac:dyDescent="0.25">
      <c r="B979" s="27" t="s">
        <v>3439</v>
      </c>
      <c r="C979" s="28">
        <v>150</v>
      </c>
      <c r="D979" s="28">
        <v>5112851.9400000004</v>
      </c>
      <c r="E979" s="35"/>
      <c r="N979" s="16" t="s">
        <v>6522</v>
      </c>
      <c r="O979" s="17">
        <v>3</v>
      </c>
      <c r="P979" s="17">
        <v>398600</v>
      </c>
    </row>
    <row r="980" spans="2:16" x14ac:dyDescent="0.25">
      <c r="B980" s="27" t="s">
        <v>3450</v>
      </c>
      <c r="C980" s="28">
        <v>409</v>
      </c>
      <c r="D980" s="28">
        <v>5078738.75</v>
      </c>
      <c r="E980" s="35"/>
      <c r="N980" s="16" t="s">
        <v>6321</v>
      </c>
      <c r="O980" s="17">
        <v>9</v>
      </c>
      <c r="P980" s="17">
        <v>398256</v>
      </c>
    </row>
    <row r="981" spans="2:16" x14ac:dyDescent="0.25">
      <c r="B981" s="27" t="s">
        <v>2385</v>
      </c>
      <c r="C981" s="28">
        <v>11</v>
      </c>
      <c r="D981" s="28">
        <v>5071731</v>
      </c>
      <c r="E981" s="35"/>
      <c r="N981" s="16" t="s">
        <v>6646</v>
      </c>
      <c r="O981" s="17">
        <v>1</v>
      </c>
      <c r="P981" s="17">
        <v>397200</v>
      </c>
    </row>
    <row r="982" spans="2:16" x14ac:dyDescent="0.25">
      <c r="B982" s="27" t="s">
        <v>2800</v>
      </c>
      <c r="C982" s="28">
        <v>126</v>
      </c>
      <c r="D982" s="28">
        <v>5067778.49</v>
      </c>
      <c r="E982" s="35"/>
      <c r="N982" s="16" t="s">
        <v>6521</v>
      </c>
      <c r="O982" s="17">
        <v>7</v>
      </c>
      <c r="P982" s="17">
        <v>390354</v>
      </c>
    </row>
    <row r="983" spans="2:16" x14ac:dyDescent="0.25">
      <c r="B983" s="27" t="s">
        <v>668</v>
      </c>
      <c r="C983" s="28">
        <v>15</v>
      </c>
      <c r="D983" s="28">
        <v>5054339.3599999994</v>
      </c>
      <c r="E983" s="35"/>
      <c r="N983" s="16" t="s">
        <v>6693</v>
      </c>
      <c r="O983" s="17">
        <v>10</v>
      </c>
      <c r="P983" s="17">
        <v>390321.80000000005</v>
      </c>
    </row>
    <row r="984" spans="2:16" x14ac:dyDescent="0.25">
      <c r="B984" s="27" t="s">
        <v>2404</v>
      </c>
      <c r="C984" s="28">
        <v>290</v>
      </c>
      <c r="D984" s="28">
        <v>5045872.370000002</v>
      </c>
      <c r="E984" s="35"/>
      <c r="N984" s="16" t="s">
        <v>6229</v>
      </c>
      <c r="O984" s="17">
        <v>53</v>
      </c>
      <c r="P984" s="17">
        <v>386262.11</v>
      </c>
    </row>
    <row r="985" spans="2:16" x14ac:dyDescent="0.25">
      <c r="B985" s="27" t="s">
        <v>76</v>
      </c>
      <c r="C985" s="28">
        <v>52</v>
      </c>
      <c r="D985" s="28">
        <v>5028451.0199999996</v>
      </c>
      <c r="E985" s="35"/>
      <c r="N985" s="16" t="s">
        <v>5506</v>
      </c>
      <c r="O985" s="17">
        <v>9</v>
      </c>
      <c r="P985" s="17">
        <v>384389.20999999996</v>
      </c>
    </row>
    <row r="986" spans="2:16" x14ac:dyDescent="0.25">
      <c r="B986" s="27" t="s">
        <v>1931</v>
      </c>
      <c r="C986" s="28">
        <v>22</v>
      </c>
      <c r="D986" s="28">
        <v>5009194.62</v>
      </c>
      <c r="E986" s="35"/>
      <c r="N986" s="16" t="s">
        <v>6550</v>
      </c>
      <c r="O986" s="17">
        <v>2</v>
      </c>
      <c r="P986" s="17">
        <v>382932</v>
      </c>
    </row>
    <row r="987" spans="2:16" x14ac:dyDescent="0.25">
      <c r="B987" s="27" t="s">
        <v>741</v>
      </c>
      <c r="C987" s="28">
        <v>22</v>
      </c>
      <c r="D987" s="28">
        <v>5008395.54</v>
      </c>
      <c r="E987" s="35"/>
      <c r="N987" s="16" t="s">
        <v>6439</v>
      </c>
      <c r="O987" s="17">
        <v>12</v>
      </c>
      <c r="P987" s="17">
        <v>382894.44</v>
      </c>
    </row>
    <row r="988" spans="2:16" x14ac:dyDescent="0.25">
      <c r="B988" s="27" t="s">
        <v>2578</v>
      </c>
      <c r="C988" s="28">
        <v>39</v>
      </c>
      <c r="D988" s="28">
        <v>4991540.2</v>
      </c>
      <c r="E988" s="35"/>
      <c r="N988" s="16" t="s">
        <v>6384</v>
      </c>
      <c r="O988" s="17">
        <v>4</v>
      </c>
      <c r="P988" s="17">
        <v>377600</v>
      </c>
    </row>
    <row r="989" spans="2:16" x14ac:dyDescent="0.25">
      <c r="B989" s="27" t="s">
        <v>2213</v>
      </c>
      <c r="C989" s="28">
        <v>10</v>
      </c>
      <c r="D989" s="28">
        <v>4974103.7</v>
      </c>
      <c r="E989" s="35"/>
      <c r="N989" s="16" t="s">
        <v>6046</v>
      </c>
      <c r="O989" s="17">
        <v>11</v>
      </c>
      <c r="P989" s="17">
        <v>377257.92000000004</v>
      </c>
    </row>
    <row r="990" spans="2:16" x14ac:dyDescent="0.25">
      <c r="B990" s="27" t="s">
        <v>4170</v>
      </c>
      <c r="C990" s="28">
        <v>2</v>
      </c>
      <c r="D990" s="28">
        <v>4969578.43</v>
      </c>
      <c r="E990" s="35"/>
      <c r="N990" s="16" t="s">
        <v>6920</v>
      </c>
      <c r="O990" s="17">
        <v>5</v>
      </c>
      <c r="P990" s="17">
        <v>376000</v>
      </c>
    </row>
    <row r="991" spans="2:16" x14ac:dyDescent="0.25">
      <c r="B991" s="27" t="s">
        <v>4261</v>
      </c>
      <c r="C991" s="28">
        <v>2</v>
      </c>
      <c r="D991" s="28">
        <v>4961200</v>
      </c>
      <c r="E991" s="35"/>
      <c r="N991" s="16" t="s">
        <v>6701</v>
      </c>
      <c r="O991" s="17">
        <v>37</v>
      </c>
      <c r="P991" s="17">
        <v>375833.4</v>
      </c>
    </row>
    <row r="992" spans="2:16" x14ac:dyDescent="0.25">
      <c r="B992" s="27" t="s">
        <v>399</v>
      </c>
      <c r="C992" s="28">
        <v>581</v>
      </c>
      <c r="D992" s="28">
        <v>4941100.879999999</v>
      </c>
      <c r="E992" s="35"/>
      <c r="N992" s="16" t="s">
        <v>6392</v>
      </c>
      <c r="O992" s="17">
        <v>1</v>
      </c>
      <c r="P992" s="17">
        <v>374691.84000000003</v>
      </c>
    </row>
    <row r="993" spans="2:16" x14ac:dyDescent="0.25">
      <c r="B993" s="27" t="s">
        <v>2201</v>
      </c>
      <c r="C993" s="28">
        <v>125</v>
      </c>
      <c r="D993" s="28">
        <v>4900483.7</v>
      </c>
      <c r="E993" s="35"/>
      <c r="N993" s="16" t="s">
        <v>5911</v>
      </c>
      <c r="O993" s="17">
        <v>17</v>
      </c>
      <c r="P993" s="17">
        <v>373038</v>
      </c>
    </row>
    <row r="994" spans="2:16" x14ac:dyDescent="0.25">
      <c r="B994" s="27" t="s">
        <v>3176</v>
      </c>
      <c r="C994" s="28">
        <v>61</v>
      </c>
      <c r="D994" s="28">
        <v>4896145.8699999992</v>
      </c>
      <c r="E994" s="35"/>
      <c r="N994" s="16" t="s">
        <v>6176</v>
      </c>
      <c r="O994" s="17">
        <v>34</v>
      </c>
      <c r="P994" s="17">
        <v>371401.95</v>
      </c>
    </row>
    <row r="995" spans="2:16" x14ac:dyDescent="0.25">
      <c r="B995" s="27" t="s">
        <v>155</v>
      </c>
      <c r="C995" s="28">
        <v>323</v>
      </c>
      <c r="D995" s="28">
        <v>4893569.76</v>
      </c>
      <c r="E995" s="35"/>
      <c r="N995" s="16" t="s">
        <v>5477</v>
      </c>
      <c r="O995" s="17">
        <v>15</v>
      </c>
      <c r="P995" s="17">
        <v>370796.74</v>
      </c>
    </row>
    <row r="996" spans="2:16" x14ac:dyDescent="0.25">
      <c r="B996" s="27" t="s">
        <v>3146</v>
      </c>
      <c r="C996" s="28">
        <v>326</v>
      </c>
      <c r="D996" s="28">
        <v>4888367.5</v>
      </c>
      <c r="E996" s="35"/>
      <c r="N996" s="16" t="s">
        <v>5985</v>
      </c>
      <c r="O996" s="17">
        <v>23</v>
      </c>
      <c r="P996" s="17">
        <v>369043</v>
      </c>
    </row>
    <row r="997" spans="2:16" x14ac:dyDescent="0.25">
      <c r="B997" s="27" t="s">
        <v>781</v>
      </c>
      <c r="C997" s="28">
        <v>266</v>
      </c>
      <c r="D997" s="28">
        <v>4877776.7</v>
      </c>
      <c r="E997" s="35"/>
      <c r="N997" s="16" t="s">
        <v>6527</v>
      </c>
      <c r="O997" s="17">
        <v>90</v>
      </c>
      <c r="P997" s="17">
        <v>367992.32999999996</v>
      </c>
    </row>
    <row r="998" spans="2:16" x14ac:dyDescent="0.25">
      <c r="B998" s="27" t="s">
        <v>1481</v>
      </c>
      <c r="C998" s="28">
        <v>8</v>
      </c>
      <c r="D998" s="28">
        <v>4871422.2</v>
      </c>
      <c r="E998" s="35"/>
      <c r="N998" s="16" t="s">
        <v>6205</v>
      </c>
      <c r="O998" s="17">
        <v>8</v>
      </c>
      <c r="P998" s="17">
        <v>367180</v>
      </c>
    </row>
    <row r="999" spans="2:16" x14ac:dyDescent="0.25">
      <c r="B999" s="27" t="s">
        <v>3619</v>
      </c>
      <c r="C999" s="28">
        <v>95</v>
      </c>
      <c r="D999" s="28">
        <v>4835573.47</v>
      </c>
      <c r="E999" s="35"/>
      <c r="N999" s="16" t="s">
        <v>6322</v>
      </c>
      <c r="O999" s="17">
        <v>13</v>
      </c>
      <c r="P999" s="17">
        <v>366560</v>
      </c>
    </row>
    <row r="1000" spans="2:16" x14ac:dyDescent="0.25">
      <c r="B1000" s="27" t="s">
        <v>2417</v>
      </c>
      <c r="C1000" s="28">
        <v>24</v>
      </c>
      <c r="D1000" s="28">
        <v>4819977.09</v>
      </c>
      <c r="E1000" s="35"/>
      <c r="N1000" s="16" t="s">
        <v>6504</v>
      </c>
      <c r="O1000" s="17">
        <v>5</v>
      </c>
      <c r="P1000" s="17">
        <v>364895.33999999997</v>
      </c>
    </row>
    <row r="1001" spans="2:16" x14ac:dyDescent="0.25">
      <c r="B1001" s="27" t="s">
        <v>2032</v>
      </c>
      <c r="C1001" s="28">
        <v>301</v>
      </c>
      <c r="D1001" s="28">
        <v>4798527.3600000003</v>
      </c>
      <c r="E1001" s="35"/>
      <c r="N1001" s="16" t="s">
        <v>5996</v>
      </c>
      <c r="O1001" s="17">
        <v>26</v>
      </c>
      <c r="P1001" s="17">
        <v>364729.92</v>
      </c>
    </row>
    <row r="1002" spans="2:16" x14ac:dyDescent="0.25">
      <c r="B1002" s="27" t="s">
        <v>1043</v>
      </c>
      <c r="C1002" s="28">
        <v>480</v>
      </c>
      <c r="D1002" s="28">
        <v>4788872.6000000006</v>
      </c>
      <c r="E1002" s="35"/>
      <c r="N1002" s="16" t="s">
        <v>6320</v>
      </c>
      <c r="O1002" s="17">
        <v>12</v>
      </c>
      <c r="P1002" s="17">
        <v>364186</v>
      </c>
    </row>
    <row r="1003" spans="2:16" x14ac:dyDescent="0.25">
      <c r="B1003" s="27" t="s">
        <v>2661</v>
      </c>
      <c r="C1003" s="28">
        <v>55</v>
      </c>
      <c r="D1003" s="28">
        <v>4788609.2600000007</v>
      </c>
      <c r="E1003" s="35"/>
      <c r="N1003" s="16" t="s">
        <v>6812</v>
      </c>
      <c r="O1003" s="17">
        <v>4</v>
      </c>
      <c r="P1003" s="17">
        <v>362688</v>
      </c>
    </row>
    <row r="1004" spans="2:16" x14ac:dyDescent="0.25">
      <c r="B1004" s="27" t="s">
        <v>1826</v>
      </c>
      <c r="C1004" s="28">
        <v>6</v>
      </c>
      <c r="D1004" s="28">
        <v>4782014.75</v>
      </c>
      <c r="E1004" s="35"/>
      <c r="N1004" s="16" t="s">
        <v>6402</v>
      </c>
      <c r="O1004" s="17">
        <v>9</v>
      </c>
      <c r="P1004" s="17">
        <v>362209.95999999996</v>
      </c>
    </row>
    <row r="1005" spans="2:16" x14ac:dyDescent="0.25">
      <c r="B1005" s="27" t="s">
        <v>3466</v>
      </c>
      <c r="C1005" s="28">
        <v>63</v>
      </c>
      <c r="D1005" s="28">
        <v>4755773.17</v>
      </c>
      <c r="E1005" s="35"/>
      <c r="N1005" s="16" t="s">
        <v>6542</v>
      </c>
      <c r="O1005" s="17">
        <v>5</v>
      </c>
      <c r="P1005" s="17">
        <v>361414.75</v>
      </c>
    </row>
    <row r="1006" spans="2:16" x14ac:dyDescent="0.25">
      <c r="B1006" s="27" t="s">
        <v>637</v>
      </c>
      <c r="C1006" s="28">
        <v>47</v>
      </c>
      <c r="D1006" s="28">
        <v>4754520.38</v>
      </c>
      <c r="E1006" s="35"/>
      <c r="N1006" s="16" t="s">
        <v>6311</v>
      </c>
      <c r="O1006" s="17">
        <v>9</v>
      </c>
      <c r="P1006" s="17">
        <v>356860</v>
      </c>
    </row>
    <row r="1007" spans="2:16" x14ac:dyDescent="0.25">
      <c r="B1007" s="27" t="s">
        <v>728</v>
      </c>
      <c r="C1007" s="28">
        <v>15</v>
      </c>
      <c r="D1007" s="28">
        <v>4722729.9300000006</v>
      </c>
      <c r="E1007" s="35"/>
      <c r="N1007" s="16" t="s">
        <v>5568</v>
      </c>
      <c r="O1007" s="17">
        <v>36</v>
      </c>
      <c r="P1007" s="17">
        <v>356623.51</v>
      </c>
    </row>
    <row r="1008" spans="2:16" x14ac:dyDescent="0.25">
      <c r="B1008" s="27" t="s">
        <v>1493</v>
      </c>
      <c r="C1008" s="28">
        <v>15</v>
      </c>
      <c r="D1008" s="28">
        <v>4709681.0299999993</v>
      </c>
      <c r="E1008" s="35"/>
      <c r="N1008" s="16" t="s">
        <v>5660</v>
      </c>
      <c r="O1008" s="17">
        <v>15</v>
      </c>
      <c r="P1008" s="17">
        <v>355570.23</v>
      </c>
    </row>
    <row r="1009" spans="2:16" x14ac:dyDescent="0.25">
      <c r="B1009" s="27" t="s">
        <v>62</v>
      </c>
      <c r="C1009" s="28">
        <v>237</v>
      </c>
      <c r="D1009" s="28">
        <v>4688859.84</v>
      </c>
      <c r="E1009" s="35"/>
      <c r="N1009" s="16" t="s">
        <v>5796</v>
      </c>
      <c r="O1009" s="17">
        <v>14</v>
      </c>
      <c r="P1009" s="17">
        <v>353118.5</v>
      </c>
    </row>
    <row r="1010" spans="2:16" x14ac:dyDescent="0.25">
      <c r="B1010" s="27" t="s">
        <v>3536</v>
      </c>
      <c r="C1010" s="28">
        <v>158</v>
      </c>
      <c r="D1010" s="28">
        <v>4681447.9299999988</v>
      </c>
      <c r="E1010" s="35"/>
      <c r="N1010" s="16" t="s">
        <v>5539</v>
      </c>
      <c r="O1010" s="17">
        <v>3</v>
      </c>
      <c r="P1010" s="17">
        <v>352414.05</v>
      </c>
    </row>
    <row r="1011" spans="2:16" x14ac:dyDescent="0.25">
      <c r="B1011" s="27" t="s">
        <v>4456</v>
      </c>
      <c r="C1011" s="28">
        <v>4</v>
      </c>
      <c r="D1011" s="28">
        <v>4667630</v>
      </c>
      <c r="E1011" s="35"/>
      <c r="N1011" s="16" t="s">
        <v>6876</v>
      </c>
      <c r="O1011" s="17">
        <v>11</v>
      </c>
      <c r="P1011" s="17">
        <v>349950</v>
      </c>
    </row>
    <row r="1012" spans="2:16" x14ac:dyDescent="0.25">
      <c r="B1012" s="27" t="s">
        <v>1917</v>
      </c>
      <c r="C1012" s="28">
        <v>10</v>
      </c>
      <c r="D1012" s="28">
        <v>4651717</v>
      </c>
      <c r="E1012" s="35"/>
      <c r="N1012" s="16" t="s">
        <v>6443</v>
      </c>
      <c r="O1012" s="17">
        <v>4</v>
      </c>
      <c r="P1012" s="17">
        <v>348300</v>
      </c>
    </row>
    <row r="1013" spans="2:16" x14ac:dyDescent="0.25">
      <c r="B1013" s="27" t="s">
        <v>1332</v>
      </c>
      <c r="C1013" s="28">
        <v>185</v>
      </c>
      <c r="D1013" s="28">
        <v>4627330.5700000012</v>
      </c>
      <c r="E1013" s="35"/>
      <c r="N1013" s="16" t="s">
        <v>6690</v>
      </c>
      <c r="O1013" s="17">
        <v>2</v>
      </c>
      <c r="P1013" s="17">
        <v>348200</v>
      </c>
    </row>
    <row r="1014" spans="2:16" x14ac:dyDescent="0.25">
      <c r="B1014" s="27" t="s">
        <v>1320</v>
      </c>
      <c r="C1014" s="28">
        <v>137</v>
      </c>
      <c r="D1014" s="28">
        <v>4625993.6700000009</v>
      </c>
      <c r="E1014" s="35"/>
      <c r="N1014" s="16" t="s">
        <v>6186</v>
      </c>
      <c r="O1014" s="17">
        <v>56</v>
      </c>
      <c r="P1014" s="17">
        <v>345851</v>
      </c>
    </row>
    <row r="1015" spans="2:16" x14ac:dyDescent="0.25">
      <c r="B1015" s="27" t="s">
        <v>1246</v>
      </c>
      <c r="C1015" s="28">
        <v>90</v>
      </c>
      <c r="D1015" s="28">
        <v>4608417.3600000003</v>
      </c>
      <c r="E1015" s="35"/>
      <c r="N1015" s="16" t="s">
        <v>6069</v>
      </c>
      <c r="O1015" s="17">
        <v>7</v>
      </c>
      <c r="P1015" s="17">
        <v>342424</v>
      </c>
    </row>
    <row r="1016" spans="2:16" x14ac:dyDescent="0.25">
      <c r="B1016" s="27" t="s">
        <v>3622</v>
      </c>
      <c r="C1016" s="28">
        <v>491</v>
      </c>
      <c r="D1016" s="28">
        <v>4606629.8</v>
      </c>
      <c r="E1016" s="35"/>
      <c r="N1016" s="16" t="s">
        <v>6902</v>
      </c>
      <c r="O1016" s="17">
        <v>4</v>
      </c>
      <c r="P1016" s="17">
        <v>341755.09</v>
      </c>
    </row>
    <row r="1017" spans="2:16" x14ac:dyDescent="0.25">
      <c r="B1017" s="27" t="s">
        <v>1168</v>
      </c>
      <c r="C1017" s="28">
        <v>60</v>
      </c>
      <c r="D1017" s="28">
        <v>4601532.3900000006</v>
      </c>
      <c r="E1017" s="35"/>
      <c r="N1017" s="16" t="s">
        <v>6903</v>
      </c>
      <c r="O1017" s="17">
        <v>55</v>
      </c>
      <c r="P1017" s="17">
        <v>339312.76999999996</v>
      </c>
    </row>
    <row r="1018" spans="2:16" x14ac:dyDescent="0.25">
      <c r="B1018" s="27" t="s">
        <v>499</v>
      </c>
      <c r="C1018" s="28">
        <v>242</v>
      </c>
      <c r="D1018" s="28">
        <v>4600415.7200000007</v>
      </c>
      <c r="E1018" s="35"/>
      <c r="N1018" s="16" t="s">
        <v>6625</v>
      </c>
      <c r="O1018" s="17">
        <v>8</v>
      </c>
      <c r="P1018" s="17">
        <v>337657.87</v>
      </c>
    </row>
    <row r="1019" spans="2:16" x14ac:dyDescent="0.25">
      <c r="B1019" s="27" t="s">
        <v>4764</v>
      </c>
      <c r="C1019" s="28">
        <v>1</v>
      </c>
      <c r="D1019" s="28">
        <v>4600000</v>
      </c>
      <c r="E1019" s="35"/>
      <c r="N1019" s="16" t="s">
        <v>6389</v>
      </c>
      <c r="O1019" s="17">
        <v>7</v>
      </c>
      <c r="P1019" s="17">
        <v>323100</v>
      </c>
    </row>
    <row r="1020" spans="2:16" x14ac:dyDescent="0.25">
      <c r="B1020" s="27" t="s">
        <v>1847</v>
      </c>
      <c r="C1020" s="28">
        <v>21</v>
      </c>
      <c r="D1020" s="28">
        <v>4588962.4000000004</v>
      </c>
      <c r="E1020" s="35"/>
      <c r="N1020" s="16" t="s">
        <v>6767</v>
      </c>
      <c r="O1020" s="17">
        <v>8</v>
      </c>
      <c r="P1020" s="17">
        <v>322084</v>
      </c>
    </row>
    <row r="1021" spans="2:16" x14ac:dyDescent="0.25">
      <c r="B1021" s="27" t="s">
        <v>1003</v>
      </c>
      <c r="C1021" s="28">
        <v>31</v>
      </c>
      <c r="D1021" s="28">
        <v>4581464.78</v>
      </c>
      <c r="E1021" s="35"/>
      <c r="N1021" s="16" t="s">
        <v>5837</v>
      </c>
      <c r="O1021" s="17">
        <v>30</v>
      </c>
      <c r="P1021" s="17">
        <v>319903.96000000002</v>
      </c>
    </row>
    <row r="1022" spans="2:16" x14ac:dyDescent="0.25">
      <c r="B1022" s="27" t="s">
        <v>3672</v>
      </c>
      <c r="C1022" s="28">
        <v>29</v>
      </c>
      <c r="D1022" s="28">
        <v>4570843.8500000006</v>
      </c>
      <c r="E1022" s="35"/>
      <c r="N1022" s="16" t="s">
        <v>5571</v>
      </c>
      <c r="O1022" s="17">
        <v>5</v>
      </c>
      <c r="P1022" s="17">
        <v>318385.28000000003</v>
      </c>
    </row>
    <row r="1023" spans="2:16" x14ac:dyDescent="0.25">
      <c r="B1023" s="27" t="s">
        <v>2729</v>
      </c>
      <c r="C1023" s="28">
        <v>90</v>
      </c>
      <c r="D1023" s="28">
        <v>4566259.21</v>
      </c>
      <c r="E1023" s="35"/>
      <c r="N1023" s="16" t="s">
        <v>6212</v>
      </c>
      <c r="O1023" s="17">
        <v>4</v>
      </c>
      <c r="P1023" s="17">
        <v>317950</v>
      </c>
    </row>
    <row r="1024" spans="2:16" x14ac:dyDescent="0.25">
      <c r="B1024" s="27" t="s">
        <v>2512</v>
      </c>
      <c r="C1024" s="28">
        <v>78</v>
      </c>
      <c r="D1024" s="28">
        <v>4561920.07</v>
      </c>
      <c r="E1024" s="35"/>
      <c r="N1024" s="16" t="s">
        <v>6888</v>
      </c>
      <c r="O1024" s="17">
        <v>13</v>
      </c>
      <c r="P1024" s="17">
        <v>315316.93</v>
      </c>
    </row>
    <row r="1025" spans="2:16" x14ac:dyDescent="0.25">
      <c r="B1025" s="27" t="s">
        <v>39</v>
      </c>
      <c r="C1025" s="28">
        <v>370</v>
      </c>
      <c r="D1025" s="28">
        <v>4557303.92</v>
      </c>
      <c r="E1025" s="35"/>
      <c r="N1025" s="16" t="s">
        <v>6957</v>
      </c>
      <c r="O1025" s="17">
        <v>38</v>
      </c>
      <c r="P1025" s="17">
        <v>310839.44999999995</v>
      </c>
    </row>
    <row r="1026" spans="2:16" x14ac:dyDescent="0.25">
      <c r="B1026" s="27" t="s">
        <v>3886</v>
      </c>
      <c r="C1026" s="28">
        <v>1</v>
      </c>
      <c r="D1026" s="28">
        <v>4551792</v>
      </c>
      <c r="E1026" s="35"/>
      <c r="N1026" s="16" t="s">
        <v>5641</v>
      </c>
      <c r="O1026" s="17">
        <v>26</v>
      </c>
      <c r="P1026" s="17">
        <v>310243.47000000003</v>
      </c>
    </row>
    <row r="1027" spans="2:16" x14ac:dyDescent="0.25">
      <c r="B1027" s="27" t="s">
        <v>422</v>
      </c>
      <c r="C1027" s="28">
        <v>2</v>
      </c>
      <c r="D1027" s="28">
        <v>4550665</v>
      </c>
      <c r="E1027" s="35"/>
      <c r="N1027" s="16" t="s">
        <v>5810</v>
      </c>
      <c r="O1027" s="17">
        <v>13</v>
      </c>
      <c r="P1027" s="17">
        <v>309933.83</v>
      </c>
    </row>
    <row r="1028" spans="2:16" x14ac:dyDescent="0.25">
      <c r="B1028" s="27" t="s">
        <v>2336</v>
      </c>
      <c r="C1028" s="28">
        <v>104</v>
      </c>
      <c r="D1028" s="28">
        <v>4540857.63</v>
      </c>
      <c r="E1028" s="35"/>
      <c r="N1028" s="16" t="s">
        <v>5986</v>
      </c>
      <c r="O1028" s="17">
        <v>14</v>
      </c>
      <c r="P1028" s="17">
        <v>304140.24</v>
      </c>
    </row>
    <row r="1029" spans="2:16" x14ac:dyDescent="0.25">
      <c r="B1029" s="27" t="s">
        <v>1424</v>
      </c>
      <c r="C1029" s="28">
        <v>268</v>
      </c>
      <c r="D1029" s="28">
        <v>4539277.2699999996</v>
      </c>
      <c r="E1029" s="35"/>
      <c r="N1029" s="16" t="s">
        <v>5789</v>
      </c>
      <c r="O1029" s="17">
        <v>23</v>
      </c>
      <c r="P1029" s="17">
        <v>303730.64</v>
      </c>
    </row>
    <row r="1030" spans="2:16" x14ac:dyDescent="0.25">
      <c r="B1030" s="27" t="s">
        <v>858</v>
      </c>
      <c r="C1030" s="28">
        <v>35</v>
      </c>
      <c r="D1030" s="28">
        <v>4513418</v>
      </c>
      <c r="E1030" s="35"/>
      <c r="N1030" s="16" t="s">
        <v>6932</v>
      </c>
      <c r="O1030" s="17">
        <v>9</v>
      </c>
      <c r="P1030" s="17">
        <v>298507.21999999997</v>
      </c>
    </row>
    <row r="1031" spans="2:16" x14ac:dyDescent="0.25">
      <c r="B1031" s="27" t="s">
        <v>1367</v>
      </c>
      <c r="C1031" s="28">
        <v>120</v>
      </c>
      <c r="D1031" s="28">
        <v>4512079</v>
      </c>
      <c r="E1031" s="35"/>
      <c r="N1031" s="16" t="s">
        <v>5997</v>
      </c>
      <c r="O1031" s="17">
        <v>16</v>
      </c>
      <c r="P1031" s="17">
        <v>297989</v>
      </c>
    </row>
    <row r="1032" spans="2:16" x14ac:dyDescent="0.25">
      <c r="B1032" s="27" t="s">
        <v>2343</v>
      </c>
      <c r="C1032" s="28">
        <v>2</v>
      </c>
      <c r="D1032" s="28">
        <v>4511500</v>
      </c>
      <c r="E1032" s="35"/>
      <c r="N1032" s="16" t="s">
        <v>5407</v>
      </c>
      <c r="O1032" s="17">
        <v>3</v>
      </c>
      <c r="P1032" s="17">
        <v>297819.91000000003</v>
      </c>
    </row>
    <row r="1033" spans="2:16" x14ac:dyDescent="0.25">
      <c r="B1033" s="27" t="s">
        <v>1210</v>
      </c>
      <c r="C1033" s="28">
        <v>42</v>
      </c>
      <c r="D1033" s="28">
        <v>4507964.5</v>
      </c>
      <c r="E1033" s="35"/>
      <c r="N1033" s="16" t="s">
        <v>6574</v>
      </c>
      <c r="O1033" s="17">
        <v>29</v>
      </c>
      <c r="P1033" s="17">
        <v>288317.21000000002</v>
      </c>
    </row>
    <row r="1034" spans="2:16" x14ac:dyDescent="0.25">
      <c r="B1034" s="27" t="s">
        <v>251</v>
      </c>
      <c r="C1034" s="28">
        <v>5</v>
      </c>
      <c r="D1034" s="28">
        <v>4505115</v>
      </c>
      <c r="E1034" s="35"/>
      <c r="N1034" s="16" t="s">
        <v>6962</v>
      </c>
      <c r="O1034" s="17">
        <v>3</v>
      </c>
      <c r="P1034" s="17">
        <v>287991</v>
      </c>
    </row>
    <row r="1035" spans="2:16" x14ac:dyDescent="0.25">
      <c r="B1035" s="27" t="s">
        <v>3531</v>
      </c>
      <c r="C1035" s="28">
        <v>18</v>
      </c>
      <c r="D1035" s="28">
        <v>4502583.07</v>
      </c>
      <c r="E1035" s="35"/>
      <c r="N1035" s="16" t="s">
        <v>6592</v>
      </c>
      <c r="O1035" s="17">
        <v>7</v>
      </c>
      <c r="P1035" s="17">
        <v>286589.09000000003</v>
      </c>
    </row>
    <row r="1036" spans="2:16" x14ac:dyDescent="0.25">
      <c r="B1036" s="27" t="s">
        <v>3719</v>
      </c>
      <c r="C1036" s="28">
        <v>6</v>
      </c>
      <c r="D1036" s="28">
        <v>4497896.09</v>
      </c>
      <c r="E1036" s="35"/>
      <c r="N1036" s="16" t="s">
        <v>5751</v>
      </c>
      <c r="O1036" s="17">
        <v>4</v>
      </c>
      <c r="P1036" s="17">
        <v>279461.68</v>
      </c>
    </row>
    <row r="1037" spans="2:16" x14ac:dyDescent="0.25">
      <c r="B1037" s="27" t="s">
        <v>1803</v>
      </c>
      <c r="C1037" s="28">
        <v>25</v>
      </c>
      <c r="D1037" s="28">
        <v>4488517</v>
      </c>
      <c r="E1037" s="35"/>
      <c r="N1037" s="16" t="s">
        <v>6589</v>
      </c>
      <c r="O1037" s="17">
        <v>20</v>
      </c>
      <c r="P1037" s="17">
        <v>278650</v>
      </c>
    </row>
    <row r="1038" spans="2:16" x14ac:dyDescent="0.25">
      <c r="B1038" s="27" t="s">
        <v>1227</v>
      </c>
      <c r="C1038" s="28">
        <v>18</v>
      </c>
      <c r="D1038" s="28">
        <v>4485820.5199999996</v>
      </c>
      <c r="E1038" s="35"/>
      <c r="N1038" s="16" t="s">
        <v>6938</v>
      </c>
      <c r="O1038" s="17">
        <v>18</v>
      </c>
      <c r="P1038" s="17">
        <v>278555.76999999996</v>
      </c>
    </row>
    <row r="1039" spans="2:16" x14ac:dyDescent="0.25">
      <c r="B1039" s="27" t="s">
        <v>3650</v>
      </c>
      <c r="C1039" s="28">
        <v>51</v>
      </c>
      <c r="D1039" s="28">
        <v>4476331.5599999996</v>
      </c>
      <c r="E1039" s="35"/>
      <c r="N1039" s="16" t="s">
        <v>6922</v>
      </c>
      <c r="O1039" s="17">
        <v>2</v>
      </c>
      <c r="P1039" s="17">
        <v>278400.11</v>
      </c>
    </row>
    <row r="1040" spans="2:16" x14ac:dyDescent="0.25">
      <c r="B1040" s="27" t="s">
        <v>1378</v>
      </c>
      <c r="C1040" s="28">
        <v>35</v>
      </c>
      <c r="D1040" s="28">
        <v>4475358.7500000009</v>
      </c>
      <c r="E1040" s="35"/>
      <c r="N1040" s="16" t="s">
        <v>6980</v>
      </c>
      <c r="O1040" s="17">
        <v>4</v>
      </c>
      <c r="P1040" s="17">
        <v>277456.53000000003</v>
      </c>
    </row>
    <row r="1041" spans="2:16" x14ac:dyDescent="0.25">
      <c r="B1041" s="27" t="s">
        <v>2555</v>
      </c>
      <c r="C1041" s="28">
        <v>51</v>
      </c>
      <c r="D1041" s="28">
        <v>4472963.8</v>
      </c>
      <c r="E1041" s="35"/>
      <c r="N1041" s="16" t="s">
        <v>6864</v>
      </c>
      <c r="O1041" s="17">
        <v>8</v>
      </c>
      <c r="P1041" s="17">
        <v>276495.2</v>
      </c>
    </row>
    <row r="1042" spans="2:16" x14ac:dyDescent="0.25">
      <c r="B1042" s="27" t="s">
        <v>1084</v>
      </c>
      <c r="C1042" s="28">
        <v>59</v>
      </c>
      <c r="D1042" s="28">
        <v>4467526.91</v>
      </c>
      <c r="E1042" s="35"/>
      <c r="N1042" s="16" t="s">
        <v>6060</v>
      </c>
      <c r="O1042" s="17">
        <v>5</v>
      </c>
      <c r="P1042" s="17">
        <v>274732.5</v>
      </c>
    </row>
    <row r="1043" spans="2:16" x14ac:dyDescent="0.25">
      <c r="B1043" s="27" t="s">
        <v>105</v>
      </c>
      <c r="C1043" s="28">
        <v>91</v>
      </c>
      <c r="D1043" s="28">
        <v>4455313.8900000006</v>
      </c>
      <c r="E1043" s="35"/>
      <c r="N1043" s="16" t="s">
        <v>5611</v>
      </c>
      <c r="O1043" s="17">
        <v>118</v>
      </c>
      <c r="P1043" s="17">
        <v>274691.23</v>
      </c>
    </row>
    <row r="1044" spans="2:16" x14ac:dyDescent="0.25">
      <c r="B1044" s="27" t="s">
        <v>2304</v>
      </c>
      <c r="C1044" s="28">
        <v>3</v>
      </c>
      <c r="D1044" s="28">
        <v>4451600</v>
      </c>
      <c r="E1044" s="35"/>
      <c r="N1044" s="16" t="s">
        <v>5840</v>
      </c>
      <c r="O1044" s="17">
        <v>8</v>
      </c>
      <c r="P1044" s="17">
        <v>273307</v>
      </c>
    </row>
    <row r="1045" spans="2:16" x14ac:dyDescent="0.25">
      <c r="B1045" s="27" t="s">
        <v>3333</v>
      </c>
      <c r="C1045" s="28">
        <v>591</v>
      </c>
      <c r="D1045" s="28">
        <v>4443788.3</v>
      </c>
      <c r="E1045" s="35"/>
      <c r="N1045" s="16" t="s">
        <v>6847</v>
      </c>
      <c r="O1045" s="17">
        <v>12</v>
      </c>
      <c r="P1045" s="17">
        <v>273294.64</v>
      </c>
    </row>
    <row r="1046" spans="2:16" x14ac:dyDescent="0.25">
      <c r="B1046" s="27" t="s">
        <v>1448</v>
      </c>
      <c r="C1046" s="28">
        <v>623</v>
      </c>
      <c r="D1046" s="28">
        <v>4443189.22</v>
      </c>
      <c r="E1046" s="35"/>
      <c r="N1046" s="16" t="s">
        <v>5879</v>
      </c>
      <c r="O1046" s="17">
        <v>1</v>
      </c>
      <c r="P1046" s="17">
        <v>272883.84000000003</v>
      </c>
    </row>
    <row r="1047" spans="2:16" x14ac:dyDescent="0.25">
      <c r="B1047" s="27" t="s">
        <v>978</v>
      </c>
      <c r="C1047" s="28">
        <v>71</v>
      </c>
      <c r="D1047" s="28">
        <v>4430081.5203999998</v>
      </c>
      <c r="E1047" s="35"/>
      <c r="N1047" s="16" t="s">
        <v>6019</v>
      </c>
      <c r="O1047" s="17">
        <v>21</v>
      </c>
      <c r="P1047" s="17">
        <v>272868.3</v>
      </c>
    </row>
    <row r="1048" spans="2:16" x14ac:dyDescent="0.25">
      <c r="B1048" s="27" t="s">
        <v>3294</v>
      </c>
      <c r="C1048" s="28">
        <v>11</v>
      </c>
      <c r="D1048" s="28">
        <v>4428844</v>
      </c>
      <c r="E1048" s="35"/>
      <c r="N1048" s="16" t="s">
        <v>6897</v>
      </c>
      <c r="O1048" s="17">
        <v>7</v>
      </c>
      <c r="P1048" s="17">
        <v>271962.32</v>
      </c>
    </row>
    <row r="1049" spans="2:16" x14ac:dyDescent="0.25">
      <c r="B1049" s="27" t="s">
        <v>2256</v>
      </c>
      <c r="C1049" s="28">
        <v>43</v>
      </c>
      <c r="D1049" s="28">
        <v>4418647.7299999995</v>
      </c>
      <c r="E1049" s="35"/>
      <c r="N1049" s="16" t="s">
        <v>6946</v>
      </c>
      <c r="O1049" s="17">
        <v>27</v>
      </c>
      <c r="P1049" s="17">
        <v>266702.89999999997</v>
      </c>
    </row>
    <row r="1050" spans="2:16" x14ac:dyDescent="0.25">
      <c r="B1050" s="27" t="s">
        <v>3211</v>
      </c>
      <c r="C1050" s="28">
        <v>562</v>
      </c>
      <c r="D1050" s="28">
        <v>4403937.8600000003</v>
      </c>
      <c r="E1050" s="35"/>
      <c r="N1050" s="16" t="s">
        <v>6079</v>
      </c>
      <c r="O1050" s="17">
        <v>11</v>
      </c>
      <c r="P1050" s="17">
        <v>264660.92</v>
      </c>
    </row>
    <row r="1051" spans="2:16" x14ac:dyDescent="0.25">
      <c r="B1051" s="27" t="s">
        <v>3599</v>
      </c>
      <c r="C1051" s="28">
        <v>33</v>
      </c>
      <c r="D1051" s="28">
        <v>4393357.88</v>
      </c>
      <c r="E1051" s="35"/>
      <c r="N1051" s="16" t="s">
        <v>6284</v>
      </c>
      <c r="O1051" s="17">
        <v>11</v>
      </c>
      <c r="P1051" s="17">
        <v>261550</v>
      </c>
    </row>
    <row r="1052" spans="2:16" x14ac:dyDescent="0.25">
      <c r="B1052" s="27" t="s">
        <v>376</v>
      </c>
      <c r="C1052" s="28">
        <v>235</v>
      </c>
      <c r="D1052" s="28">
        <v>4390747.41</v>
      </c>
      <c r="E1052" s="35"/>
      <c r="N1052" s="16" t="s">
        <v>5632</v>
      </c>
      <c r="O1052" s="17">
        <v>2</v>
      </c>
      <c r="P1052" s="17">
        <v>261400</v>
      </c>
    </row>
    <row r="1053" spans="2:16" x14ac:dyDescent="0.25">
      <c r="B1053" s="27" t="s">
        <v>1281</v>
      </c>
      <c r="C1053" s="28">
        <v>28</v>
      </c>
      <c r="D1053" s="28">
        <v>4384362.13</v>
      </c>
      <c r="E1053" s="35"/>
      <c r="N1053" s="16" t="s">
        <v>5976</v>
      </c>
      <c r="O1053" s="17">
        <v>22</v>
      </c>
      <c r="P1053" s="17">
        <v>260733.78999999998</v>
      </c>
    </row>
    <row r="1054" spans="2:16" x14ac:dyDescent="0.25">
      <c r="B1054" s="27" t="s">
        <v>1558</v>
      </c>
      <c r="C1054" s="28">
        <v>56</v>
      </c>
      <c r="D1054" s="28">
        <v>4372848.2599999988</v>
      </c>
      <c r="E1054" s="35"/>
      <c r="N1054" s="16" t="s">
        <v>6769</v>
      </c>
      <c r="O1054" s="17">
        <v>12</v>
      </c>
      <c r="P1054" s="17">
        <v>259072.38999999998</v>
      </c>
    </row>
    <row r="1055" spans="2:16" x14ac:dyDescent="0.25">
      <c r="B1055" s="27" t="s">
        <v>1913</v>
      </c>
      <c r="C1055" s="28">
        <v>135</v>
      </c>
      <c r="D1055" s="28">
        <v>4365520.22</v>
      </c>
      <c r="E1055" s="35"/>
      <c r="N1055" s="16" t="s">
        <v>6287</v>
      </c>
      <c r="O1055" s="17">
        <v>4</v>
      </c>
      <c r="P1055" s="17">
        <v>258299.56</v>
      </c>
    </row>
    <row r="1056" spans="2:16" x14ac:dyDescent="0.25">
      <c r="B1056" s="27" t="s">
        <v>2891</v>
      </c>
      <c r="C1056" s="28">
        <v>218</v>
      </c>
      <c r="D1056" s="28">
        <v>4332238.58</v>
      </c>
      <c r="E1056" s="35"/>
      <c r="N1056" s="16" t="s">
        <v>5713</v>
      </c>
      <c r="O1056" s="17">
        <v>5</v>
      </c>
      <c r="P1056" s="17">
        <v>256796</v>
      </c>
    </row>
    <row r="1057" spans="2:16" x14ac:dyDescent="0.25">
      <c r="B1057" s="27" t="s">
        <v>2018</v>
      </c>
      <c r="C1057" s="28">
        <v>18</v>
      </c>
      <c r="D1057" s="28">
        <v>4331964.26</v>
      </c>
      <c r="E1057" s="35"/>
      <c r="N1057" s="16" t="s">
        <v>5775</v>
      </c>
      <c r="O1057" s="17">
        <v>9</v>
      </c>
      <c r="P1057" s="17">
        <v>254809.60000000001</v>
      </c>
    </row>
    <row r="1058" spans="2:16" x14ac:dyDescent="0.25">
      <c r="B1058" s="27" t="s">
        <v>250</v>
      </c>
      <c r="C1058" s="28">
        <v>487</v>
      </c>
      <c r="D1058" s="28">
        <v>4326521.2899999991</v>
      </c>
      <c r="E1058" s="35"/>
      <c r="N1058" s="16" t="s">
        <v>5733</v>
      </c>
      <c r="O1058" s="17">
        <v>5</v>
      </c>
      <c r="P1058" s="17">
        <v>251325</v>
      </c>
    </row>
    <row r="1059" spans="2:16" x14ac:dyDescent="0.25">
      <c r="B1059" s="27" t="s">
        <v>4137</v>
      </c>
      <c r="C1059" s="28">
        <v>2</v>
      </c>
      <c r="D1059" s="28">
        <v>4310057.04</v>
      </c>
      <c r="E1059" s="35"/>
      <c r="N1059" s="16" t="s">
        <v>6857</v>
      </c>
      <c r="O1059" s="17">
        <v>2</v>
      </c>
      <c r="P1059" s="17">
        <v>250000</v>
      </c>
    </row>
    <row r="1060" spans="2:16" x14ac:dyDescent="0.25">
      <c r="B1060" s="27" t="s">
        <v>1527</v>
      </c>
      <c r="C1060" s="28">
        <v>11</v>
      </c>
      <c r="D1060" s="28">
        <v>4298286</v>
      </c>
      <c r="E1060" s="35"/>
      <c r="N1060" s="16" t="s">
        <v>5559</v>
      </c>
      <c r="O1060" s="17">
        <v>6</v>
      </c>
      <c r="P1060" s="17">
        <v>249602.5</v>
      </c>
    </row>
    <row r="1061" spans="2:16" x14ac:dyDescent="0.25">
      <c r="B1061" s="27" t="s">
        <v>3515</v>
      </c>
      <c r="C1061" s="28">
        <v>56</v>
      </c>
      <c r="D1061" s="28">
        <v>4289772.8800000008</v>
      </c>
      <c r="E1061" s="35"/>
      <c r="N1061" s="16" t="s">
        <v>6866</v>
      </c>
      <c r="O1061" s="17">
        <v>4</v>
      </c>
      <c r="P1061" s="17">
        <v>248571.06</v>
      </c>
    </row>
    <row r="1062" spans="2:16" x14ac:dyDescent="0.25">
      <c r="B1062" s="27" t="s">
        <v>4185</v>
      </c>
      <c r="C1062" s="28">
        <v>5</v>
      </c>
      <c r="D1062" s="28">
        <v>4289710</v>
      </c>
      <c r="E1062" s="35"/>
      <c r="N1062" s="16" t="s">
        <v>6449</v>
      </c>
      <c r="O1062" s="17">
        <v>9</v>
      </c>
      <c r="P1062" s="17">
        <v>248125</v>
      </c>
    </row>
    <row r="1063" spans="2:16" x14ac:dyDescent="0.25">
      <c r="B1063" s="27" t="s">
        <v>1944</v>
      </c>
      <c r="C1063" s="28">
        <v>130</v>
      </c>
      <c r="D1063" s="28">
        <v>4283396.9499999993</v>
      </c>
      <c r="E1063" s="35"/>
      <c r="N1063" s="16" t="s">
        <v>6814</v>
      </c>
      <c r="O1063" s="17">
        <v>5</v>
      </c>
      <c r="P1063" s="17">
        <v>246753</v>
      </c>
    </row>
    <row r="1064" spans="2:16" x14ac:dyDescent="0.25">
      <c r="B1064" s="27" t="s">
        <v>2222</v>
      </c>
      <c r="C1064" s="28">
        <v>26</v>
      </c>
      <c r="D1064" s="28">
        <v>4280296.18</v>
      </c>
      <c r="E1064" s="35"/>
      <c r="N1064" s="16" t="s">
        <v>6786</v>
      </c>
      <c r="O1064" s="17">
        <v>28</v>
      </c>
      <c r="P1064" s="17">
        <v>246147.21000000002</v>
      </c>
    </row>
    <row r="1065" spans="2:16" x14ac:dyDescent="0.25">
      <c r="B1065" s="27" t="s">
        <v>1903</v>
      </c>
      <c r="C1065" s="28">
        <v>3</v>
      </c>
      <c r="D1065" s="28">
        <v>4277775.2</v>
      </c>
      <c r="E1065" s="35"/>
      <c r="N1065" s="16" t="s">
        <v>6774</v>
      </c>
      <c r="O1065" s="17">
        <v>1</v>
      </c>
      <c r="P1065" s="17">
        <v>246000</v>
      </c>
    </row>
    <row r="1066" spans="2:16" x14ac:dyDescent="0.25">
      <c r="B1066" s="27" t="s">
        <v>2055</v>
      </c>
      <c r="C1066" s="28">
        <v>336</v>
      </c>
      <c r="D1066" s="28">
        <v>4269291.6900000004</v>
      </c>
      <c r="E1066" s="35"/>
      <c r="N1066" s="16" t="s">
        <v>6826</v>
      </c>
      <c r="O1066" s="17">
        <v>2</v>
      </c>
      <c r="P1066" s="17">
        <v>246000</v>
      </c>
    </row>
    <row r="1067" spans="2:16" x14ac:dyDescent="0.25">
      <c r="B1067" s="27" t="s">
        <v>2284</v>
      </c>
      <c r="C1067" s="28">
        <v>173</v>
      </c>
      <c r="D1067" s="28">
        <v>4259935.67</v>
      </c>
      <c r="E1067" s="35"/>
      <c r="N1067" s="16" t="s">
        <v>5675</v>
      </c>
      <c r="O1067" s="17">
        <v>2</v>
      </c>
      <c r="P1067" s="17">
        <v>245250.85</v>
      </c>
    </row>
    <row r="1068" spans="2:16" x14ac:dyDescent="0.25">
      <c r="B1068" s="27" t="s">
        <v>852</v>
      </c>
      <c r="C1068" s="28">
        <v>286</v>
      </c>
      <c r="D1068" s="28">
        <v>4254917.4000000004</v>
      </c>
      <c r="E1068" s="35"/>
      <c r="N1068" s="16" t="s">
        <v>6353</v>
      </c>
      <c r="O1068" s="17">
        <v>24</v>
      </c>
      <c r="P1068" s="17">
        <v>243792.88</v>
      </c>
    </row>
    <row r="1069" spans="2:16" x14ac:dyDescent="0.25">
      <c r="B1069" s="27" t="s">
        <v>1352</v>
      </c>
      <c r="C1069" s="28">
        <v>25</v>
      </c>
      <c r="D1069" s="28">
        <v>4249269.7600000007</v>
      </c>
      <c r="E1069" s="35"/>
      <c r="N1069" s="16" t="s">
        <v>6615</v>
      </c>
      <c r="O1069" s="17">
        <v>6</v>
      </c>
      <c r="P1069" s="17">
        <v>241700</v>
      </c>
    </row>
    <row r="1070" spans="2:16" x14ac:dyDescent="0.25">
      <c r="B1070" s="27" t="s">
        <v>1870</v>
      </c>
      <c r="C1070" s="28">
        <v>4</v>
      </c>
      <c r="D1070" s="28">
        <v>4242880</v>
      </c>
      <c r="E1070" s="35"/>
      <c r="N1070" s="16" t="s">
        <v>6364</v>
      </c>
      <c r="O1070" s="17">
        <v>15</v>
      </c>
      <c r="P1070" s="17">
        <v>241612.7</v>
      </c>
    </row>
    <row r="1071" spans="2:16" x14ac:dyDescent="0.25">
      <c r="B1071" s="27" t="s">
        <v>747</v>
      </c>
      <c r="C1071" s="28">
        <v>21</v>
      </c>
      <c r="D1071" s="28">
        <v>4240178.9399999995</v>
      </c>
      <c r="E1071" s="35"/>
      <c r="N1071" s="16" t="s">
        <v>6269</v>
      </c>
      <c r="O1071" s="17">
        <v>8</v>
      </c>
      <c r="P1071" s="17">
        <v>239531</v>
      </c>
    </row>
    <row r="1072" spans="2:16" x14ac:dyDescent="0.25">
      <c r="B1072" s="27" t="s">
        <v>2690</v>
      </c>
      <c r="C1072" s="28">
        <v>3</v>
      </c>
      <c r="D1072" s="28">
        <v>4234867.34</v>
      </c>
      <c r="E1072" s="35"/>
      <c r="N1072" s="16" t="s">
        <v>6929</v>
      </c>
      <c r="O1072" s="17">
        <v>5</v>
      </c>
      <c r="P1072" s="17">
        <v>237996.03</v>
      </c>
    </row>
    <row r="1073" spans="2:16" x14ac:dyDescent="0.25">
      <c r="B1073" s="27" t="s">
        <v>1132</v>
      </c>
      <c r="C1073" s="28">
        <v>69</v>
      </c>
      <c r="D1073" s="28">
        <v>4209865.9800000004</v>
      </c>
      <c r="E1073" s="35"/>
      <c r="N1073" s="16" t="s">
        <v>6534</v>
      </c>
      <c r="O1073" s="17">
        <v>2</v>
      </c>
      <c r="P1073" s="17">
        <v>237527.32</v>
      </c>
    </row>
    <row r="1074" spans="2:16" x14ac:dyDescent="0.25">
      <c r="B1074" s="27" t="s">
        <v>1204</v>
      </c>
      <c r="C1074" s="28">
        <v>34</v>
      </c>
      <c r="D1074" s="28">
        <v>4199518.8900000006</v>
      </c>
      <c r="E1074" s="35"/>
      <c r="N1074" s="16" t="s">
        <v>6798</v>
      </c>
      <c r="O1074" s="17">
        <v>3</v>
      </c>
      <c r="P1074" s="17">
        <v>237324</v>
      </c>
    </row>
    <row r="1075" spans="2:16" x14ac:dyDescent="0.25">
      <c r="B1075" s="27" t="s">
        <v>997</v>
      </c>
      <c r="C1075" s="28">
        <v>158</v>
      </c>
      <c r="D1075" s="28">
        <v>4195763.66</v>
      </c>
      <c r="E1075" s="35"/>
      <c r="N1075" s="16" t="s">
        <v>5755</v>
      </c>
      <c r="O1075" s="17">
        <v>1</v>
      </c>
      <c r="P1075" s="17">
        <v>236000</v>
      </c>
    </row>
    <row r="1076" spans="2:16" x14ac:dyDescent="0.25">
      <c r="B1076" s="27" t="s">
        <v>1938</v>
      </c>
      <c r="C1076" s="28">
        <v>101</v>
      </c>
      <c r="D1076" s="28">
        <v>4189230.3300000005</v>
      </c>
      <c r="E1076" s="35"/>
      <c r="N1076" s="16" t="s">
        <v>5993</v>
      </c>
      <c r="O1076" s="17">
        <v>21</v>
      </c>
      <c r="P1076" s="17">
        <v>235243.2</v>
      </c>
    </row>
    <row r="1077" spans="2:16" x14ac:dyDescent="0.25">
      <c r="B1077" s="27" t="s">
        <v>2225</v>
      </c>
      <c r="C1077" s="28">
        <v>17</v>
      </c>
      <c r="D1077" s="28">
        <v>4172869.05</v>
      </c>
      <c r="E1077" s="35"/>
      <c r="N1077" s="16" t="s">
        <v>5942</v>
      </c>
      <c r="O1077" s="17">
        <v>2</v>
      </c>
      <c r="P1077" s="17">
        <v>233685</v>
      </c>
    </row>
    <row r="1078" spans="2:16" x14ac:dyDescent="0.25">
      <c r="B1078" s="27" t="s">
        <v>2283</v>
      </c>
      <c r="C1078" s="28">
        <v>14</v>
      </c>
      <c r="D1078" s="28">
        <v>4171151</v>
      </c>
      <c r="E1078" s="35"/>
      <c r="N1078" s="16" t="s">
        <v>5558</v>
      </c>
      <c r="O1078" s="17">
        <v>3</v>
      </c>
      <c r="P1078" s="17">
        <v>231424.21</v>
      </c>
    </row>
    <row r="1079" spans="2:16" x14ac:dyDescent="0.25">
      <c r="B1079" s="27" t="s">
        <v>3338</v>
      </c>
      <c r="C1079" s="28">
        <v>33</v>
      </c>
      <c r="D1079" s="28">
        <v>4162376.5999999996</v>
      </c>
      <c r="E1079" s="35"/>
      <c r="N1079" s="16" t="s">
        <v>6032</v>
      </c>
      <c r="O1079" s="17">
        <v>22</v>
      </c>
      <c r="P1079" s="17">
        <v>230289.3</v>
      </c>
    </row>
    <row r="1080" spans="2:16" x14ac:dyDescent="0.25">
      <c r="B1080" s="27" t="s">
        <v>1474</v>
      </c>
      <c r="C1080" s="28">
        <v>52</v>
      </c>
      <c r="D1080" s="28">
        <v>4158633.4599999995</v>
      </c>
      <c r="E1080" s="35"/>
      <c r="N1080" s="16" t="s">
        <v>6164</v>
      </c>
      <c r="O1080" s="17">
        <v>4</v>
      </c>
      <c r="P1080" s="17">
        <v>228744.88</v>
      </c>
    </row>
    <row r="1081" spans="2:16" x14ac:dyDescent="0.25">
      <c r="B1081" s="27" t="s">
        <v>738</v>
      </c>
      <c r="C1081" s="28">
        <v>92</v>
      </c>
      <c r="D1081" s="28">
        <v>4156996.4400000004</v>
      </c>
      <c r="E1081" s="35"/>
      <c r="N1081" s="16" t="s">
        <v>6132</v>
      </c>
      <c r="O1081" s="17">
        <v>8</v>
      </c>
      <c r="P1081" s="17">
        <v>228468</v>
      </c>
    </row>
    <row r="1082" spans="2:16" x14ac:dyDescent="0.25">
      <c r="B1082" s="27" t="s">
        <v>1483</v>
      </c>
      <c r="C1082" s="28">
        <v>2</v>
      </c>
      <c r="D1082" s="28">
        <v>4150306</v>
      </c>
      <c r="E1082" s="35"/>
      <c r="N1082" s="16" t="s">
        <v>5908</v>
      </c>
      <c r="O1082" s="17">
        <v>2</v>
      </c>
      <c r="P1082" s="17">
        <v>228000</v>
      </c>
    </row>
    <row r="1083" spans="2:16" x14ac:dyDescent="0.25">
      <c r="B1083" s="27" t="s">
        <v>1772</v>
      </c>
      <c r="C1083" s="28">
        <v>77</v>
      </c>
      <c r="D1083" s="28">
        <v>4149552.69</v>
      </c>
      <c r="E1083" s="35"/>
      <c r="N1083" s="16" t="s">
        <v>6290</v>
      </c>
      <c r="O1083" s="17">
        <v>8</v>
      </c>
      <c r="P1083" s="17">
        <v>227099.61</v>
      </c>
    </row>
    <row r="1084" spans="2:16" x14ac:dyDescent="0.25">
      <c r="B1084" s="27" t="s">
        <v>3022</v>
      </c>
      <c r="C1084" s="28">
        <v>22</v>
      </c>
      <c r="D1084" s="28">
        <v>4140823.89</v>
      </c>
      <c r="E1084" s="35"/>
      <c r="N1084" s="16" t="s">
        <v>6329</v>
      </c>
      <c r="O1084" s="17">
        <v>3</v>
      </c>
      <c r="P1084" s="17">
        <v>227000</v>
      </c>
    </row>
    <row r="1085" spans="2:16" x14ac:dyDescent="0.25">
      <c r="B1085" s="27" t="s">
        <v>3301</v>
      </c>
      <c r="C1085" s="28">
        <v>124</v>
      </c>
      <c r="D1085" s="28">
        <v>4117475.6800000006</v>
      </c>
      <c r="E1085" s="35"/>
      <c r="N1085" s="16" t="s">
        <v>6486</v>
      </c>
      <c r="O1085" s="17">
        <v>15</v>
      </c>
      <c r="P1085" s="17">
        <v>226107.78</v>
      </c>
    </row>
    <row r="1086" spans="2:16" x14ac:dyDescent="0.25">
      <c r="B1086" s="27" t="s">
        <v>3683</v>
      </c>
      <c r="C1086" s="28">
        <v>7</v>
      </c>
      <c r="D1086" s="28">
        <v>4071184</v>
      </c>
      <c r="E1086" s="35"/>
      <c r="N1086" s="16" t="s">
        <v>5552</v>
      </c>
      <c r="O1086" s="17">
        <v>10</v>
      </c>
      <c r="P1086" s="17">
        <v>224961.42</v>
      </c>
    </row>
    <row r="1087" spans="2:16" x14ac:dyDescent="0.25">
      <c r="B1087" s="27" t="s">
        <v>2679</v>
      </c>
      <c r="C1087" s="28">
        <v>1</v>
      </c>
      <c r="D1087" s="28">
        <v>4070934.57</v>
      </c>
      <c r="E1087" s="35"/>
      <c r="N1087" s="16" t="s">
        <v>6115</v>
      </c>
      <c r="O1087" s="17">
        <v>5</v>
      </c>
      <c r="P1087" s="17">
        <v>223580</v>
      </c>
    </row>
    <row r="1088" spans="2:16" x14ac:dyDescent="0.25">
      <c r="B1088" s="27" t="s">
        <v>2824</v>
      </c>
      <c r="C1088" s="28">
        <v>20</v>
      </c>
      <c r="D1088" s="28">
        <v>4067354.86</v>
      </c>
      <c r="E1088" s="35"/>
      <c r="N1088" s="16" t="s">
        <v>5979</v>
      </c>
      <c r="O1088" s="17">
        <v>6</v>
      </c>
      <c r="P1088" s="17">
        <v>223164.71</v>
      </c>
    </row>
    <row r="1089" spans="2:16" x14ac:dyDescent="0.25">
      <c r="B1089" s="27" t="s">
        <v>2141</v>
      </c>
      <c r="C1089" s="28">
        <v>300</v>
      </c>
      <c r="D1089" s="28">
        <v>4065603.63</v>
      </c>
      <c r="E1089" s="35"/>
      <c r="N1089" s="16" t="s">
        <v>5608</v>
      </c>
      <c r="O1089" s="17">
        <v>22</v>
      </c>
      <c r="P1089" s="17">
        <v>222291.09000000003</v>
      </c>
    </row>
    <row r="1090" spans="2:16" x14ac:dyDescent="0.25">
      <c r="B1090" s="27" t="s">
        <v>2474</v>
      </c>
      <c r="C1090" s="28">
        <v>7</v>
      </c>
      <c r="D1090" s="28">
        <v>4061332.9299999997</v>
      </c>
      <c r="E1090" s="35"/>
      <c r="N1090" s="16" t="s">
        <v>6133</v>
      </c>
      <c r="O1090" s="17">
        <v>7</v>
      </c>
      <c r="P1090" s="17">
        <v>222086.12</v>
      </c>
    </row>
    <row r="1091" spans="2:16" x14ac:dyDescent="0.25">
      <c r="B1091" s="27" t="s">
        <v>1412</v>
      </c>
      <c r="C1091" s="28">
        <v>57</v>
      </c>
      <c r="D1091" s="28">
        <v>4058852.9099999997</v>
      </c>
      <c r="E1091" s="35"/>
      <c r="N1091" s="16" t="s">
        <v>6784</v>
      </c>
      <c r="O1091" s="17">
        <v>3</v>
      </c>
      <c r="P1091" s="17">
        <v>222044.32</v>
      </c>
    </row>
    <row r="1092" spans="2:16" x14ac:dyDescent="0.25">
      <c r="B1092" s="27" t="s">
        <v>2605</v>
      </c>
      <c r="C1092" s="28">
        <v>5</v>
      </c>
      <c r="D1092" s="28">
        <v>4049593</v>
      </c>
      <c r="E1092" s="35"/>
      <c r="N1092" s="16" t="s">
        <v>6493</v>
      </c>
      <c r="O1092" s="17">
        <v>33</v>
      </c>
      <c r="P1092" s="17">
        <v>221499.76</v>
      </c>
    </row>
    <row r="1093" spans="2:16" x14ac:dyDescent="0.25">
      <c r="B1093" s="27" t="s">
        <v>1896</v>
      </c>
      <c r="C1093" s="28">
        <v>56</v>
      </c>
      <c r="D1093" s="28">
        <v>4038656.5100000002</v>
      </c>
      <c r="E1093" s="35"/>
      <c r="N1093" s="16" t="s">
        <v>6706</v>
      </c>
      <c r="O1093" s="17">
        <v>33</v>
      </c>
      <c r="P1093" s="17">
        <v>220254.45</v>
      </c>
    </row>
    <row r="1094" spans="2:16" x14ac:dyDescent="0.25">
      <c r="B1094" s="27" t="s">
        <v>3657</v>
      </c>
      <c r="C1094" s="28">
        <v>212</v>
      </c>
      <c r="D1094" s="28">
        <v>4019442.9499999997</v>
      </c>
      <c r="E1094" s="35"/>
      <c r="N1094" s="16" t="s">
        <v>5377</v>
      </c>
      <c r="O1094" s="17">
        <v>35</v>
      </c>
      <c r="P1094" s="17">
        <v>218065.58999999991</v>
      </c>
    </row>
    <row r="1095" spans="2:16" x14ac:dyDescent="0.25">
      <c r="B1095" s="27" t="s">
        <v>573</v>
      </c>
      <c r="C1095" s="28">
        <v>100</v>
      </c>
      <c r="D1095" s="28">
        <v>4018970.8000000003</v>
      </c>
      <c r="E1095" s="35"/>
      <c r="N1095" s="16" t="s">
        <v>5372</v>
      </c>
      <c r="O1095" s="17">
        <v>2</v>
      </c>
      <c r="P1095" s="17">
        <v>218022</v>
      </c>
    </row>
    <row r="1096" spans="2:16" x14ac:dyDescent="0.25">
      <c r="B1096" s="27" t="s">
        <v>792</v>
      </c>
      <c r="C1096" s="28">
        <v>34</v>
      </c>
      <c r="D1096" s="28">
        <v>4005392</v>
      </c>
      <c r="E1096" s="35"/>
      <c r="N1096" s="16" t="s">
        <v>5551</v>
      </c>
      <c r="O1096" s="17">
        <v>5</v>
      </c>
      <c r="P1096" s="17">
        <v>216244.2</v>
      </c>
    </row>
    <row r="1097" spans="2:16" x14ac:dyDescent="0.25">
      <c r="B1097" s="27" t="s">
        <v>99</v>
      </c>
      <c r="C1097" s="28">
        <v>11</v>
      </c>
      <c r="D1097" s="28">
        <v>4003171.75</v>
      </c>
      <c r="E1097" s="35"/>
      <c r="N1097" s="16" t="s">
        <v>6413</v>
      </c>
      <c r="O1097" s="17">
        <v>24</v>
      </c>
      <c r="P1097" s="17">
        <v>214392.90999999997</v>
      </c>
    </row>
    <row r="1098" spans="2:16" x14ac:dyDescent="0.25">
      <c r="B1098" s="27" t="s">
        <v>3544</v>
      </c>
      <c r="C1098" s="28">
        <v>51</v>
      </c>
      <c r="D1098" s="28">
        <v>3952106.77</v>
      </c>
      <c r="E1098" s="35"/>
      <c r="N1098" s="16" t="s">
        <v>5570</v>
      </c>
      <c r="O1098" s="17">
        <v>1</v>
      </c>
      <c r="P1098" s="17">
        <v>213579.36</v>
      </c>
    </row>
    <row r="1099" spans="2:16" x14ac:dyDescent="0.25">
      <c r="B1099" s="27" t="s">
        <v>1734</v>
      </c>
      <c r="C1099" s="28">
        <v>88</v>
      </c>
      <c r="D1099" s="28">
        <v>3943920.6000000006</v>
      </c>
      <c r="E1099" s="35"/>
      <c r="N1099" s="16" t="s">
        <v>6940</v>
      </c>
      <c r="O1099" s="17">
        <v>2</v>
      </c>
      <c r="P1099" s="17">
        <v>212565</v>
      </c>
    </row>
    <row r="1100" spans="2:16" x14ac:dyDescent="0.25">
      <c r="B1100" s="27" t="s">
        <v>377</v>
      </c>
      <c r="C1100" s="28">
        <v>75</v>
      </c>
      <c r="D1100" s="28">
        <v>3933344.37</v>
      </c>
      <c r="E1100" s="35"/>
      <c r="N1100" s="16" t="s">
        <v>6677</v>
      </c>
      <c r="O1100" s="17">
        <v>2</v>
      </c>
      <c r="P1100" s="17">
        <v>212352</v>
      </c>
    </row>
    <row r="1101" spans="2:16" x14ac:dyDescent="0.25">
      <c r="B1101" s="27" t="s">
        <v>3548</v>
      </c>
      <c r="C1101" s="28">
        <v>115</v>
      </c>
      <c r="D1101" s="28">
        <v>3921852.8</v>
      </c>
      <c r="E1101" s="35"/>
      <c r="N1101" s="16" t="s">
        <v>6355</v>
      </c>
      <c r="O1101" s="17">
        <v>6</v>
      </c>
      <c r="P1101" s="17">
        <v>212186.31</v>
      </c>
    </row>
    <row r="1102" spans="2:16" x14ac:dyDescent="0.25">
      <c r="B1102" s="27" t="s">
        <v>4175</v>
      </c>
      <c r="C1102" s="28">
        <v>6</v>
      </c>
      <c r="D1102" s="28">
        <v>3914582.4899999998</v>
      </c>
      <c r="E1102" s="35"/>
      <c r="N1102" s="16" t="s">
        <v>6581</v>
      </c>
      <c r="O1102" s="17">
        <v>29</v>
      </c>
      <c r="P1102" s="17">
        <v>211837</v>
      </c>
    </row>
    <row r="1103" spans="2:16" x14ac:dyDescent="0.25">
      <c r="B1103" s="27" t="s">
        <v>720</v>
      </c>
      <c r="C1103" s="28">
        <v>22</v>
      </c>
      <c r="D1103" s="28">
        <v>3912588.42</v>
      </c>
      <c r="E1103" s="35"/>
      <c r="N1103" s="16" t="s">
        <v>6691</v>
      </c>
      <c r="O1103" s="17">
        <v>2</v>
      </c>
      <c r="P1103" s="17">
        <v>211653</v>
      </c>
    </row>
    <row r="1104" spans="2:16" x14ac:dyDescent="0.25">
      <c r="B1104" s="27" t="s">
        <v>1617</v>
      </c>
      <c r="C1104" s="28">
        <v>186</v>
      </c>
      <c r="D1104" s="28">
        <v>3909885.7399999998</v>
      </c>
      <c r="E1104" s="35"/>
      <c r="N1104" s="16" t="s">
        <v>6407</v>
      </c>
      <c r="O1104" s="17">
        <v>6</v>
      </c>
      <c r="P1104" s="17">
        <v>211521.17</v>
      </c>
    </row>
    <row r="1105" spans="2:16" x14ac:dyDescent="0.25">
      <c r="B1105" s="27" t="s">
        <v>3104</v>
      </c>
      <c r="C1105" s="28">
        <v>180</v>
      </c>
      <c r="D1105" s="28">
        <v>3904823.95</v>
      </c>
      <c r="E1105" s="35"/>
      <c r="N1105" s="16" t="s">
        <v>6822</v>
      </c>
      <c r="O1105" s="17">
        <v>134</v>
      </c>
      <c r="P1105" s="17">
        <v>209191.5</v>
      </c>
    </row>
    <row r="1106" spans="2:16" x14ac:dyDescent="0.25">
      <c r="B1106" s="27" t="s">
        <v>3591</v>
      </c>
      <c r="C1106" s="28">
        <v>31</v>
      </c>
      <c r="D1106" s="28">
        <v>3895644.1199999996</v>
      </c>
      <c r="E1106" s="35"/>
      <c r="N1106" s="16" t="s">
        <v>6174</v>
      </c>
      <c r="O1106" s="17">
        <v>16</v>
      </c>
      <c r="P1106" s="17">
        <v>207072</v>
      </c>
    </row>
    <row r="1107" spans="2:16" x14ac:dyDescent="0.25">
      <c r="B1107" s="27" t="s">
        <v>2823</v>
      </c>
      <c r="C1107" s="28">
        <v>25</v>
      </c>
      <c r="D1107" s="28">
        <v>3895296.65</v>
      </c>
      <c r="E1107" s="35"/>
      <c r="N1107" s="16" t="s">
        <v>5615</v>
      </c>
      <c r="O1107" s="17">
        <v>13</v>
      </c>
      <c r="P1107" s="17">
        <v>207048.37</v>
      </c>
    </row>
    <row r="1108" spans="2:16" x14ac:dyDescent="0.25">
      <c r="B1108" s="27" t="s">
        <v>3057</v>
      </c>
      <c r="C1108" s="28">
        <v>354</v>
      </c>
      <c r="D1108" s="28">
        <v>3889895.2399999998</v>
      </c>
      <c r="E1108" s="35"/>
      <c r="N1108" s="16" t="s">
        <v>6919</v>
      </c>
      <c r="O1108" s="17">
        <v>2</v>
      </c>
      <c r="P1108" s="17">
        <v>206790</v>
      </c>
    </row>
    <row r="1109" spans="2:16" x14ac:dyDescent="0.25">
      <c r="B1109" s="27" t="s">
        <v>1337</v>
      </c>
      <c r="C1109" s="28">
        <v>354</v>
      </c>
      <c r="D1109" s="28">
        <v>3884176.6399999997</v>
      </c>
      <c r="E1109" s="35"/>
      <c r="N1109" s="16" t="s">
        <v>6461</v>
      </c>
      <c r="O1109" s="17">
        <v>16</v>
      </c>
      <c r="P1109" s="17">
        <v>204363.22999999998</v>
      </c>
    </row>
    <row r="1110" spans="2:16" x14ac:dyDescent="0.25">
      <c r="B1110" s="27" t="s">
        <v>1231</v>
      </c>
      <c r="C1110" s="28">
        <v>64</v>
      </c>
      <c r="D1110" s="28">
        <v>3880044.16</v>
      </c>
      <c r="E1110" s="35"/>
      <c r="N1110" s="16" t="s">
        <v>6955</v>
      </c>
      <c r="O1110" s="17">
        <v>2</v>
      </c>
      <c r="P1110" s="17">
        <v>203701.62</v>
      </c>
    </row>
    <row r="1111" spans="2:16" x14ac:dyDescent="0.25">
      <c r="B1111" s="27" t="s">
        <v>1968</v>
      </c>
      <c r="C1111" s="28">
        <v>99</v>
      </c>
      <c r="D1111" s="28">
        <v>3879625.0399999996</v>
      </c>
      <c r="E1111" s="35"/>
      <c r="N1111" s="16" t="s">
        <v>5973</v>
      </c>
      <c r="O1111" s="17">
        <v>2</v>
      </c>
      <c r="P1111" s="17">
        <v>202950</v>
      </c>
    </row>
    <row r="1112" spans="2:16" x14ac:dyDescent="0.25">
      <c r="B1112" s="27" t="s">
        <v>1889</v>
      </c>
      <c r="C1112" s="28">
        <v>30</v>
      </c>
      <c r="D1112" s="28">
        <v>3875445.33</v>
      </c>
      <c r="E1112" s="35"/>
      <c r="N1112" s="16" t="s">
        <v>5960</v>
      </c>
      <c r="O1112" s="17">
        <v>11</v>
      </c>
      <c r="P1112" s="17">
        <v>202043.04</v>
      </c>
    </row>
    <row r="1113" spans="2:16" x14ac:dyDescent="0.25">
      <c r="B1113" s="27" t="s">
        <v>3003</v>
      </c>
      <c r="C1113" s="28">
        <v>328</v>
      </c>
      <c r="D1113" s="28">
        <v>3859361.21</v>
      </c>
      <c r="E1113" s="35"/>
      <c r="N1113" s="16" t="s">
        <v>5610</v>
      </c>
      <c r="O1113" s="17">
        <v>20</v>
      </c>
      <c r="P1113" s="17">
        <v>201952.36</v>
      </c>
    </row>
    <row r="1114" spans="2:16" x14ac:dyDescent="0.25">
      <c r="B1114" s="27" t="s">
        <v>601</v>
      </c>
      <c r="C1114" s="28">
        <v>133</v>
      </c>
      <c r="D1114" s="28">
        <v>3859083.1900000004</v>
      </c>
      <c r="E1114" s="35"/>
      <c r="N1114" s="16" t="s">
        <v>5590</v>
      </c>
      <c r="O1114" s="17">
        <v>1</v>
      </c>
      <c r="P1114" s="17">
        <v>200000</v>
      </c>
    </row>
    <row r="1115" spans="2:16" x14ac:dyDescent="0.25">
      <c r="B1115" s="27" t="s">
        <v>3199</v>
      </c>
      <c r="C1115" s="28">
        <v>36</v>
      </c>
      <c r="D1115" s="28">
        <v>3852210.9200000004</v>
      </c>
      <c r="E1115" s="35"/>
      <c r="N1115" s="16" t="s">
        <v>6977</v>
      </c>
      <c r="O1115" s="17">
        <v>1</v>
      </c>
      <c r="P1115" s="17">
        <v>199992</v>
      </c>
    </row>
    <row r="1116" spans="2:16" x14ac:dyDescent="0.25">
      <c r="B1116" s="27" t="s">
        <v>1839</v>
      </c>
      <c r="C1116" s="28">
        <v>267</v>
      </c>
      <c r="D1116" s="28">
        <v>3820520.13</v>
      </c>
      <c r="E1116" s="35"/>
      <c r="N1116" s="16" t="s">
        <v>5424</v>
      </c>
      <c r="O1116" s="17">
        <v>1</v>
      </c>
      <c r="P1116" s="17">
        <v>199521.6</v>
      </c>
    </row>
    <row r="1117" spans="2:16" x14ac:dyDescent="0.25">
      <c r="B1117" s="27" t="s">
        <v>211</v>
      </c>
      <c r="C1117" s="28">
        <v>183</v>
      </c>
      <c r="D1117" s="28">
        <v>3813739.8899999997</v>
      </c>
      <c r="E1117" s="35"/>
      <c r="N1117" s="16" t="s">
        <v>5867</v>
      </c>
      <c r="O1117" s="17">
        <v>1</v>
      </c>
      <c r="P1117" s="17">
        <v>199074</v>
      </c>
    </row>
    <row r="1118" spans="2:16" x14ac:dyDescent="0.25">
      <c r="B1118" s="27" t="s">
        <v>3436</v>
      </c>
      <c r="C1118" s="28">
        <v>87</v>
      </c>
      <c r="D1118" s="28">
        <v>3810716.72</v>
      </c>
      <c r="E1118" s="35"/>
      <c r="N1118" s="16" t="s">
        <v>5922</v>
      </c>
      <c r="O1118" s="17">
        <v>1</v>
      </c>
      <c r="P1118" s="17">
        <v>199000</v>
      </c>
    </row>
    <row r="1119" spans="2:16" x14ac:dyDescent="0.25">
      <c r="B1119" s="27" t="s">
        <v>1799</v>
      </c>
      <c r="C1119" s="28">
        <v>239</v>
      </c>
      <c r="D1119" s="28">
        <v>3790727.2899999996</v>
      </c>
      <c r="E1119" s="35"/>
      <c r="N1119" s="16" t="s">
        <v>6881</v>
      </c>
      <c r="O1119" s="17">
        <v>1</v>
      </c>
      <c r="P1119" s="17">
        <v>199000</v>
      </c>
    </row>
    <row r="1120" spans="2:16" x14ac:dyDescent="0.25">
      <c r="B1120" s="27" t="s">
        <v>1554</v>
      </c>
      <c r="C1120" s="28">
        <v>9</v>
      </c>
      <c r="D1120" s="28">
        <v>3790383</v>
      </c>
      <c r="E1120" s="35"/>
      <c r="N1120" s="16" t="s">
        <v>6405</v>
      </c>
      <c r="O1120" s="17">
        <v>1</v>
      </c>
      <c r="P1120" s="17">
        <v>198000</v>
      </c>
    </row>
    <row r="1121" spans="2:16" x14ac:dyDescent="0.25">
      <c r="B1121" s="27" t="s">
        <v>1775</v>
      </c>
      <c r="C1121" s="28">
        <v>120</v>
      </c>
      <c r="D1121" s="28">
        <v>3784363.3500000006</v>
      </c>
      <c r="E1121" s="35"/>
      <c r="N1121" s="16" t="s">
        <v>6552</v>
      </c>
      <c r="O1121" s="17">
        <v>1</v>
      </c>
      <c r="P1121" s="17">
        <v>198000</v>
      </c>
    </row>
    <row r="1122" spans="2:16" x14ac:dyDescent="0.25">
      <c r="B1122" s="27" t="s">
        <v>1388</v>
      </c>
      <c r="C1122" s="28">
        <v>85</v>
      </c>
      <c r="D1122" s="28">
        <v>3762938.82</v>
      </c>
      <c r="E1122" s="35"/>
      <c r="N1122" s="16" t="s">
        <v>6963</v>
      </c>
      <c r="O1122" s="17">
        <v>8</v>
      </c>
      <c r="P1122" s="17">
        <v>194391.65000000002</v>
      </c>
    </row>
    <row r="1123" spans="2:16" x14ac:dyDescent="0.25">
      <c r="B1123" s="27" t="s">
        <v>3566</v>
      </c>
      <c r="C1123" s="28">
        <v>92</v>
      </c>
      <c r="D1123" s="28">
        <v>3758356.24</v>
      </c>
      <c r="E1123" s="35"/>
      <c r="N1123" s="16" t="s">
        <v>5839</v>
      </c>
      <c r="O1123" s="17">
        <v>8</v>
      </c>
      <c r="P1123" s="17">
        <v>194110</v>
      </c>
    </row>
    <row r="1124" spans="2:16" x14ac:dyDescent="0.25">
      <c r="B1124" s="27" t="s">
        <v>2034</v>
      </c>
      <c r="C1124" s="28">
        <v>416</v>
      </c>
      <c r="D1124" s="28">
        <v>3757329.8999999994</v>
      </c>
      <c r="E1124" s="35"/>
      <c r="N1124" s="16" t="s">
        <v>6016</v>
      </c>
      <c r="O1124" s="17">
        <v>8</v>
      </c>
      <c r="P1124" s="17">
        <v>193086</v>
      </c>
    </row>
    <row r="1125" spans="2:16" x14ac:dyDescent="0.25">
      <c r="B1125" s="27" t="s">
        <v>3663</v>
      </c>
      <c r="C1125" s="28">
        <v>314</v>
      </c>
      <c r="D1125" s="28">
        <v>3745103.21</v>
      </c>
      <c r="E1125" s="35"/>
      <c r="N1125" s="16" t="s">
        <v>5838</v>
      </c>
      <c r="O1125" s="17">
        <v>9</v>
      </c>
      <c r="P1125" s="17">
        <v>192838.75</v>
      </c>
    </row>
    <row r="1126" spans="2:16" x14ac:dyDescent="0.25">
      <c r="B1126" s="27" t="s">
        <v>2783</v>
      </c>
      <c r="C1126" s="28">
        <v>130</v>
      </c>
      <c r="D1126" s="28">
        <v>3736244.2199999997</v>
      </c>
      <c r="E1126" s="35"/>
      <c r="N1126" s="16" t="s">
        <v>5681</v>
      </c>
      <c r="O1126" s="17">
        <v>25</v>
      </c>
      <c r="P1126" s="17">
        <v>192579.7</v>
      </c>
    </row>
    <row r="1127" spans="2:16" x14ac:dyDescent="0.25">
      <c r="B1127" s="27" t="s">
        <v>3442</v>
      </c>
      <c r="C1127" s="28">
        <v>624</v>
      </c>
      <c r="D1127" s="28">
        <v>3721596.58</v>
      </c>
      <c r="E1127" s="35"/>
      <c r="N1127" s="16" t="s">
        <v>6275</v>
      </c>
      <c r="O1127" s="17">
        <v>3</v>
      </c>
      <c r="P1127" s="17">
        <v>192290</v>
      </c>
    </row>
    <row r="1128" spans="2:16" x14ac:dyDescent="0.25">
      <c r="B1128" s="27" t="s">
        <v>466</v>
      </c>
      <c r="C1128" s="28">
        <v>151</v>
      </c>
      <c r="D1128" s="28">
        <v>3713841.3999999994</v>
      </c>
      <c r="E1128" s="35"/>
      <c r="N1128" s="16" t="s">
        <v>5406</v>
      </c>
      <c r="O1128" s="17">
        <v>2</v>
      </c>
      <c r="P1128" s="17">
        <v>192034.55</v>
      </c>
    </row>
    <row r="1129" spans="2:16" x14ac:dyDescent="0.25">
      <c r="B1129" s="27" t="s">
        <v>262</v>
      </c>
      <c r="C1129" s="28">
        <v>11</v>
      </c>
      <c r="D1129" s="28">
        <v>3711780</v>
      </c>
      <c r="E1129" s="35"/>
      <c r="N1129" s="16" t="s">
        <v>6206</v>
      </c>
      <c r="O1129" s="17">
        <v>14</v>
      </c>
      <c r="P1129" s="17">
        <v>191994.15</v>
      </c>
    </row>
    <row r="1130" spans="2:16" x14ac:dyDescent="0.25">
      <c r="B1130" s="27" t="s">
        <v>3120</v>
      </c>
      <c r="C1130" s="28">
        <v>9</v>
      </c>
      <c r="D1130" s="28">
        <v>3705922</v>
      </c>
      <c r="E1130" s="35"/>
      <c r="N1130" s="16" t="s">
        <v>5492</v>
      </c>
      <c r="O1130" s="17">
        <v>35</v>
      </c>
      <c r="P1130" s="17">
        <v>190090</v>
      </c>
    </row>
    <row r="1131" spans="2:16" x14ac:dyDescent="0.25">
      <c r="B1131" s="27" t="s">
        <v>3289</v>
      </c>
      <c r="C1131" s="28">
        <v>14</v>
      </c>
      <c r="D1131" s="28">
        <v>3704205.5</v>
      </c>
      <c r="E1131" s="35"/>
      <c r="N1131" s="16" t="s">
        <v>6135</v>
      </c>
      <c r="O1131" s="17">
        <v>1</v>
      </c>
      <c r="P1131" s="17">
        <v>190000</v>
      </c>
    </row>
    <row r="1132" spans="2:16" x14ac:dyDescent="0.25">
      <c r="B1132" s="27" t="s">
        <v>2853</v>
      </c>
      <c r="C1132" s="28">
        <v>393</v>
      </c>
      <c r="D1132" s="28">
        <v>3702791.7800000007</v>
      </c>
      <c r="E1132" s="35"/>
      <c r="N1132" s="16" t="s">
        <v>6326</v>
      </c>
      <c r="O1132" s="17">
        <v>6</v>
      </c>
      <c r="P1132" s="17">
        <v>189280.9</v>
      </c>
    </row>
    <row r="1133" spans="2:16" x14ac:dyDescent="0.25">
      <c r="B1133" s="27" t="s">
        <v>2073</v>
      </c>
      <c r="C1133" s="28">
        <v>306</v>
      </c>
      <c r="D1133" s="28">
        <v>3701776.62</v>
      </c>
      <c r="E1133" s="35"/>
      <c r="N1133" s="16" t="s">
        <v>6526</v>
      </c>
      <c r="O1133" s="17">
        <v>31</v>
      </c>
      <c r="P1133" s="17">
        <v>188373.26</v>
      </c>
    </row>
    <row r="1134" spans="2:16" x14ac:dyDescent="0.25">
      <c r="B1134" s="27" t="s">
        <v>729</v>
      </c>
      <c r="C1134" s="28">
        <v>36</v>
      </c>
      <c r="D1134" s="28">
        <v>3699648.2</v>
      </c>
      <c r="E1134" s="35"/>
      <c r="N1134" s="16" t="s">
        <v>5609</v>
      </c>
      <c r="O1134" s="17">
        <v>14</v>
      </c>
      <c r="P1134" s="17">
        <v>188245</v>
      </c>
    </row>
    <row r="1135" spans="2:16" x14ac:dyDescent="0.25">
      <c r="B1135" s="27" t="s">
        <v>3191</v>
      </c>
      <c r="C1135" s="28">
        <v>201</v>
      </c>
      <c r="D1135" s="28">
        <v>3677665.1300000004</v>
      </c>
      <c r="E1135" s="35"/>
      <c r="N1135" s="16" t="s">
        <v>5672</v>
      </c>
      <c r="O1135" s="17">
        <v>3</v>
      </c>
      <c r="P1135" s="17">
        <v>184750.8</v>
      </c>
    </row>
    <row r="1136" spans="2:16" x14ac:dyDescent="0.25">
      <c r="B1136" s="27" t="s">
        <v>602</v>
      </c>
      <c r="C1136" s="28">
        <v>14</v>
      </c>
      <c r="D1136" s="28">
        <v>3664445.52</v>
      </c>
      <c r="E1136" s="35"/>
      <c r="N1136" s="16" t="s">
        <v>6208</v>
      </c>
      <c r="O1136" s="17">
        <v>2</v>
      </c>
      <c r="P1136" s="17">
        <v>184399</v>
      </c>
    </row>
    <row r="1137" spans="2:16" x14ac:dyDescent="0.25">
      <c r="B1137" s="27" t="s">
        <v>635</v>
      </c>
      <c r="C1137" s="28">
        <v>107</v>
      </c>
      <c r="D1137" s="28">
        <v>3654638.65</v>
      </c>
      <c r="E1137" s="35"/>
      <c r="N1137" s="16" t="s">
        <v>6152</v>
      </c>
      <c r="O1137" s="17">
        <v>4</v>
      </c>
      <c r="P1137" s="17">
        <v>183070</v>
      </c>
    </row>
    <row r="1138" spans="2:16" x14ac:dyDescent="0.25">
      <c r="B1138" s="27" t="s">
        <v>733</v>
      </c>
      <c r="C1138" s="28">
        <v>216</v>
      </c>
      <c r="D1138" s="28">
        <v>3642821.59</v>
      </c>
      <c r="E1138" s="35"/>
      <c r="N1138" s="16" t="s">
        <v>6570</v>
      </c>
      <c r="O1138" s="17">
        <v>4</v>
      </c>
      <c r="P1138" s="17">
        <v>183016</v>
      </c>
    </row>
    <row r="1139" spans="2:16" x14ac:dyDescent="0.25">
      <c r="B1139" s="27" t="s">
        <v>3207</v>
      </c>
      <c r="C1139" s="28">
        <v>284</v>
      </c>
      <c r="D1139" s="28">
        <v>3633801.3</v>
      </c>
      <c r="E1139" s="35"/>
      <c r="N1139" s="16" t="s">
        <v>6878</v>
      </c>
      <c r="O1139" s="17">
        <v>5</v>
      </c>
      <c r="P1139" s="17">
        <v>182946</v>
      </c>
    </row>
    <row r="1140" spans="2:16" x14ac:dyDescent="0.25">
      <c r="B1140" s="27" t="s">
        <v>1344</v>
      </c>
      <c r="C1140" s="28">
        <v>228</v>
      </c>
      <c r="D1140" s="28">
        <v>3619800.7</v>
      </c>
      <c r="E1140" s="35"/>
      <c r="N1140" s="16" t="s">
        <v>6258</v>
      </c>
      <c r="O1140" s="17">
        <v>8</v>
      </c>
      <c r="P1140" s="17">
        <v>180029.46</v>
      </c>
    </row>
    <row r="1141" spans="2:16" x14ac:dyDescent="0.25">
      <c r="B1141" s="27" t="s">
        <v>1941</v>
      </c>
      <c r="C1141" s="28">
        <v>34</v>
      </c>
      <c r="D1141" s="28">
        <v>3610688.54</v>
      </c>
      <c r="E1141" s="35"/>
      <c r="N1141" s="16" t="s">
        <v>6842</v>
      </c>
      <c r="O1141" s="17">
        <v>23</v>
      </c>
      <c r="P1141" s="17">
        <v>175070.33000000002</v>
      </c>
    </row>
    <row r="1142" spans="2:16" x14ac:dyDescent="0.25">
      <c r="B1142" s="27" t="s">
        <v>4722</v>
      </c>
      <c r="C1142" s="28">
        <v>1</v>
      </c>
      <c r="D1142" s="28">
        <v>3600000</v>
      </c>
      <c r="E1142" s="35"/>
      <c r="N1142" s="16" t="s">
        <v>5432</v>
      </c>
      <c r="O1142" s="17">
        <v>1</v>
      </c>
      <c r="P1142" s="17">
        <v>175000</v>
      </c>
    </row>
    <row r="1143" spans="2:16" x14ac:dyDescent="0.25">
      <c r="B1143" s="27" t="s">
        <v>1840</v>
      </c>
      <c r="C1143" s="28">
        <v>715</v>
      </c>
      <c r="D1143" s="28">
        <v>3594909.25</v>
      </c>
      <c r="E1143" s="35"/>
      <c r="N1143" s="16" t="s">
        <v>6383</v>
      </c>
      <c r="O1143" s="17">
        <v>22</v>
      </c>
      <c r="P1143" s="17">
        <v>172167.12</v>
      </c>
    </row>
    <row r="1144" spans="2:16" x14ac:dyDescent="0.25">
      <c r="B1144" s="27" t="s">
        <v>1581</v>
      </c>
      <c r="C1144" s="28">
        <v>29</v>
      </c>
      <c r="D1144" s="28">
        <v>3555477.3000000003</v>
      </c>
      <c r="E1144" s="35"/>
      <c r="N1144" s="16" t="s">
        <v>6286</v>
      </c>
      <c r="O1144" s="17">
        <v>48</v>
      </c>
      <c r="P1144" s="17">
        <v>171883.42</v>
      </c>
    </row>
    <row r="1145" spans="2:16" x14ac:dyDescent="0.25">
      <c r="B1145" s="27" t="s">
        <v>2370</v>
      </c>
      <c r="C1145" s="28">
        <v>10</v>
      </c>
      <c r="D1145" s="28">
        <v>3553247.97</v>
      </c>
      <c r="E1145" s="35"/>
      <c r="N1145" s="16" t="s">
        <v>5692</v>
      </c>
      <c r="O1145" s="17">
        <v>41</v>
      </c>
      <c r="P1145" s="17">
        <v>170907.68</v>
      </c>
    </row>
    <row r="1146" spans="2:16" x14ac:dyDescent="0.25">
      <c r="B1146" s="27" t="s">
        <v>3624</v>
      </c>
      <c r="C1146" s="28">
        <v>76</v>
      </c>
      <c r="D1146" s="28">
        <v>3548481.1300000004</v>
      </c>
      <c r="E1146" s="35"/>
      <c r="N1146" s="16" t="s">
        <v>5385</v>
      </c>
      <c r="O1146" s="17">
        <v>13</v>
      </c>
      <c r="P1146" s="17">
        <v>169298.56</v>
      </c>
    </row>
    <row r="1147" spans="2:16" x14ac:dyDescent="0.25">
      <c r="B1147" s="27" t="s">
        <v>2202</v>
      </c>
      <c r="C1147" s="28">
        <v>37</v>
      </c>
      <c r="D1147" s="28">
        <v>3548377.4099999992</v>
      </c>
      <c r="E1147" s="35"/>
      <c r="N1147" s="16" t="s">
        <v>6219</v>
      </c>
      <c r="O1147" s="17">
        <v>1</v>
      </c>
      <c r="P1147" s="17">
        <v>167000</v>
      </c>
    </row>
    <row r="1148" spans="2:16" x14ac:dyDescent="0.25">
      <c r="B1148" s="27" t="s">
        <v>960</v>
      </c>
      <c r="C1148" s="28">
        <v>234</v>
      </c>
      <c r="D1148" s="28">
        <v>3544565.9600000004</v>
      </c>
      <c r="E1148" s="35"/>
      <c r="N1148" s="16" t="s">
        <v>6173</v>
      </c>
      <c r="O1148" s="17">
        <v>9</v>
      </c>
      <c r="P1148" s="17">
        <v>166477.9</v>
      </c>
    </row>
    <row r="1149" spans="2:16" x14ac:dyDescent="0.25">
      <c r="B1149" s="27" t="s">
        <v>334</v>
      </c>
      <c r="C1149" s="28">
        <v>833</v>
      </c>
      <c r="D1149" s="28">
        <v>3534041.3499999996</v>
      </c>
      <c r="E1149" s="35"/>
      <c r="N1149" s="16" t="s">
        <v>5578</v>
      </c>
      <c r="O1149" s="17">
        <v>1</v>
      </c>
      <c r="P1149" s="17">
        <v>165000</v>
      </c>
    </row>
    <row r="1150" spans="2:16" x14ac:dyDescent="0.25">
      <c r="B1150" s="27" t="s">
        <v>240</v>
      </c>
      <c r="C1150" s="28">
        <v>61</v>
      </c>
      <c r="D1150" s="28">
        <v>3525043.69</v>
      </c>
      <c r="E1150" s="35"/>
      <c r="N1150" s="16" t="s">
        <v>6953</v>
      </c>
      <c r="O1150" s="17">
        <v>11</v>
      </c>
      <c r="P1150" s="17">
        <v>164330</v>
      </c>
    </row>
    <row r="1151" spans="2:16" x14ac:dyDescent="0.25">
      <c r="B1151" s="27" t="s">
        <v>2382</v>
      </c>
      <c r="C1151" s="28">
        <v>12</v>
      </c>
      <c r="D1151" s="28">
        <v>3500070.8000000003</v>
      </c>
      <c r="E1151" s="35"/>
      <c r="N1151" s="16" t="s">
        <v>6925</v>
      </c>
      <c r="O1151" s="17">
        <v>15</v>
      </c>
      <c r="P1151" s="17">
        <v>162405.79999999999</v>
      </c>
    </row>
    <row r="1152" spans="2:16" x14ac:dyDescent="0.25">
      <c r="B1152" s="27" t="s">
        <v>167</v>
      </c>
      <c r="C1152" s="28">
        <v>160</v>
      </c>
      <c r="D1152" s="28">
        <v>3500042.13</v>
      </c>
      <c r="E1152" s="35"/>
      <c r="N1152" s="16" t="s">
        <v>6283</v>
      </c>
      <c r="O1152" s="17">
        <v>8</v>
      </c>
      <c r="P1152" s="17">
        <v>161743.71</v>
      </c>
    </row>
    <row r="1153" spans="2:16" x14ac:dyDescent="0.25">
      <c r="B1153" s="27" t="s">
        <v>1902</v>
      </c>
      <c r="C1153" s="28">
        <v>13</v>
      </c>
      <c r="D1153" s="28">
        <v>3482732.6799999997</v>
      </c>
      <c r="E1153" s="35"/>
      <c r="N1153" s="16" t="s">
        <v>6756</v>
      </c>
      <c r="O1153" s="17">
        <v>10</v>
      </c>
      <c r="P1153" s="17">
        <v>161639</v>
      </c>
    </row>
    <row r="1154" spans="2:16" x14ac:dyDescent="0.25">
      <c r="B1154" s="27" t="s">
        <v>159</v>
      </c>
      <c r="C1154" s="28">
        <v>210</v>
      </c>
      <c r="D1154" s="28">
        <v>3482206.5299999993</v>
      </c>
      <c r="E1154" s="35"/>
      <c r="N1154" s="16" t="s">
        <v>6403</v>
      </c>
      <c r="O1154" s="17">
        <v>1</v>
      </c>
      <c r="P1154" s="17">
        <v>160081.14000000001</v>
      </c>
    </row>
    <row r="1155" spans="2:16" x14ac:dyDescent="0.25">
      <c r="B1155" s="27" t="s">
        <v>1401</v>
      </c>
      <c r="C1155" s="28">
        <v>80</v>
      </c>
      <c r="D1155" s="28">
        <v>3481421.5199999996</v>
      </c>
      <c r="E1155" s="35"/>
      <c r="N1155" s="16" t="s">
        <v>6969</v>
      </c>
      <c r="O1155" s="17">
        <v>11</v>
      </c>
      <c r="P1155" s="17">
        <v>159905</v>
      </c>
    </row>
    <row r="1156" spans="2:16" x14ac:dyDescent="0.25">
      <c r="B1156" s="27" t="s">
        <v>3394</v>
      </c>
      <c r="C1156" s="28">
        <v>135</v>
      </c>
      <c r="D1156" s="28">
        <v>3478572</v>
      </c>
      <c r="E1156" s="35"/>
      <c r="N1156" s="16" t="s">
        <v>6471</v>
      </c>
      <c r="O1156" s="17">
        <v>8</v>
      </c>
      <c r="P1156" s="17">
        <v>157560</v>
      </c>
    </row>
    <row r="1157" spans="2:16" x14ac:dyDescent="0.25">
      <c r="B1157" s="27" t="s">
        <v>1546</v>
      </c>
      <c r="C1157" s="28">
        <v>27</v>
      </c>
      <c r="D1157" s="28">
        <v>3437676.12</v>
      </c>
      <c r="E1157" s="35"/>
      <c r="N1157" s="16" t="s">
        <v>6885</v>
      </c>
      <c r="O1157" s="17">
        <v>44</v>
      </c>
      <c r="P1157" s="17">
        <v>157286.33999999997</v>
      </c>
    </row>
    <row r="1158" spans="2:16" x14ac:dyDescent="0.25">
      <c r="B1158" s="27" t="s">
        <v>2684</v>
      </c>
      <c r="C1158" s="28">
        <v>6</v>
      </c>
      <c r="D1158" s="28">
        <v>3437068</v>
      </c>
      <c r="E1158" s="35"/>
      <c r="N1158" s="16" t="s">
        <v>6494</v>
      </c>
      <c r="O1158" s="17">
        <v>10</v>
      </c>
      <c r="P1158" s="17">
        <v>154950</v>
      </c>
    </row>
    <row r="1159" spans="2:16" x14ac:dyDescent="0.25">
      <c r="B1159" s="27" t="s">
        <v>3570</v>
      </c>
      <c r="C1159" s="28">
        <v>88</v>
      </c>
      <c r="D1159" s="28">
        <v>3434220.1300000004</v>
      </c>
      <c r="E1159" s="35"/>
      <c r="N1159" s="16" t="s">
        <v>5965</v>
      </c>
      <c r="O1159" s="17">
        <v>15</v>
      </c>
      <c r="P1159" s="17">
        <v>151638.6</v>
      </c>
    </row>
    <row r="1160" spans="2:16" x14ac:dyDescent="0.25">
      <c r="B1160" s="27" t="s">
        <v>848</v>
      </c>
      <c r="C1160" s="28">
        <v>286</v>
      </c>
      <c r="D1160" s="28">
        <v>3433408.2899999991</v>
      </c>
      <c r="E1160" s="35"/>
      <c r="N1160" s="16" t="s">
        <v>6097</v>
      </c>
      <c r="O1160" s="17">
        <v>5</v>
      </c>
      <c r="P1160" s="17">
        <v>151606.31</v>
      </c>
    </row>
    <row r="1161" spans="2:16" x14ac:dyDescent="0.25">
      <c r="B1161" s="27" t="s">
        <v>2064</v>
      </c>
      <c r="C1161" s="28">
        <v>96</v>
      </c>
      <c r="D1161" s="28">
        <v>3432942.74</v>
      </c>
      <c r="E1161" s="35"/>
      <c r="N1161" s="16" t="s">
        <v>5584</v>
      </c>
      <c r="O1161" s="17">
        <v>4</v>
      </c>
      <c r="P1161" s="17">
        <v>151171</v>
      </c>
    </row>
    <row r="1162" spans="2:16" x14ac:dyDescent="0.25">
      <c r="B1162" s="27" t="s">
        <v>3064</v>
      </c>
      <c r="C1162" s="28">
        <v>4</v>
      </c>
      <c r="D1162" s="28">
        <v>3417281.6</v>
      </c>
      <c r="E1162" s="35"/>
      <c r="N1162" s="16" t="s">
        <v>6964</v>
      </c>
      <c r="O1162" s="17">
        <v>13</v>
      </c>
      <c r="P1162" s="17">
        <v>150712.76</v>
      </c>
    </row>
    <row r="1163" spans="2:16" x14ac:dyDescent="0.25">
      <c r="B1163" s="27" t="s">
        <v>3107</v>
      </c>
      <c r="C1163" s="28">
        <v>276</v>
      </c>
      <c r="D1163" s="28">
        <v>3396659.0100000002</v>
      </c>
      <c r="E1163" s="35"/>
      <c r="N1163" s="16" t="s">
        <v>5454</v>
      </c>
      <c r="O1163" s="17">
        <v>5</v>
      </c>
      <c r="P1163" s="17">
        <v>150580</v>
      </c>
    </row>
    <row r="1164" spans="2:16" x14ac:dyDescent="0.25">
      <c r="B1164" s="27" t="s">
        <v>1062</v>
      </c>
      <c r="C1164" s="28">
        <v>526</v>
      </c>
      <c r="D1164" s="28">
        <v>3365566.78</v>
      </c>
      <c r="E1164" s="35"/>
      <c r="N1164" s="16" t="s">
        <v>6800</v>
      </c>
      <c r="O1164" s="17">
        <v>7</v>
      </c>
      <c r="P1164" s="17">
        <v>150547</v>
      </c>
    </row>
    <row r="1165" spans="2:16" x14ac:dyDescent="0.25">
      <c r="B1165" s="27" t="s">
        <v>1049</v>
      </c>
      <c r="C1165" s="28">
        <v>280</v>
      </c>
      <c r="D1165" s="28">
        <v>3353618.01</v>
      </c>
      <c r="E1165" s="35"/>
      <c r="N1165" s="16" t="s">
        <v>6331</v>
      </c>
      <c r="O1165" s="17">
        <v>10</v>
      </c>
      <c r="P1165" s="17">
        <v>150000.70000000001</v>
      </c>
    </row>
    <row r="1166" spans="2:16" x14ac:dyDescent="0.25">
      <c r="B1166" s="27" t="s">
        <v>859</v>
      </c>
      <c r="C1166" s="28">
        <v>194</v>
      </c>
      <c r="D1166" s="28">
        <v>3351348.97</v>
      </c>
      <c r="E1166" s="35"/>
      <c r="N1166" s="16" t="s">
        <v>5946</v>
      </c>
      <c r="O1166" s="17">
        <v>4</v>
      </c>
      <c r="P1166" s="17">
        <v>148192.18</v>
      </c>
    </row>
    <row r="1167" spans="2:16" x14ac:dyDescent="0.25">
      <c r="B1167" s="27" t="s">
        <v>805</v>
      </c>
      <c r="C1167" s="28">
        <v>1</v>
      </c>
      <c r="D1167" s="28">
        <v>3350000</v>
      </c>
      <c r="E1167" s="35"/>
      <c r="N1167" s="16" t="s">
        <v>5771</v>
      </c>
      <c r="O1167" s="17">
        <v>4</v>
      </c>
      <c r="P1167" s="17">
        <v>148099.20000000001</v>
      </c>
    </row>
    <row r="1168" spans="2:16" x14ac:dyDescent="0.25">
      <c r="B1168" s="27" t="s">
        <v>2705</v>
      </c>
      <c r="C1168" s="28">
        <v>50</v>
      </c>
      <c r="D1168" s="28">
        <v>3332446.68</v>
      </c>
      <c r="E1168" s="35"/>
      <c r="N1168" s="16" t="s">
        <v>6059</v>
      </c>
      <c r="O1168" s="17">
        <v>20</v>
      </c>
      <c r="P1168" s="17">
        <v>144512.54</v>
      </c>
    </row>
    <row r="1169" spans="2:16" x14ac:dyDescent="0.25">
      <c r="B1169" s="27" t="s">
        <v>3425</v>
      </c>
      <c r="C1169" s="28">
        <v>126</v>
      </c>
      <c r="D1169" s="28">
        <v>3315374.9499999997</v>
      </c>
      <c r="E1169" s="35"/>
      <c r="N1169" s="16" t="s">
        <v>6518</v>
      </c>
      <c r="O1169" s="17">
        <v>4</v>
      </c>
      <c r="P1169" s="17">
        <v>143833.19999999998</v>
      </c>
    </row>
    <row r="1170" spans="2:16" x14ac:dyDescent="0.25">
      <c r="B1170" s="27" t="s">
        <v>148</v>
      </c>
      <c r="C1170" s="28">
        <v>16</v>
      </c>
      <c r="D1170" s="28">
        <v>3314944.18</v>
      </c>
      <c r="E1170" s="35"/>
      <c r="N1170" s="16" t="s">
        <v>6831</v>
      </c>
      <c r="O1170" s="17">
        <v>5</v>
      </c>
      <c r="P1170" s="17">
        <v>143795.23000000001</v>
      </c>
    </row>
    <row r="1171" spans="2:16" x14ac:dyDescent="0.25">
      <c r="B1171" s="27" t="s">
        <v>3449</v>
      </c>
      <c r="C1171" s="28">
        <v>38</v>
      </c>
      <c r="D1171" s="28">
        <v>3313432.66</v>
      </c>
      <c r="E1171" s="35"/>
      <c r="N1171" s="16" t="s">
        <v>6754</v>
      </c>
      <c r="O1171" s="17">
        <v>12</v>
      </c>
      <c r="P1171" s="17">
        <v>143617.68</v>
      </c>
    </row>
    <row r="1172" spans="2:16" x14ac:dyDescent="0.25">
      <c r="B1172" s="27" t="s">
        <v>1291</v>
      </c>
      <c r="C1172" s="28">
        <v>29</v>
      </c>
      <c r="D1172" s="28">
        <v>3305394.23</v>
      </c>
      <c r="E1172" s="35"/>
      <c r="N1172" s="16" t="s">
        <v>6257</v>
      </c>
      <c r="O1172" s="17">
        <v>1</v>
      </c>
      <c r="P1172" s="17">
        <v>143184</v>
      </c>
    </row>
    <row r="1173" spans="2:16" x14ac:dyDescent="0.25">
      <c r="B1173" s="27" t="s">
        <v>1196</v>
      </c>
      <c r="C1173" s="28">
        <v>10</v>
      </c>
      <c r="D1173" s="28">
        <v>3295795.2399999998</v>
      </c>
      <c r="E1173" s="35"/>
      <c r="N1173" s="16" t="s">
        <v>5805</v>
      </c>
      <c r="O1173" s="17">
        <v>9</v>
      </c>
      <c r="P1173" s="17">
        <v>141275.98000000001</v>
      </c>
    </row>
    <row r="1174" spans="2:16" x14ac:dyDescent="0.25">
      <c r="B1174" s="27" t="s">
        <v>1922</v>
      </c>
      <c r="C1174" s="28">
        <v>39</v>
      </c>
      <c r="D1174" s="28">
        <v>3292408.2800000003</v>
      </c>
      <c r="E1174" s="35"/>
      <c r="N1174" s="16" t="s">
        <v>5705</v>
      </c>
      <c r="O1174" s="17">
        <v>11</v>
      </c>
      <c r="P1174" s="17">
        <v>140813</v>
      </c>
    </row>
    <row r="1175" spans="2:16" x14ac:dyDescent="0.25">
      <c r="B1175" s="27" t="s">
        <v>1653</v>
      </c>
      <c r="C1175" s="28">
        <v>69</v>
      </c>
      <c r="D1175" s="28">
        <v>3292102.8600000003</v>
      </c>
      <c r="E1175" s="35"/>
      <c r="N1175" s="16" t="s">
        <v>5460</v>
      </c>
      <c r="O1175" s="17">
        <v>9</v>
      </c>
      <c r="P1175" s="17">
        <v>140400</v>
      </c>
    </row>
    <row r="1176" spans="2:16" x14ac:dyDescent="0.25">
      <c r="B1176" s="27" t="s">
        <v>2259</v>
      </c>
      <c r="C1176" s="28">
        <v>22</v>
      </c>
      <c r="D1176" s="28">
        <v>3273198.72</v>
      </c>
      <c r="E1176" s="35"/>
      <c r="N1176" s="16" t="s">
        <v>5420</v>
      </c>
      <c r="O1176" s="17">
        <v>4</v>
      </c>
      <c r="P1176" s="17">
        <v>139956</v>
      </c>
    </row>
    <row r="1177" spans="2:16" x14ac:dyDescent="0.25">
      <c r="B1177" s="27" t="s">
        <v>1533</v>
      </c>
      <c r="C1177" s="28">
        <v>17</v>
      </c>
      <c r="D1177" s="28">
        <v>3270802.1799999997</v>
      </c>
      <c r="E1177" s="35"/>
      <c r="N1177" s="16" t="s">
        <v>6685</v>
      </c>
      <c r="O1177" s="17">
        <v>4</v>
      </c>
      <c r="P1177" s="17">
        <v>138680</v>
      </c>
    </row>
    <row r="1178" spans="2:16" x14ac:dyDescent="0.25">
      <c r="B1178" s="27" t="s">
        <v>1911</v>
      </c>
      <c r="C1178" s="28">
        <v>2</v>
      </c>
      <c r="D1178" s="28">
        <v>3269194.1</v>
      </c>
      <c r="E1178" s="35"/>
      <c r="N1178" s="16" t="s">
        <v>5685</v>
      </c>
      <c r="O1178" s="17">
        <v>32</v>
      </c>
      <c r="P1178" s="17">
        <v>138231.82</v>
      </c>
    </row>
    <row r="1179" spans="2:16" x14ac:dyDescent="0.25">
      <c r="B1179" s="27" t="s">
        <v>2959</v>
      </c>
      <c r="C1179" s="28">
        <v>159</v>
      </c>
      <c r="D1179" s="28">
        <v>3261042.28</v>
      </c>
      <c r="E1179" s="35"/>
      <c r="N1179" s="16" t="s">
        <v>6190</v>
      </c>
      <c r="O1179" s="17">
        <v>13</v>
      </c>
      <c r="P1179" s="17">
        <v>137896.26</v>
      </c>
    </row>
    <row r="1180" spans="2:16" x14ac:dyDescent="0.25">
      <c r="B1180" s="27" t="s">
        <v>1254</v>
      </c>
      <c r="C1180" s="28">
        <v>52</v>
      </c>
      <c r="D1180" s="28">
        <v>3254697.35</v>
      </c>
      <c r="E1180" s="35"/>
      <c r="N1180" s="16" t="s">
        <v>6408</v>
      </c>
      <c r="O1180" s="17">
        <v>6</v>
      </c>
      <c r="P1180" s="17">
        <v>137658.72999999998</v>
      </c>
    </row>
    <row r="1181" spans="2:16" x14ac:dyDescent="0.25">
      <c r="B1181" s="27" t="s">
        <v>1150</v>
      </c>
      <c r="C1181" s="28">
        <v>117</v>
      </c>
      <c r="D1181" s="28">
        <v>3217402.13</v>
      </c>
      <c r="E1181" s="35"/>
      <c r="N1181" s="16" t="s">
        <v>5820</v>
      </c>
      <c r="O1181" s="17">
        <v>7</v>
      </c>
      <c r="P1181" s="17">
        <v>137400</v>
      </c>
    </row>
    <row r="1182" spans="2:16" x14ac:dyDescent="0.25">
      <c r="B1182" s="27" t="s">
        <v>1197</v>
      </c>
      <c r="C1182" s="28">
        <v>10</v>
      </c>
      <c r="D1182" s="28">
        <v>3213062.33</v>
      </c>
      <c r="E1182" s="35"/>
      <c r="N1182" s="16" t="s">
        <v>6889</v>
      </c>
      <c r="O1182" s="17">
        <v>27</v>
      </c>
      <c r="P1182" s="17">
        <v>137375.81</v>
      </c>
    </row>
    <row r="1183" spans="2:16" x14ac:dyDescent="0.25">
      <c r="B1183" s="27" t="s">
        <v>926</v>
      </c>
      <c r="C1183" s="28">
        <v>174</v>
      </c>
      <c r="D1183" s="28">
        <v>3211288.7399999998</v>
      </c>
      <c r="E1183" s="35"/>
      <c r="N1183" s="16" t="s">
        <v>5674</v>
      </c>
      <c r="O1183" s="17">
        <v>5</v>
      </c>
      <c r="P1183" s="17">
        <v>137031.13</v>
      </c>
    </row>
    <row r="1184" spans="2:16" x14ac:dyDescent="0.25">
      <c r="B1184" s="27" t="s">
        <v>4318</v>
      </c>
      <c r="C1184" s="28">
        <v>1</v>
      </c>
      <c r="D1184" s="28">
        <v>3200000</v>
      </c>
      <c r="E1184" s="35"/>
      <c r="N1184" s="16" t="s">
        <v>6271</v>
      </c>
      <c r="O1184" s="17">
        <v>6</v>
      </c>
      <c r="P1184" s="17">
        <v>134800</v>
      </c>
    </row>
    <row r="1185" spans="2:16" x14ac:dyDescent="0.25">
      <c r="B1185" s="27" t="s">
        <v>4650</v>
      </c>
      <c r="C1185" s="28">
        <v>1</v>
      </c>
      <c r="D1185" s="28">
        <v>3200000</v>
      </c>
      <c r="E1185" s="35"/>
      <c r="N1185" s="16" t="s">
        <v>5620</v>
      </c>
      <c r="O1185" s="17">
        <v>10</v>
      </c>
      <c r="P1185" s="17">
        <v>134493</v>
      </c>
    </row>
    <row r="1186" spans="2:16" x14ac:dyDescent="0.25">
      <c r="B1186" s="27" t="s">
        <v>2528</v>
      </c>
      <c r="C1186" s="28">
        <v>28</v>
      </c>
      <c r="D1186" s="28">
        <v>3192805.1</v>
      </c>
      <c r="E1186" s="35"/>
      <c r="N1186" s="16" t="s">
        <v>5437</v>
      </c>
      <c r="O1186" s="17">
        <v>4</v>
      </c>
      <c r="P1186" s="17">
        <v>134480</v>
      </c>
    </row>
    <row r="1187" spans="2:16" x14ac:dyDescent="0.25">
      <c r="B1187" s="27" t="s">
        <v>3551</v>
      </c>
      <c r="C1187" s="28">
        <v>896</v>
      </c>
      <c r="D1187" s="28">
        <v>3185217.87</v>
      </c>
      <c r="E1187" s="35"/>
      <c r="N1187" s="16" t="s">
        <v>6098</v>
      </c>
      <c r="O1187" s="17">
        <v>4</v>
      </c>
      <c r="P1187" s="17">
        <v>132824</v>
      </c>
    </row>
    <row r="1188" spans="2:16" x14ac:dyDescent="0.25">
      <c r="B1188" s="27" t="s">
        <v>2293</v>
      </c>
      <c r="C1188" s="28">
        <v>9</v>
      </c>
      <c r="D1188" s="28">
        <v>3181870</v>
      </c>
      <c r="E1188" s="35"/>
      <c r="N1188" s="16" t="s">
        <v>6926</v>
      </c>
      <c r="O1188" s="17">
        <v>14</v>
      </c>
      <c r="P1188" s="17">
        <v>131045.97</v>
      </c>
    </row>
    <row r="1189" spans="2:16" x14ac:dyDescent="0.25">
      <c r="B1189" s="27" t="s">
        <v>1382</v>
      </c>
      <c r="C1189" s="28">
        <v>59</v>
      </c>
      <c r="D1189" s="28">
        <v>3175769.82</v>
      </c>
      <c r="E1189" s="35"/>
      <c r="N1189" s="16" t="s">
        <v>5863</v>
      </c>
      <c r="O1189" s="17">
        <v>3</v>
      </c>
      <c r="P1189" s="17">
        <v>130843</v>
      </c>
    </row>
    <row r="1190" spans="2:16" x14ac:dyDescent="0.25">
      <c r="B1190" s="27" t="s">
        <v>671</v>
      </c>
      <c r="C1190" s="28">
        <v>132</v>
      </c>
      <c r="D1190" s="28">
        <v>3173476.7199999997</v>
      </c>
      <c r="E1190" s="35"/>
      <c r="N1190" s="16" t="s">
        <v>5842</v>
      </c>
      <c r="O1190" s="17">
        <v>4</v>
      </c>
      <c r="P1190" s="17">
        <v>128900</v>
      </c>
    </row>
    <row r="1191" spans="2:16" x14ac:dyDescent="0.25">
      <c r="B1191" s="27" t="s">
        <v>2962</v>
      </c>
      <c r="C1191" s="28">
        <v>94</v>
      </c>
      <c r="D1191" s="28">
        <v>3169605.16</v>
      </c>
      <c r="E1191" s="35"/>
      <c r="N1191" s="16" t="s">
        <v>6081</v>
      </c>
      <c r="O1191" s="17">
        <v>4</v>
      </c>
      <c r="P1191" s="17">
        <v>128635.41999999998</v>
      </c>
    </row>
    <row r="1192" spans="2:16" x14ac:dyDescent="0.25">
      <c r="B1192" s="27" t="s">
        <v>1229</v>
      </c>
      <c r="C1192" s="28">
        <v>6</v>
      </c>
      <c r="D1192" s="28">
        <v>3158414</v>
      </c>
      <c r="E1192" s="35"/>
      <c r="N1192" s="16" t="s">
        <v>5753</v>
      </c>
      <c r="O1192" s="17">
        <v>1</v>
      </c>
      <c r="P1192" s="17">
        <v>126226</v>
      </c>
    </row>
    <row r="1193" spans="2:16" x14ac:dyDescent="0.25">
      <c r="B1193" s="27" t="s">
        <v>1878</v>
      </c>
      <c r="C1193" s="28">
        <v>27</v>
      </c>
      <c r="D1193" s="28">
        <v>3149825.97</v>
      </c>
      <c r="E1193" s="35"/>
      <c r="N1193" s="16" t="s">
        <v>6531</v>
      </c>
      <c r="O1193" s="17">
        <v>7</v>
      </c>
      <c r="P1193" s="17">
        <v>125835.8</v>
      </c>
    </row>
    <row r="1194" spans="2:16" x14ac:dyDescent="0.25">
      <c r="B1194" s="27" t="s">
        <v>2346</v>
      </c>
      <c r="C1194" s="28">
        <v>2</v>
      </c>
      <c r="D1194" s="28">
        <v>3146000</v>
      </c>
      <c r="E1194" s="35"/>
      <c r="N1194" s="16" t="s">
        <v>6330</v>
      </c>
      <c r="O1194" s="17">
        <v>8</v>
      </c>
      <c r="P1194" s="17">
        <v>125300</v>
      </c>
    </row>
    <row r="1195" spans="2:16" x14ac:dyDescent="0.25">
      <c r="B1195" s="27" t="s">
        <v>2410</v>
      </c>
      <c r="C1195" s="28">
        <v>22</v>
      </c>
      <c r="D1195" s="28">
        <v>3144029.1699999995</v>
      </c>
      <c r="E1195" s="35"/>
      <c r="N1195" s="16" t="s">
        <v>6499</v>
      </c>
      <c r="O1195" s="17">
        <v>1</v>
      </c>
      <c r="P1195" s="17">
        <v>125000</v>
      </c>
    </row>
    <row r="1196" spans="2:16" x14ac:dyDescent="0.25">
      <c r="B1196" s="27" t="s">
        <v>237</v>
      </c>
      <c r="C1196" s="28">
        <v>21</v>
      </c>
      <c r="D1196" s="28">
        <v>3140370.32</v>
      </c>
      <c r="E1196" s="35"/>
      <c r="N1196" s="16" t="s">
        <v>6335</v>
      </c>
      <c r="O1196" s="17">
        <v>3</v>
      </c>
      <c r="P1196" s="17">
        <v>124000</v>
      </c>
    </row>
    <row r="1197" spans="2:16" x14ac:dyDescent="0.25">
      <c r="B1197" s="27" t="s">
        <v>1655</v>
      </c>
      <c r="C1197" s="28">
        <v>97</v>
      </c>
      <c r="D1197" s="28">
        <v>3138296.65</v>
      </c>
      <c r="E1197" s="35"/>
      <c r="N1197" s="16" t="s">
        <v>6386</v>
      </c>
      <c r="O1197" s="17">
        <v>2</v>
      </c>
      <c r="P1197" s="17">
        <v>124000</v>
      </c>
    </row>
    <row r="1198" spans="2:16" x14ac:dyDescent="0.25">
      <c r="B1198" s="27" t="s">
        <v>870</v>
      </c>
      <c r="C1198" s="28">
        <v>25</v>
      </c>
      <c r="D1198" s="28">
        <v>3136777.13</v>
      </c>
      <c r="E1198" s="35"/>
      <c r="N1198" s="16" t="s">
        <v>5803</v>
      </c>
      <c r="O1198" s="17">
        <v>15</v>
      </c>
      <c r="P1198" s="17">
        <v>123944.16</v>
      </c>
    </row>
    <row r="1199" spans="2:16" x14ac:dyDescent="0.25">
      <c r="B1199" s="27" t="s">
        <v>2397</v>
      </c>
      <c r="C1199" s="28">
        <v>40</v>
      </c>
      <c r="D1199" s="28">
        <v>3128735.9299999997</v>
      </c>
      <c r="E1199" s="35"/>
      <c r="N1199" s="16" t="s">
        <v>6005</v>
      </c>
      <c r="O1199" s="17">
        <v>23</v>
      </c>
      <c r="P1199" s="17">
        <v>123897.87</v>
      </c>
    </row>
    <row r="1200" spans="2:16" x14ac:dyDescent="0.25">
      <c r="B1200" s="27" t="s">
        <v>1009</v>
      </c>
      <c r="C1200" s="28">
        <v>115</v>
      </c>
      <c r="D1200" s="28">
        <v>3128086.7800000003</v>
      </c>
      <c r="E1200" s="35"/>
      <c r="N1200" s="16" t="s">
        <v>6600</v>
      </c>
      <c r="O1200" s="17">
        <v>4</v>
      </c>
      <c r="P1200" s="17">
        <v>122695.39</v>
      </c>
    </row>
    <row r="1201" spans="2:16" x14ac:dyDescent="0.25">
      <c r="B1201" s="27" t="s">
        <v>2355</v>
      </c>
      <c r="C1201" s="28">
        <v>11</v>
      </c>
      <c r="D1201" s="28">
        <v>3124737.8899999997</v>
      </c>
      <c r="E1201" s="35"/>
      <c r="N1201" s="16" t="s">
        <v>6440</v>
      </c>
      <c r="O1201" s="17">
        <v>3</v>
      </c>
      <c r="P1201" s="17">
        <v>122672</v>
      </c>
    </row>
    <row r="1202" spans="2:16" x14ac:dyDescent="0.25">
      <c r="B1202" s="27" t="s">
        <v>814</v>
      </c>
      <c r="C1202" s="28">
        <v>41</v>
      </c>
      <c r="D1202" s="28">
        <v>3123469.0199999996</v>
      </c>
      <c r="E1202" s="35"/>
      <c r="N1202" s="16" t="s">
        <v>6010</v>
      </c>
      <c r="O1202" s="17">
        <v>1</v>
      </c>
      <c r="P1202" s="17">
        <v>122500</v>
      </c>
    </row>
    <row r="1203" spans="2:16" x14ac:dyDescent="0.25">
      <c r="B1203" s="27" t="s">
        <v>674</v>
      </c>
      <c r="C1203" s="28">
        <v>175</v>
      </c>
      <c r="D1203" s="28">
        <v>3114618.53</v>
      </c>
      <c r="E1203" s="35"/>
      <c r="N1203" s="16" t="s">
        <v>6729</v>
      </c>
      <c r="O1203" s="17">
        <v>6</v>
      </c>
      <c r="P1203" s="17">
        <v>122183</v>
      </c>
    </row>
    <row r="1204" spans="2:16" x14ac:dyDescent="0.25">
      <c r="B1204" s="27" t="s">
        <v>3381</v>
      </c>
      <c r="C1204" s="28">
        <v>35</v>
      </c>
      <c r="D1204" s="28">
        <v>3102693.85</v>
      </c>
      <c r="E1204" s="35"/>
      <c r="N1204" s="16" t="s">
        <v>6722</v>
      </c>
      <c r="O1204" s="17">
        <v>4</v>
      </c>
      <c r="P1204" s="17">
        <v>122117.75</v>
      </c>
    </row>
    <row r="1205" spans="2:16" x14ac:dyDescent="0.25">
      <c r="B1205" s="27" t="s">
        <v>732</v>
      </c>
      <c r="C1205" s="28">
        <v>22</v>
      </c>
      <c r="D1205" s="28">
        <v>3095959.4899999998</v>
      </c>
      <c r="E1205" s="35"/>
      <c r="N1205" s="16" t="s">
        <v>6314</v>
      </c>
      <c r="O1205" s="17">
        <v>4</v>
      </c>
      <c r="P1205" s="17">
        <v>120974</v>
      </c>
    </row>
    <row r="1206" spans="2:16" x14ac:dyDescent="0.25">
      <c r="B1206" s="27" t="s">
        <v>3697</v>
      </c>
      <c r="C1206" s="28">
        <v>7</v>
      </c>
      <c r="D1206" s="28">
        <v>3080821.71</v>
      </c>
      <c r="E1206" s="35"/>
      <c r="N1206" s="16" t="s">
        <v>5593</v>
      </c>
      <c r="O1206" s="17">
        <v>26</v>
      </c>
      <c r="P1206" s="17">
        <v>120906</v>
      </c>
    </row>
    <row r="1207" spans="2:16" x14ac:dyDescent="0.25">
      <c r="B1207" s="27" t="s">
        <v>3569</v>
      </c>
      <c r="C1207" s="28">
        <v>10</v>
      </c>
      <c r="D1207" s="28">
        <v>3076000</v>
      </c>
      <c r="E1207" s="35"/>
      <c r="N1207" s="16" t="s">
        <v>5463</v>
      </c>
      <c r="O1207" s="17">
        <v>13</v>
      </c>
      <c r="P1207" s="17">
        <v>120877.87000000002</v>
      </c>
    </row>
    <row r="1208" spans="2:16" x14ac:dyDescent="0.25">
      <c r="B1208" s="27" t="s">
        <v>789</v>
      </c>
      <c r="C1208" s="28">
        <v>34</v>
      </c>
      <c r="D1208" s="28">
        <v>3073501</v>
      </c>
      <c r="E1208" s="35"/>
      <c r="N1208" s="16" t="s">
        <v>6777</v>
      </c>
      <c r="O1208" s="17">
        <v>3</v>
      </c>
      <c r="P1208" s="17">
        <v>120180</v>
      </c>
    </row>
    <row r="1209" spans="2:16" x14ac:dyDescent="0.25">
      <c r="B1209" s="27" t="s">
        <v>161</v>
      </c>
      <c r="C1209" s="28">
        <v>172</v>
      </c>
      <c r="D1209" s="28">
        <v>3071176.7399999993</v>
      </c>
      <c r="E1209" s="35"/>
      <c r="N1209" s="16" t="s">
        <v>5853</v>
      </c>
      <c r="O1209" s="17">
        <v>1</v>
      </c>
      <c r="P1209" s="17">
        <v>120000</v>
      </c>
    </row>
    <row r="1210" spans="2:16" x14ac:dyDescent="0.25">
      <c r="B1210" s="27" t="s">
        <v>2816</v>
      </c>
      <c r="C1210" s="28">
        <v>17</v>
      </c>
      <c r="D1210" s="28">
        <v>3070139</v>
      </c>
      <c r="E1210" s="35"/>
      <c r="N1210" s="16" t="s">
        <v>6923</v>
      </c>
      <c r="O1210" s="17">
        <v>13</v>
      </c>
      <c r="P1210" s="17">
        <v>119286</v>
      </c>
    </row>
    <row r="1211" spans="2:16" x14ac:dyDescent="0.25">
      <c r="B1211" s="27" t="s">
        <v>1925</v>
      </c>
      <c r="C1211" s="28">
        <v>5</v>
      </c>
      <c r="D1211" s="28">
        <v>3053850</v>
      </c>
      <c r="E1211" s="35"/>
      <c r="N1211" s="16" t="s">
        <v>6500</v>
      </c>
      <c r="O1211" s="17">
        <v>4</v>
      </c>
      <c r="P1211" s="17">
        <v>118645</v>
      </c>
    </row>
    <row r="1212" spans="2:16" x14ac:dyDescent="0.25">
      <c r="B1212" s="27" t="s">
        <v>1584</v>
      </c>
      <c r="C1212" s="28">
        <v>24</v>
      </c>
      <c r="D1212" s="28">
        <v>3038619.4</v>
      </c>
      <c r="E1212" s="35"/>
      <c r="N1212" s="16" t="s">
        <v>6367</v>
      </c>
      <c r="O1212" s="17">
        <v>9</v>
      </c>
      <c r="P1212" s="17">
        <v>117424.68</v>
      </c>
    </row>
    <row r="1213" spans="2:16" x14ac:dyDescent="0.25">
      <c r="B1213" s="27" t="s">
        <v>1722</v>
      </c>
      <c r="C1213" s="28">
        <v>3</v>
      </c>
      <c r="D1213" s="28">
        <v>3030000</v>
      </c>
      <c r="E1213" s="35"/>
      <c r="N1213" s="16" t="s">
        <v>6869</v>
      </c>
      <c r="O1213" s="17">
        <v>2</v>
      </c>
      <c r="P1213" s="17">
        <v>117250</v>
      </c>
    </row>
    <row r="1214" spans="2:16" x14ac:dyDescent="0.25">
      <c r="B1214" s="27" t="s">
        <v>3648</v>
      </c>
      <c r="C1214" s="28">
        <v>23</v>
      </c>
      <c r="D1214" s="28">
        <v>3021020.3</v>
      </c>
      <c r="E1214" s="35"/>
      <c r="N1214" s="16" t="s">
        <v>6217</v>
      </c>
      <c r="O1214" s="17">
        <v>9</v>
      </c>
      <c r="P1214" s="17">
        <v>116145</v>
      </c>
    </row>
    <row r="1215" spans="2:16" x14ac:dyDescent="0.25">
      <c r="B1215" s="27" t="s">
        <v>713</v>
      </c>
      <c r="C1215" s="28">
        <v>196</v>
      </c>
      <c r="D1215" s="28">
        <v>3016527.2600000002</v>
      </c>
      <c r="E1215" s="35"/>
      <c r="N1215" s="16" t="s">
        <v>5712</v>
      </c>
      <c r="O1215" s="17">
        <v>56</v>
      </c>
      <c r="P1215" s="17">
        <v>116099.91</v>
      </c>
    </row>
    <row r="1216" spans="2:16" x14ac:dyDescent="0.25">
      <c r="B1216" s="27" t="s">
        <v>102</v>
      </c>
      <c r="C1216" s="28">
        <v>56</v>
      </c>
      <c r="D1216" s="28">
        <v>3015406.08</v>
      </c>
      <c r="E1216" s="35"/>
      <c r="N1216" s="16" t="s">
        <v>5749</v>
      </c>
      <c r="O1216" s="17">
        <v>4</v>
      </c>
      <c r="P1216" s="17">
        <v>115934.75</v>
      </c>
    </row>
    <row r="1217" spans="2:16" x14ac:dyDescent="0.25">
      <c r="B1217" s="27" t="s">
        <v>2739</v>
      </c>
      <c r="C1217" s="28">
        <v>120</v>
      </c>
      <c r="D1217" s="28">
        <v>3013629.0900000008</v>
      </c>
      <c r="E1217" s="35"/>
      <c r="N1217" s="16" t="s">
        <v>6895</v>
      </c>
      <c r="O1217" s="17">
        <v>3</v>
      </c>
      <c r="P1217" s="17">
        <v>115681.09</v>
      </c>
    </row>
    <row r="1218" spans="2:16" x14ac:dyDescent="0.25">
      <c r="B1218" s="27" t="s">
        <v>2615</v>
      </c>
      <c r="C1218" s="28">
        <v>1</v>
      </c>
      <c r="D1218" s="28">
        <v>3000000</v>
      </c>
      <c r="E1218" s="35"/>
      <c r="N1218" s="16" t="s">
        <v>6306</v>
      </c>
      <c r="O1218" s="17">
        <v>1</v>
      </c>
      <c r="P1218" s="17">
        <v>114727.03999999999</v>
      </c>
    </row>
    <row r="1219" spans="2:16" x14ac:dyDescent="0.25">
      <c r="B1219" s="27" t="s">
        <v>2682</v>
      </c>
      <c r="C1219" s="28">
        <v>3</v>
      </c>
      <c r="D1219" s="28">
        <v>2990000</v>
      </c>
      <c r="E1219" s="35"/>
      <c r="N1219" s="16" t="s">
        <v>6546</v>
      </c>
      <c r="O1219" s="17">
        <v>3</v>
      </c>
      <c r="P1219" s="17">
        <v>114000</v>
      </c>
    </row>
    <row r="1220" spans="2:16" x14ac:dyDescent="0.25">
      <c r="B1220" s="27" t="s">
        <v>1524</v>
      </c>
      <c r="C1220" s="28">
        <v>264</v>
      </c>
      <c r="D1220" s="28">
        <v>2986214.0600000005</v>
      </c>
      <c r="E1220" s="35"/>
      <c r="N1220" s="16" t="s">
        <v>6715</v>
      </c>
      <c r="O1220" s="17">
        <v>7</v>
      </c>
      <c r="P1220" s="17">
        <v>113917.8</v>
      </c>
    </row>
    <row r="1221" spans="2:16" x14ac:dyDescent="0.25">
      <c r="B1221" s="27" t="s">
        <v>793</v>
      </c>
      <c r="C1221" s="28">
        <v>9</v>
      </c>
      <c r="D1221" s="28">
        <v>2984760</v>
      </c>
      <c r="E1221" s="35"/>
      <c r="N1221" s="16" t="s">
        <v>6191</v>
      </c>
      <c r="O1221" s="17">
        <v>5</v>
      </c>
      <c r="P1221" s="17">
        <v>112590.7</v>
      </c>
    </row>
    <row r="1222" spans="2:16" x14ac:dyDescent="0.25">
      <c r="B1222" s="27" t="s">
        <v>3545</v>
      </c>
      <c r="C1222" s="28">
        <v>42</v>
      </c>
      <c r="D1222" s="28">
        <v>2982537.66</v>
      </c>
      <c r="E1222" s="35"/>
      <c r="N1222" s="16" t="s">
        <v>5954</v>
      </c>
      <c r="O1222" s="17">
        <v>2</v>
      </c>
      <c r="P1222" s="17">
        <v>111189.12</v>
      </c>
    </row>
    <row r="1223" spans="2:16" x14ac:dyDescent="0.25">
      <c r="B1223" s="27" t="s">
        <v>1147</v>
      </c>
      <c r="C1223" s="28">
        <v>166</v>
      </c>
      <c r="D1223" s="28">
        <v>2982279.1300000004</v>
      </c>
      <c r="E1223" s="35"/>
      <c r="N1223" s="16" t="s">
        <v>6806</v>
      </c>
      <c r="O1223" s="17">
        <v>6</v>
      </c>
      <c r="P1223" s="17">
        <v>110750</v>
      </c>
    </row>
    <row r="1224" spans="2:16" x14ac:dyDescent="0.25">
      <c r="B1224" s="27" t="s">
        <v>3680</v>
      </c>
      <c r="C1224" s="28">
        <v>5</v>
      </c>
      <c r="D1224" s="28">
        <v>2982226</v>
      </c>
      <c r="E1224" s="35"/>
      <c r="N1224" s="16" t="s">
        <v>5828</v>
      </c>
      <c r="O1224" s="17">
        <v>19</v>
      </c>
      <c r="P1224" s="17">
        <v>110056.14</v>
      </c>
    </row>
    <row r="1225" spans="2:16" x14ac:dyDescent="0.25">
      <c r="B1225" s="27" t="s">
        <v>2278</v>
      </c>
      <c r="C1225" s="28">
        <v>18</v>
      </c>
      <c r="D1225" s="28">
        <v>2980953.84</v>
      </c>
      <c r="E1225" s="35"/>
      <c r="N1225" s="16" t="s">
        <v>5907</v>
      </c>
      <c r="O1225" s="17">
        <v>7</v>
      </c>
      <c r="P1225" s="17">
        <v>109856.7</v>
      </c>
    </row>
    <row r="1226" spans="2:16" x14ac:dyDescent="0.25">
      <c r="B1226" s="27" t="s">
        <v>505</v>
      </c>
      <c r="C1226" s="28">
        <v>8</v>
      </c>
      <c r="D1226" s="28">
        <v>2980543</v>
      </c>
      <c r="E1226" s="35"/>
      <c r="N1226" s="16" t="s">
        <v>6782</v>
      </c>
      <c r="O1226" s="17">
        <v>12</v>
      </c>
      <c r="P1226" s="17">
        <v>109098.29</v>
      </c>
    </row>
    <row r="1227" spans="2:16" x14ac:dyDescent="0.25">
      <c r="B1227" s="27" t="s">
        <v>4548</v>
      </c>
      <c r="C1227" s="28">
        <v>5</v>
      </c>
      <c r="D1227" s="28">
        <v>2980417.1</v>
      </c>
      <c r="E1227" s="35"/>
      <c r="N1227" s="16" t="s">
        <v>6464</v>
      </c>
      <c r="O1227" s="17">
        <v>9</v>
      </c>
      <c r="P1227" s="17">
        <v>107074.5</v>
      </c>
    </row>
    <row r="1228" spans="2:16" x14ac:dyDescent="0.25">
      <c r="B1228" s="27" t="s">
        <v>1120</v>
      </c>
      <c r="C1228" s="28">
        <v>15</v>
      </c>
      <c r="D1228" s="28">
        <v>2971897.4</v>
      </c>
      <c r="E1228" s="35"/>
      <c r="N1228" s="16" t="s">
        <v>6618</v>
      </c>
      <c r="O1228" s="17">
        <v>52</v>
      </c>
      <c r="P1228" s="17">
        <v>103680.34</v>
      </c>
    </row>
    <row r="1229" spans="2:16" x14ac:dyDescent="0.25">
      <c r="B1229" s="27" t="s">
        <v>38</v>
      </c>
      <c r="C1229" s="28">
        <v>286</v>
      </c>
      <c r="D1229" s="28">
        <v>2971492.2</v>
      </c>
      <c r="E1229" s="35"/>
      <c r="N1229" s="16" t="s">
        <v>5779</v>
      </c>
      <c r="O1229" s="17">
        <v>2</v>
      </c>
      <c r="P1229" s="17">
        <v>103576</v>
      </c>
    </row>
    <row r="1230" spans="2:16" x14ac:dyDescent="0.25">
      <c r="B1230" s="27" t="s">
        <v>1728</v>
      </c>
      <c r="C1230" s="28">
        <v>16</v>
      </c>
      <c r="D1230" s="28">
        <v>2966039.1900000004</v>
      </c>
      <c r="E1230" s="35"/>
      <c r="N1230" s="16" t="s">
        <v>6575</v>
      </c>
      <c r="O1230" s="17">
        <v>5</v>
      </c>
      <c r="P1230" s="17">
        <v>103415</v>
      </c>
    </row>
    <row r="1231" spans="2:16" x14ac:dyDescent="0.25">
      <c r="B1231" s="27" t="s">
        <v>157</v>
      </c>
      <c r="C1231" s="28">
        <v>295</v>
      </c>
      <c r="D1231" s="28">
        <v>2954270.4599999995</v>
      </c>
      <c r="E1231" s="35"/>
      <c r="N1231" s="16" t="s">
        <v>6082</v>
      </c>
      <c r="O1231" s="17">
        <v>5</v>
      </c>
      <c r="P1231" s="17">
        <v>102857</v>
      </c>
    </row>
    <row r="1232" spans="2:16" x14ac:dyDescent="0.25">
      <c r="B1232" s="27" t="s">
        <v>1638</v>
      </c>
      <c r="C1232" s="28">
        <v>147</v>
      </c>
      <c r="D1232" s="28">
        <v>2950243.01</v>
      </c>
      <c r="E1232" s="35"/>
      <c r="N1232" s="16" t="s">
        <v>6448</v>
      </c>
      <c r="O1232" s="17">
        <v>6</v>
      </c>
      <c r="P1232" s="17">
        <v>102500</v>
      </c>
    </row>
    <row r="1233" spans="2:16" x14ac:dyDescent="0.25">
      <c r="B1233" s="27" t="s">
        <v>443</v>
      </c>
      <c r="C1233" s="28">
        <v>370</v>
      </c>
      <c r="D1233" s="28">
        <v>2948401.81</v>
      </c>
      <c r="E1233" s="35"/>
      <c r="N1233" s="16" t="s">
        <v>6961</v>
      </c>
      <c r="O1233" s="17">
        <v>10</v>
      </c>
      <c r="P1233" s="17">
        <v>101842.75</v>
      </c>
    </row>
    <row r="1234" spans="2:16" x14ac:dyDescent="0.25">
      <c r="B1234" s="27" t="s">
        <v>4509</v>
      </c>
      <c r="C1234" s="28">
        <v>9</v>
      </c>
      <c r="D1234" s="28">
        <v>2947859.95</v>
      </c>
      <c r="E1234" s="35"/>
      <c r="N1234" s="16" t="s">
        <v>6844</v>
      </c>
      <c r="O1234" s="17">
        <v>2</v>
      </c>
      <c r="P1234" s="17">
        <v>101501</v>
      </c>
    </row>
    <row r="1235" spans="2:16" x14ac:dyDescent="0.25">
      <c r="B1235" s="27" t="s">
        <v>2954</v>
      </c>
      <c r="C1235" s="28">
        <v>27</v>
      </c>
      <c r="D1235" s="28">
        <v>2947069.5799999996</v>
      </c>
      <c r="E1235" s="35"/>
      <c r="N1235" s="16" t="s">
        <v>6377</v>
      </c>
      <c r="O1235" s="17">
        <v>4</v>
      </c>
      <c r="P1235" s="17">
        <v>100455.95000000001</v>
      </c>
    </row>
    <row r="1236" spans="2:16" x14ac:dyDescent="0.25">
      <c r="B1236" s="27" t="s">
        <v>90</v>
      </c>
      <c r="C1236" s="28">
        <v>17</v>
      </c>
      <c r="D1236" s="28">
        <v>2946582</v>
      </c>
      <c r="E1236" s="35"/>
      <c r="N1236" s="16" t="s">
        <v>6365</v>
      </c>
      <c r="O1236" s="17">
        <v>3</v>
      </c>
      <c r="P1236" s="17">
        <v>100185</v>
      </c>
    </row>
    <row r="1237" spans="2:16" x14ac:dyDescent="0.25">
      <c r="B1237" s="27" t="s">
        <v>798</v>
      </c>
      <c r="C1237" s="28">
        <v>24</v>
      </c>
      <c r="D1237" s="28">
        <v>2943339.46</v>
      </c>
      <c r="E1237" s="35"/>
      <c r="N1237" s="16" t="s">
        <v>5707</v>
      </c>
      <c r="O1237" s="17">
        <v>3</v>
      </c>
      <c r="P1237" s="17">
        <v>100181.54000000001</v>
      </c>
    </row>
    <row r="1238" spans="2:16" x14ac:dyDescent="0.25">
      <c r="B1238" s="27" t="s">
        <v>1039</v>
      </c>
      <c r="C1238" s="28">
        <v>110</v>
      </c>
      <c r="D1238" s="28">
        <v>2934591.3899999997</v>
      </c>
      <c r="E1238" s="35"/>
      <c r="N1238" s="16" t="s">
        <v>5557</v>
      </c>
      <c r="O1238" s="17">
        <v>4</v>
      </c>
      <c r="P1238" s="17">
        <v>100151.6</v>
      </c>
    </row>
    <row r="1239" spans="2:16" x14ac:dyDescent="0.25">
      <c r="B1239" s="27" t="s">
        <v>2110</v>
      </c>
      <c r="C1239" s="28">
        <v>49</v>
      </c>
      <c r="D1239" s="28">
        <v>2931301.8</v>
      </c>
      <c r="E1239" s="35"/>
      <c r="N1239" s="16" t="s">
        <v>6181</v>
      </c>
      <c r="O1239" s="17">
        <v>1</v>
      </c>
      <c r="P1239" s="17">
        <v>100000</v>
      </c>
    </row>
    <row r="1240" spans="2:16" x14ac:dyDescent="0.25">
      <c r="B1240" s="27" t="s">
        <v>3601</v>
      </c>
      <c r="C1240" s="28">
        <v>61</v>
      </c>
      <c r="D1240" s="28">
        <v>2928960.32</v>
      </c>
      <c r="E1240" s="35"/>
      <c r="N1240" s="16" t="s">
        <v>6850</v>
      </c>
      <c r="O1240" s="17">
        <v>1</v>
      </c>
      <c r="P1240" s="17">
        <v>100000</v>
      </c>
    </row>
    <row r="1241" spans="2:16" x14ac:dyDescent="0.25">
      <c r="B1241" s="27" t="s">
        <v>100</v>
      </c>
      <c r="C1241" s="28">
        <v>124</v>
      </c>
      <c r="D1241" s="28">
        <v>2923027.7700000005</v>
      </c>
      <c r="E1241" s="35"/>
      <c r="N1241" s="16" t="s">
        <v>5665</v>
      </c>
      <c r="O1241" s="17">
        <v>6</v>
      </c>
      <c r="P1241" s="17">
        <v>99986.010000000009</v>
      </c>
    </row>
    <row r="1242" spans="2:16" x14ac:dyDescent="0.25">
      <c r="B1242" s="27" t="s">
        <v>2178</v>
      </c>
      <c r="C1242" s="28">
        <v>74</v>
      </c>
      <c r="D1242" s="28">
        <v>2920201.36</v>
      </c>
      <c r="E1242" s="35"/>
      <c r="N1242" s="16" t="s">
        <v>6872</v>
      </c>
      <c r="O1242" s="17">
        <v>2</v>
      </c>
      <c r="P1242" s="17">
        <v>99471</v>
      </c>
    </row>
    <row r="1243" spans="2:16" x14ac:dyDescent="0.25">
      <c r="B1243" s="27" t="s">
        <v>3166</v>
      </c>
      <c r="C1243" s="28">
        <v>55</v>
      </c>
      <c r="D1243" s="28">
        <v>2919894</v>
      </c>
      <c r="E1243" s="35"/>
      <c r="N1243" s="16" t="s">
        <v>6976</v>
      </c>
      <c r="O1243" s="17">
        <v>2</v>
      </c>
      <c r="P1243" s="17">
        <v>99127</v>
      </c>
    </row>
    <row r="1244" spans="2:16" x14ac:dyDescent="0.25">
      <c r="B1244" s="27" t="s">
        <v>2677</v>
      </c>
      <c r="C1244" s="28">
        <v>4</v>
      </c>
      <c r="D1244" s="28">
        <v>2915490</v>
      </c>
      <c r="E1244" s="35"/>
      <c r="N1244" s="16" t="s">
        <v>6428</v>
      </c>
      <c r="O1244" s="17">
        <v>6</v>
      </c>
      <c r="P1244" s="17">
        <v>99067.72</v>
      </c>
    </row>
    <row r="1245" spans="2:16" x14ac:dyDescent="0.25">
      <c r="B1245" s="27" t="s">
        <v>763</v>
      </c>
      <c r="C1245" s="28">
        <v>13</v>
      </c>
      <c r="D1245" s="28">
        <v>2914966.6</v>
      </c>
      <c r="E1245" s="35"/>
      <c r="N1245" s="16" t="s">
        <v>6425</v>
      </c>
      <c r="O1245" s="17">
        <v>1</v>
      </c>
      <c r="P1245" s="17">
        <v>98902.8</v>
      </c>
    </row>
    <row r="1246" spans="2:16" x14ac:dyDescent="0.25">
      <c r="B1246" s="27" t="s">
        <v>1642</v>
      </c>
      <c r="C1246" s="28">
        <v>77</v>
      </c>
      <c r="D1246" s="28">
        <v>2912453.3400000003</v>
      </c>
      <c r="E1246" s="35"/>
      <c r="N1246" s="16" t="s">
        <v>6346</v>
      </c>
      <c r="O1246" s="17">
        <v>2</v>
      </c>
      <c r="P1246" s="17">
        <v>98666.48</v>
      </c>
    </row>
    <row r="1247" spans="2:16" x14ac:dyDescent="0.25">
      <c r="B1247" s="27" t="s">
        <v>1501</v>
      </c>
      <c r="C1247" s="28">
        <v>3</v>
      </c>
      <c r="D1247" s="28">
        <v>2911968</v>
      </c>
      <c r="E1247" s="35"/>
      <c r="N1247" s="16" t="s">
        <v>5574</v>
      </c>
      <c r="O1247" s="17">
        <v>3</v>
      </c>
      <c r="P1247" s="17">
        <v>97912</v>
      </c>
    </row>
    <row r="1248" spans="2:16" x14ac:dyDescent="0.25">
      <c r="B1248" s="27" t="s">
        <v>4445</v>
      </c>
      <c r="C1248" s="28">
        <v>3</v>
      </c>
      <c r="D1248" s="28">
        <v>2909346.6300000004</v>
      </c>
      <c r="E1248" s="35"/>
      <c r="N1248" s="16" t="s">
        <v>5734</v>
      </c>
      <c r="O1248" s="17">
        <v>8</v>
      </c>
      <c r="P1248" s="17">
        <v>97901.84</v>
      </c>
    </row>
    <row r="1249" spans="2:16" x14ac:dyDescent="0.25">
      <c r="B1249" s="27" t="s">
        <v>862</v>
      </c>
      <c r="C1249" s="28">
        <v>153</v>
      </c>
      <c r="D1249" s="28">
        <v>2909224.58</v>
      </c>
      <c r="E1249" s="35"/>
      <c r="N1249" s="16" t="s">
        <v>5646</v>
      </c>
      <c r="O1249" s="17">
        <v>5</v>
      </c>
      <c r="P1249" s="17">
        <v>97111</v>
      </c>
    </row>
    <row r="1250" spans="2:16" x14ac:dyDescent="0.25">
      <c r="B1250" s="27" t="s">
        <v>2349</v>
      </c>
      <c r="C1250" s="28">
        <v>1</v>
      </c>
      <c r="D1250" s="28">
        <v>2905000</v>
      </c>
      <c r="E1250" s="35"/>
      <c r="N1250" s="16" t="s">
        <v>5852</v>
      </c>
      <c r="O1250" s="17">
        <v>8</v>
      </c>
      <c r="P1250" s="17">
        <v>96458.4</v>
      </c>
    </row>
    <row r="1251" spans="2:16" x14ac:dyDescent="0.25">
      <c r="B1251" s="27" t="s">
        <v>1420</v>
      </c>
      <c r="C1251" s="28">
        <v>30</v>
      </c>
      <c r="D1251" s="28">
        <v>2904298.5</v>
      </c>
      <c r="E1251" s="35"/>
      <c r="N1251" s="16" t="s">
        <v>6024</v>
      </c>
      <c r="O1251" s="17">
        <v>1</v>
      </c>
      <c r="P1251" s="17">
        <v>95691</v>
      </c>
    </row>
    <row r="1252" spans="2:16" x14ac:dyDescent="0.25">
      <c r="B1252" s="27" t="s">
        <v>3121</v>
      </c>
      <c r="C1252" s="28">
        <v>8</v>
      </c>
      <c r="D1252" s="28">
        <v>2902932.8</v>
      </c>
      <c r="E1252" s="35"/>
      <c r="N1252" s="16" t="s">
        <v>5483</v>
      </c>
      <c r="O1252" s="17">
        <v>22</v>
      </c>
      <c r="P1252" s="17">
        <v>94886.739999999991</v>
      </c>
    </row>
    <row r="1253" spans="2:16" x14ac:dyDescent="0.25">
      <c r="B1253" s="27" t="s">
        <v>1354</v>
      </c>
      <c r="C1253" s="28">
        <v>164</v>
      </c>
      <c r="D1253" s="28">
        <v>2901961.0600000005</v>
      </c>
      <c r="E1253" s="35"/>
      <c r="N1253" s="16" t="s">
        <v>6698</v>
      </c>
      <c r="O1253" s="17">
        <v>5</v>
      </c>
      <c r="P1253" s="17">
        <v>93707.25</v>
      </c>
    </row>
    <row r="1254" spans="2:16" x14ac:dyDescent="0.25">
      <c r="B1254" s="27" t="s">
        <v>714</v>
      </c>
      <c r="C1254" s="28">
        <v>49</v>
      </c>
      <c r="D1254" s="28">
        <v>2896959.8400000003</v>
      </c>
      <c r="E1254" s="35"/>
      <c r="N1254" s="16" t="s">
        <v>6968</v>
      </c>
      <c r="O1254" s="17">
        <v>3</v>
      </c>
      <c r="P1254" s="17">
        <v>93253.14</v>
      </c>
    </row>
    <row r="1255" spans="2:16" x14ac:dyDescent="0.25">
      <c r="B1255" s="27" t="s">
        <v>2390</v>
      </c>
      <c r="C1255" s="28">
        <v>30</v>
      </c>
      <c r="D1255" s="28">
        <v>2893526.98</v>
      </c>
      <c r="E1255" s="35"/>
      <c r="N1255" s="16" t="s">
        <v>6167</v>
      </c>
      <c r="O1255" s="17">
        <v>2</v>
      </c>
      <c r="P1255" s="17">
        <v>93000</v>
      </c>
    </row>
    <row r="1256" spans="2:16" x14ac:dyDescent="0.25">
      <c r="B1256" s="27" t="s">
        <v>4899</v>
      </c>
      <c r="C1256" s="28">
        <v>11</v>
      </c>
      <c r="D1256" s="28">
        <v>2887209.0199999996</v>
      </c>
      <c r="E1256" s="35"/>
      <c r="N1256" s="16" t="s">
        <v>5634</v>
      </c>
      <c r="O1256" s="17">
        <v>3</v>
      </c>
      <c r="P1256" s="17">
        <v>92400</v>
      </c>
    </row>
    <row r="1257" spans="2:16" x14ac:dyDescent="0.25">
      <c r="B1257" s="27" t="s">
        <v>4742</v>
      </c>
      <c r="C1257" s="28">
        <v>2</v>
      </c>
      <c r="D1257" s="28">
        <v>2887000</v>
      </c>
      <c r="E1257" s="35"/>
      <c r="N1257" s="16" t="s">
        <v>5914</v>
      </c>
      <c r="O1257" s="17">
        <v>4</v>
      </c>
      <c r="P1257" s="17">
        <v>91282</v>
      </c>
    </row>
    <row r="1258" spans="2:16" x14ac:dyDescent="0.25">
      <c r="B1258" s="27" t="s">
        <v>273</v>
      </c>
      <c r="C1258" s="28">
        <v>256</v>
      </c>
      <c r="D1258" s="28">
        <v>2883026.1999999997</v>
      </c>
      <c r="E1258" s="35"/>
      <c r="N1258" s="16" t="s">
        <v>6155</v>
      </c>
      <c r="O1258" s="17">
        <v>4</v>
      </c>
      <c r="P1258" s="17">
        <v>91125.9</v>
      </c>
    </row>
    <row r="1259" spans="2:16" x14ac:dyDescent="0.25">
      <c r="B1259" s="27" t="s">
        <v>2491</v>
      </c>
      <c r="C1259" s="28">
        <v>11</v>
      </c>
      <c r="D1259" s="28">
        <v>2875450</v>
      </c>
      <c r="E1259" s="35"/>
      <c r="N1259" s="16" t="s">
        <v>5639</v>
      </c>
      <c r="O1259" s="17">
        <v>2</v>
      </c>
      <c r="P1259" s="17">
        <v>90698.400000000009</v>
      </c>
    </row>
    <row r="1260" spans="2:16" x14ac:dyDescent="0.25">
      <c r="B1260" s="27" t="s">
        <v>1547</v>
      </c>
      <c r="C1260" s="28">
        <v>830</v>
      </c>
      <c r="D1260" s="28">
        <v>2874167.5499999993</v>
      </c>
      <c r="E1260" s="35"/>
      <c r="N1260" s="16" t="s">
        <v>6171</v>
      </c>
      <c r="O1260" s="17">
        <v>6</v>
      </c>
      <c r="P1260" s="17">
        <v>89853.5</v>
      </c>
    </row>
    <row r="1261" spans="2:16" x14ac:dyDescent="0.25">
      <c r="B1261" s="27" t="s">
        <v>1731</v>
      </c>
      <c r="C1261" s="28">
        <v>7</v>
      </c>
      <c r="D1261" s="28">
        <v>2871229.4</v>
      </c>
      <c r="E1261" s="35"/>
      <c r="N1261" s="16" t="s">
        <v>5495</v>
      </c>
      <c r="O1261" s="17">
        <v>9</v>
      </c>
      <c r="P1261" s="17">
        <v>89540</v>
      </c>
    </row>
    <row r="1262" spans="2:16" x14ac:dyDescent="0.25">
      <c r="B1262" s="27" t="s">
        <v>4773</v>
      </c>
      <c r="C1262" s="28">
        <v>9</v>
      </c>
      <c r="D1262" s="28">
        <v>2856054.27</v>
      </c>
      <c r="E1262" s="35"/>
      <c r="N1262" s="16" t="s">
        <v>6765</v>
      </c>
      <c r="O1262" s="17">
        <v>3</v>
      </c>
      <c r="P1262" s="17">
        <v>88400</v>
      </c>
    </row>
    <row r="1263" spans="2:16" x14ac:dyDescent="0.25">
      <c r="B1263" s="27" t="s">
        <v>393</v>
      </c>
      <c r="C1263" s="28">
        <v>323</v>
      </c>
      <c r="D1263" s="28">
        <v>2853482.12</v>
      </c>
      <c r="E1263" s="35"/>
      <c r="N1263" s="16" t="s">
        <v>5550</v>
      </c>
      <c r="O1263" s="17">
        <v>6</v>
      </c>
      <c r="P1263" s="17">
        <v>85456.18</v>
      </c>
    </row>
    <row r="1264" spans="2:16" x14ac:dyDescent="0.25">
      <c r="B1264" s="27" t="s">
        <v>767</v>
      </c>
      <c r="C1264" s="28">
        <v>170</v>
      </c>
      <c r="D1264" s="28">
        <v>2847149.7199999997</v>
      </c>
      <c r="E1264" s="35"/>
      <c r="N1264" s="16" t="s">
        <v>5579</v>
      </c>
      <c r="O1264" s="17">
        <v>3</v>
      </c>
      <c r="P1264" s="17">
        <v>84608.52</v>
      </c>
    </row>
    <row r="1265" spans="2:16" x14ac:dyDescent="0.25">
      <c r="B1265" s="27" t="s">
        <v>950</v>
      </c>
      <c r="C1265" s="28">
        <v>259</v>
      </c>
      <c r="D1265" s="28">
        <v>2838167.77</v>
      </c>
      <c r="E1265" s="35"/>
      <c r="N1265" s="16" t="s">
        <v>5760</v>
      </c>
      <c r="O1265" s="17">
        <v>3</v>
      </c>
      <c r="P1265" s="17">
        <v>84070</v>
      </c>
    </row>
    <row r="1266" spans="2:16" x14ac:dyDescent="0.25">
      <c r="B1266" s="27" t="s">
        <v>3259</v>
      </c>
      <c r="C1266" s="28">
        <v>42</v>
      </c>
      <c r="D1266" s="28">
        <v>2826639.4800000004</v>
      </c>
      <c r="E1266" s="35"/>
      <c r="N1266" s="16" t="s">
        <v>6843</v>
      </c>
      <c r="O1266" s="17">
        <v>7</v>
      </c>
      <c r="P1266" s="17">
        <v>84058</v>
      </c>
    </row>
    <row r="1267" spans="2:16" x14ac:dyDescent="0.25">
      <c r="B1267" s="27" t="s">
        <v>1534</v>
      </c>
      <c r="C1267" s="28">
        <v>16</v>
      </c>
      <c r="D1267" s="28">
        <v>2813076.12</v>
      </c>
      <c r="E1267" s="35"/>
      <c r="N1267" s="16" t="s">
        <v>5656</v>
      </c>
      <c r="O1267" s="17">
        <v>5</v>
      </c>
      <c r="P1267" s="17">
        <v>83500</v>
      </c>
    </row>
    <row r="1268" spans="2:16" x14ac:dyDescent="0.25">
      <c r="B1268" s="27" t="s">
        <v>2424</v>
      </c>
      <c r="C1268" s="28">
        <v>139</v>
      </c>
      <c r="D1268" s="28">
        <v>2810857.79</v>
      </c>
      <c r="E1268" s="35"/>
      <c r="N1268" s="16" t="s">
        <v>6075</v>
      </c>
      <c r="O1268" s="17">
        <v>2</v>
      </c>
      <c r="P1268" s="17">
        <v>83117.740000000005</v>
      </c>
    </row>
    <row r="1269" spans="2:16" x14ac:dyDescent="0.25">
      <c r="B1269" s="27" t="s">
        <v>96</v>
      </c>
      <c r="C1269" s="28">
        <v>298</v>
      </c>
      <c r="D1269" s="28">
        <v>2806670.9499999997</v>
      </c>
      <c r="E1269" s="35"/>
      <c r="N1269" s="16" t="s">
        <v>6300</v>
      </c>
      <c r="O1269" s="17">
        <v>5</v>
      </c>
      <c r="P1269" s="17">
        <v>82989.75</v>
      </c>
    </row>
    <row r="1270" spans="2:16" x14ac:dyDescent="0.25">
      <c r="B1270" s="27" t="s">
        <v>4574</v>
      </c>
      <c r="C1270" s="28">
        <v>1</v>
      </c>
      <c r="D1270" s="28">
        <v>2800000</v>
      </c>
      <c r="E1270" s="35"/>
      <c r="N1270" s="16" t="s">
        <v>5481</v>
      </c>
      <c r="O1270" s="17">
        <v>8</v>
      </c>
      <c r="P1270" s="17">
        <v>82540</v>
      </c>
    </row>
    <row r="1271" spans="2:16" x14ac:dyDescent="0.25">
      <c r="B1271" s="27" t="s">
        <v>701</v>
      </c>
      <c r="C1271" s="28">
        <v>25</v>
      </c>
      <c r="D1271" s="28">
        <v>2799445.92</v>
      </c>
      <c r="E1271" s="35"/>
      <c r="N1271" s="16" t="s">
        <v>6516</v>
      </c>
      <c r="O1271" s="17">
        <v>3</v>
      </c>
      <c r="P1271" s="17">
        <v>82404.240000000005</v>
      </c>
    </row>
    <row r="1272" spans="2:16" x14ac:dyDescent="0.25">
      <c r="B1272" s="27" t="s">
        <v>2489</v>
      </c>
      <c r="C1272" s="28">
        <v>26</v>
      </c>
      <c r="D1272" s="28">
        <v>2799157.5699999994</v>
      </c>
      <c r="E1272" s="35"/>
      <c r="N1272" s="16" t="s">
        <v>6080</v>
      </c>
      <c r="O1272" s="17">
        <v>2</v>
      </c>
      <c r="P1272" s="17">
        <v>82146.850000000006</v>
      </c>
    </row>
    <row r="1273" spans="2:16" x14ac:dyDescent="0.25">
      <c r="B1273" s="27" t="s">
        <v>2626</v>
      </c>
      <c r="C1273" s="28">
        <v>3</v>
      </c>
      <c r="D1273" s="28">
        <v>2798208</v>
      </c>
      <c r="E1273" s="35"/>
      <c r="N1273" s="16" t="s">
        <v>6978</v>
      </c>
      <c r="O1273" s="17">
        <v>4</v>
      </c>
      <c r="P1273" s="17">
        <v>81112.97</v>
      </c>
    </row>
    <row r="1274" spans="2:16" x14ac:dyDescent="0.25">
      <c r="B1274" s="27" t="s">
        <v>2453</v>
      </c>
      <c r="C1274" s="28">
        <v>20</v>
      </c>
      <c r="D1274" s="28">
        <v>2776444.79</v>
      </c>
      <c r="E1274" s="35"/>
      <c r="N1274" s="16" t="s">
        <v>6466</v>
      </c>
      <c r="O1274" s="17">
        <v>3</v>
      </c>
      <c r="P1274" s="17">
        <v>80452.259999999995</v>
      </c>
    </row>
    <row r="1275" spans="2:16" x14ac:dyDescent="0.25">
      <c r="B1275" s="27" t="s">
        <v>642</v>
      </c>
      <c r="C1275" s="28">
        <v>108</v>
      </c>
      <c r="D1275" s="28">
        <v>2775483.4899999998</v>
      </c>
      <c r="E1275" s="35"/>
      <c r="N1275" s="16" t="s">
        <v>6568</v>
      </c>
      <c r="O1275" s="17">
        <v>9</v>
      </c>
      <c r="P1275" s="17">
        <v>80328</v>
      </c>
    </row>
    <row r="1276" spans="2:16" x14ac:dyDescent="0.25">
      <c r="B1276" s="27" t="s">
        <v>2837</v>
      </c>
      <c r="C1276" s="28">
        <v>11</v>
      </c>
      <c r="D1276" s="28">
        <v>2767229.79</v>
      </c>
      <c r="E1276" s="35"/>
      <c r="N1276" s="16" t="s">
        <v>6910</v>
      </c>
      <c r="O1276" s="17">
        <v>6</v>
      </c>
      <c r="P1276" s="17">
        <v>80220.23</v>
      </c>
    </row>
    <row r="1277" spans="2:16" x14ac:dyDescent="0.25">
      <c r="B1277" s="27" t="s">
        <v>2111</v>
      </c>
      <c r="C1277" s="28">
        <v>80</v>
      </c>
      <c r="D1277" s="28">
        <v>2766783.02</v>
      </c>
      <c r="E1277" s="35"/>
      <c r="N1277" s="16" t="s">
        <v>6482</v>
      </c>
      <c r="O1277" s="17">
        <v>1</v>
      </c>
      <c r="P1277" s="17">
        <v>79777</v>
      </c>
    </row>
    <row r="1278" spans="2:16" x14ac:dyDescent="0.25">
      <c r="B1278" s="27" t="s">
        <v>3169</v>
      </c>
      <c r="C1278" s="28">
        <v>13</v>
      </c>
      <c r="D1278" s="28">
        <v>2748251.39</v>
      </c>
      <c r="E1278" s="35"/>
      <c r="N1278" s="16" t="s">
        <v>6371</v>
      </c>
      <c r="O1278" s="17">
        <v>10</v>
      </c>
      <c r="P1278" s="17">
        <v>79750.44</v>
      </c>
    </row>
    <row r="1279" spans="2:16" x14ac:dyDescent="0.25">
      <c r="B1279" s="27" t="s">
        <v>2926</v>
      </c>
      <c r="C1279" s="28">
        <v>475</v>
      </c>
      <c r="D1279" s="28">
        <v>2743934.37</v>
      </c>
      <c r="E1279" s="35"/>
      <c r="N1279" s="16" t="s">
        <v>6357</v>
      </c>
      <c r="O1279" s="17">
        <v>2</v>
      </c>
      <c r="P1279" s="17">
        <v>79158.3</v>
      </c>
    </row>
    <row r="1280" spans="2:16" x14ac:dyDescent="0.25">
      <c r="B1280" s="27" t="s">
        <v>101</v>
      </c>
      <c r="C1280" s="28">
        <v>175</v>
      </c>
      <c r="D1280" s="28">
        <v>2743743.2500000005</v>
      </c>
      <c r="E1280" s="35"/>
      <c r="N1280" s="16" t="s">
        <v>5988</v>
      </c>
      <c r="O1280" s="17">
        <v>8</v>
      </c>
      <c r="P1280" s="17">
        <v>78404.45</v>
      </c>
    </row>
    <row r="1281" spans="2:16" x14ac:dyDescent="0.25">
      <c r="B1281" s="27" t="s">
        <v>2718</v>
      </c>
      <c r="C1281" s="28">
        <v>77</v>
      </c>
      <c r="D1281" s="28">
        <v>2743642.13</v>
      </c>
      <c r="E1281" s="35"/>
      <c r="N1281" s="16" t="s">
        <v>6087</v>
      </c>
      <c r="O1281" s="17">
        <v>3</v>
      </c>
      <c r="P1281" s="17">
        <v>77700</v>
      </c>
    </row>
    <row r="1282" spans="2:16" x14ac:dyDescent="0.25">
      <c r="B1282" s="27" t="s">
        <v>1741</v>
      </c>
      <c r="C1282" s="28">
        <v>54</v>
      </c>
      <c r="D1282" s="28">
        <v>2728089.74</v>
      </c>
      <c r="E1282" s="35"/>
      <c r="N1282" s="16" t="s">
        <v>5655</v>
      </c>
      <c r="O1282" s="17">
        <v>9</v>
      </c>
      <c r="P1282" s="17">
        <v>76441.75</v>
      </c>
    </row>
    <row r="1283" spans="2:16" x14ac:dyDescent="0.25">
      <c r="B1283" s="27" t="s">
        <v>967</v>
      </c>
      <c r="C1283" s="28">
        <v>44</v>
      </c>
      <c r="D1283" s="28">
        <v>2720393.28</v>
      </c>
      <c r="E1283" s="35"/>
      <c r="N1283" s="16" t="s">
        <v>6266</v>
      </c>
      <c r="O1283" s="17">
        <v>10</v>
      </c>
      <c r="P1283" s="17">
        <v>76300</v>
      </c>
    </row>
    <row r="1284" spans="2:16" x14ac:dyDescent="0.25">
      <c r="B1284" s="27" t="s">
        <v>1452</v>
      </c>
      <c r="C1284" s="28">
        <v>95</v>
      </c>
      <c r="D1284" s="28">
        <v>2719603.77</v>
      </c>
      <c r="E1284" s="35"/>
      <c r="N1284" s="16" t="s">
        <v>5422</v>
      </c>
      <c r="O1284" s="17">
        <v>2</v>
      </c>
      <c r="P1284" s="17">
        <v>76200</v>
      </c>
    </row>
    <row r="1285" spans="2:16" x14ac:dyDescent="0.25">
      <c r="B1285" s="27" t="s">
        <v>1634</v>
      </c>
      <c r="C1285" s="28">
        <v>127</v>
      </c>
      <c r="D1285" s="28">
        <v>2715247.69</v>
      </c>
      <c r="E1285" s="35"/>
      <c r="N1285" s="16" t="s">
        <v>6749</v>
      </c>
      <c r="O1285" s="17">
        <v>1</v>
      </c>
      <c r="P1285" s="17">
        <v>74842.789999999994</v>
      </c>
    </row>
    <row r="1286" spans="2:16" x14ac:dyDescent="0.25">
      <c r="B1286" s="27" t="s">
        <v>3440</v>
      </c>
      <c r="C1286" s="28">
        <v>51</v>
      </c>
      <c r="D1286" s="28">
        <v>2683722.58</v>
      </c>
      <c r="E1286" s="35"/>
      <c r="N1286" s="16" t="s">
        <v>6949</v>
      </c>
      <c r="O1286" s="17">
        <v>2</v>
      </c>
      <c r="P1286" s="17">
        <v>74500</v>
      </c>
    </row>
    <row r="1287" spans="2:16" x14ac:dyDescent="0.25">
      <c r="B1287" s="27" t="s">
        <v>1669</v>
      </c>
      <c r="C1287" s="28">
        <v>200</v>
      </c>
      <c r="D1287" s="28">
        <v>2678649.67</v>
      </c>
      <c r="E1287" s="35"/>
      <c r="N1287" s="16" t="s">
        <v>6406</v>
      </c>
      <c r="O1287" s="17">
        <v>2</v>
      </c>
      <c r="P1287" s="17">
        <v>74396</v>
      </c>
    </row>
    <row r="1288" spans="2:16" x14ac:dyDescent="0.25">
      <c r="B1288" s="27" t="s">
        <v>2945</v>
      </c>
      <c r="C1288" s="28">
        <v>378</v>
      </c>
      <c r="D1288" s="28">
        <v>2675979.4099999997</v>
      </c>
      <c r="E1288" s="35"/>
      <c r="N1288" s="16" t="s">
        <v>6950</v>
      </c>
      <c r="O1288" s="17">
        <v>40</v>
      </c>
      <c r="P1288" s="17">
        <v>73768</v>
      </c>
    </row>
    <row r="1289" spans="2:16" x14ac:dyDescent="0.25">
      <c r="B1289" s="27" t="s">
        <v>4269</v>
      </c>
      <c r="C1289" s="28">
        <v>6</v>
      </c>
      <c r="D1289" s="28">
        <v>2675520</v>
      </c>
      <c r="E1289" s="35"/>
      <c r="N1289" s="16" t="s">
        <v>6965</v>
      </c>
      <c r="O1289" s="17">
        <v>8</v>
      </c>
      <c r="P1289" s="17">
        <v>72906</v>
      </c>
    </row>
    <row r="1290" spans="2:16" x14ac:dyDescent="0.25">
      <c r="B1290" s="27" t="s">
        <v>4564</v>
      </c>
      <c r="C1290" s="28">
        <v>31</v>
      </c>
      <c r="D1290" s="28">
        <v>2674588.84</v>
      </c>
      <c r="E1290" s="35"/>
      <c r="N1290" s="16" t="s">
        <v>5573</v>
      </c>
      <c r="O1290" s="17">
        <v>1</v>
      </c>
      <c r="P1290" s="17">
        <v>72000</v>
      </c>
    </row>
    <row r="1291" spans="2:16" x14ac:dyDescent="0.25">
      <c r="B1291" s="27" t="s">
        <v>1776</v>
      </c>
      <c r="C1291" s="28">
        <v>59</v>
      </c>
      <c r="D1291" s="28">
        <v>2667454.94</v>
      </c>
      <c r="E1291" s="35"/>
      <c r="N1291" s="16" t="s">
        <v>5687</v>
      </c>
      <c r="O1291" s="17">
        <v>13</v>
      </c>
      <c r="P1291" s="17">
        <v>71947.400000000009</v>
      </c>
    </row>
    <row r="1292" spans="2:16" x14ac:dyDescent="0.25">
      <c r="B1292" s="27" t="s">
        <v>3594</v>
      </c>
      <c r="C1292" s="28">
        <v>1446</v>
      </c>
      <c r="D1292" s="28">
        <v>2660026.8699999996</v>
      </c>
      <c r="E1292" s="35"/>
      <c r="N1292" s="16" t="s">
        <v>6557</v>
      </c>
      <c r="O1292" s="17">
        <v>7</v>
      </c>
      <c r="P1292" s="17">
        <v>71156.83</v>
      </c>
    </row>
    <row r="1293" spans="2:16" x14ac:dyDescent="0.25">
      <c r="B1293" s="27" t="s">
        <v>2604</v>
      </c>
      <c r="C1293" s="28">
        <v>4</v>
      </c>
      <c r="D1293" s="28">
        <v>2655222</v>
      </c>
      <c r="E1293" s="35"/>
      <c r="N1293" s="16" t="s">
        <v>6074</v>
      </c>
      <c r="O1293" s="17">
        <v>3</v>
      </c>
      <c r="P1293" s="17">
        <v>71060</v>
      </c>
    </row>
    <row r="1294" spans="2:16" x14ac:dyDescent="0.25">
      <c r="B1294" s="27" t="s">
        <v>684</v>
      </c>
      <c r="C1294" s="28">
        <v>48</v>
      </c>
      <c r="D1294" s="28">
        <v>2654529.7599999998</v>
      </c>
      <c r="E1294" s="35"/>
      <c r="N1294" s="16" t="s">
        <v>5809</v>
      </c>
      <c r="O1294" s="17">
        <v>11</v>
      </c>
      <c r="P1294" s="17">
        <v>70947.28</v>
      </c>
    </row>
    <row r="1295" spans="2:16" x14ac:dyDescent="0.25">
      <c r="B1295" s="27" t="s">
        <v>837</v>
      </c>
      <c r="C1295" s="28">
        <v>213</v>
      </c>
      <c r="D1295" s="28">
        <v>2648612.42</v>
      </c>
      <c r="E1295" s="35"/>
      <c r="N1295" s="16" t="s">
        <v>6763</v>
      </c>
      <c r="O1295" s="17">
        <v>8</v>
      </c>
      <c r="P1295" s="17">
        <v>70146.06</v>
      </c>
    </row>
    <row r="1296" spans="2:16" x14ac:dyDescent="0.25">
      <c r="B1296" s="27" t="s">
        <v>2826</v>
      </c>
      <c r="C1296" s="28">
        <v>73</v>
      </c>
      <c r="D1296" s="28">
        <v>2648547.86</v>
      </c>
      <c r="E1296" s="35"/>
      <c r="N1296" s="16" t="s">
        <v>6253</v>
      </c>
      <c r="O1296" s="17">
        <v>1</v>
      </c>
      <c r="P1296" s="17">
        <v>69817</v>
      </c>
    </row>
    <row r="1297" spans="2:16" x14ac:dyDescent="0.25">
      <c r="B1297" s="27" t="s">
        <v>996</v>
      </c>
      <c r="C1297" s="28">
        <v>193</v>
      </c>
      <c r="D1297" s="28">
        <v>2644168.65</v>
      </c>
      <c r="E1297" s="35"/>
      <c r="N1297" s="16" t="s">
        <v>5892</v>
      </c>
      <c r="O1297" s="17">
        <v>15</v>
      </c>
      <c r="P1297" s="17">
        <v>69401.27</v>
      </c>
    </row>
    <row r="1298" spans="2:16" x14ac:dyDescent="0.25">
      <c r="B1298" s="27" t="s">
        <v>2607</v>
      </c>
      <c r="C1298" s="28">
        <v>2</v>
      </c>
      <c r="D1298" s="28">
        <v>2643349.96</v>
      </c>
      <c r="E1298" s="35"/>
      <c r="N1298" s="16" t="s">
        <v>6018</v>
      </c>
      <c r="O1298" s="17">
        <v>15</v>
      </c>
      <c r="P1298" s="17">
        <v>69140.399999999994</v>
      </c>
    </row>
    <row r="1299" spans="2:16" x14ac:dyDescent="0.25">
      <c r="B1299" s="27" t="s">
        <v>1389</v>
      </c>
      <c r="C1299" s="28">
        <v>26</v>
      </c>
      <c r="D1299" s="28">
        <v>2642786</v>
      </c>
      <c r="E1299" s="35"/>
      <c r="N1299" s="16" t="s">
        <v>5461</v>
      </c>
      <c r="O1299" s="17">
        <v>7</v>
      </c>
      <c r="P1299" s="17">
        <v>66441</v>
      </c>
    </row>
    <row r="1300" spans="2:16" x14ac:dyDescent="0.25">
      <c r="B1300" s="27" t="s">
        <v>2426</v>
      </c>
      <c r="C1300" s="28">
        <v>50</v>
      </c>
      <c r="D1300" s="28">
        <v>2627615.5300000003</v>
      </c>
      <c r="E1300" s="35"/>
      <c r="N1300" s="16" t="s">
        <v>6034</v>
      </c>
      <c r="O1300" s="17">
        <v>8</v>
      </c>
      <c r="P1300" s="17">
        <v>66120.45</v>
      </c>
    </row>
    <row r="1301" spans="2:16" x14ac:dyDescent="0.25">
      <c r="B1301" s="27" t="s">
        <v>783</v>
      </c>
      <c r="C1301" s="28">
        <v>29</v>
      </c>
      <c r="D1301" s="28">
        <v>2627579.39</v>
      </c>
      <c r="E1301" s="35"/>
      <c r="N1301" s="16" t="s">
        <v>6626</v>
      </c>
      <c r="O1301" s="17">
        <v>8</v>
      </c>
      <c r="P1301" s="17">
        <v>65381</v>
      </c>
    </row>
    <row r="1302" spans="2:16" x14ac:dyDescent="0.25">
      <c r="B1302" s="27" t="s">
        <v>2838</v>
      </c>
      <c r="C1302" s="28">
        <v>26</v>
      </c>
      <c r="D1302" s="28">
        <v>2624254.4000000004</v>
      </c>
      <c r="E1302" s="35"/>
      <c r="N1302" s="16" t="s">
        <v>6333</v>
      </c>
      <c r="O1302" s="17">
        <v>4</v>
      </c>
      <c r="P1302" s="17">
        <v>65000</v>
      </c>
    </row>
    <row r="1303" spans="2:16" x14ac:dyDescent="0.25">
      <c r="B1303" s="27" t="s">
        <v>3034</v>
      </c>
      <c r="C1303" s="28">
        <v>210</v>
      </c>
      <c r="D1303" s="28">
        <v>2619851.59</v>
      </c>
      <c r="E1303" s="35"/>
      <c r="N1303" s="16" t="s">
        <v>6509</v>
      </c>
      <c r="O1303" s="17">
        <v>2</v>
      </c>
      <c r="P1303" s="17">
        <v>64912</v>
      </c>
    </row>
    <row r="1304" spans="2:16" x14ac:dyDescent="0.25">
      <c r="B1304" s="27" t="s">
        <v>2595</v>
      </c>
      <c r="C1304" s="28">
        <v>41</v>
      </c>
      <c r="D1304" s="28">
        <v>2617482.48</v>
      </c>
      <c r="E1304" s="35"/>
      <c r="N1304" s="16" t="s">
        <v>6267</v>
      </c>
      <c r="O1304" s="17">
        <v>12</v>
      </c>
      <c r="P1304" s="17">
        <v>64051.96</v>
      </c>
    </row>
    <row r="1305" spans="2:16" x14ac:dyDescent="0.25">
      <c r="B1305" s="27" t="s">
        <v>2019</v>
      </c>
      <c r="C1305" s="28">
        <v>309</v>
      </c>
      <c r="D1305" s="28">
        <v>2617267.9300000002</v>
      </c>
      <c r="E1305" s="35"/>
      <c r="N1305" s="16" t="s">
        <v>6547</v>
      </c>
      <c r="O1305" s="17">
        <v>5</v>
      </c>
      <c r="P1305" s="17">
        <v>63185</v>
      </c>
    </row>
    <row r="1306" spans="2:16" x14ac:dyDescent="0.25">
      <c r="B1306" s="27" t="s">
        <v>1359</v>
      </c>
      <c r="C1306" s="28">
        <v>168</v>
      </c>
      <c r="D1306" s="28">
        <v>2616182.04</v>
      </c>
      <c r="E1306" s="35"/>
      <c r="N1306" s="16" t="s">
        <v>5887</v>
      </c>
      <c r="O1306" s="17">
        <v>4</v>
      </c>
      <c r="P1306" s="17">
        <v>62828.4</v>
      </c>
    </row>
    <row r="1307" spans="2:16" x14ac:dyDescent="0.25">
      <c r="B1307" s="27" t="s">
        <v>1537</v>
      </c>
      <c r="C1307" s="28">
        <v>10</v>
      </c>
      <c r="D1307" s="28">
        <v>2614796.7999999998</v>
      </c>
      <c r="E1307" s="35"/>
      <c r="N1307" s="16" t="s">
        <v>6410</v>
      </c>
      <c r="O1307" s="17">
        <v>2</v>
      </c>
      <c r="P1307" s="17">
        <v>62500</v>
      </c>
    </row>
    <row r="1308" spans="2:16" x14ac:dyDescent="0.25">
      <c r="B1308" s="27" t="s">
        <v>404</v>
      </c>
      <c r="C1308" s="28">
        <v>8</v>
      </c>
      <c r="D1308" s="28">
        <v>2606818</v>
      </c>
      <c r="E1308" s="35"/>
      <c r="N1308" s="16" t="s">
        <v>6877</v>
      </c>
      <c r="O1308" s="17">
        <v>6</v>
      </c>
      <c r="P1308" s="17">
        <v>61624.94</v>
      </c>
    </row>
    <row r="1309" spans="2:16" x14ac:dyDescent="0.25">
      <c r="B1309" s="27" t="s">
        <v>2328</v>
      </c>
      <c r="C1309" s="28">
        <v>11</v>
      </c>
      <c r="D1309" s="28">
        <v>2603203.9600000004</v>
      </c>
      <c r="E1309" s="35"/>
      <c r="N1309" s="16" t="s">
        <v>5490</v>
      </c>
      <c r="O1309" s="17">
        <v>10</v>
      </c>
      <c r="P1309" s="17">
        <v>61243.6</v>
      </c>
    </row>
    <row r="1310" spans="2:16" x14ac:dyDescent="0.25">
      <c r="B1310" s="27" t="s">
        <v>4353</v>
      </c>
      <c r="C1310" s="28">
        <v>10</v>
      </c>
      <c r="D1310" s="28">
        <v>2600280</v>
      </c>
      <c r="E1310" s="35"/>
      <c r="N1310" s="16" t="s">
        <v>6967</v>
      </c>
      <c r="O1310" s="17">
        <v>1</v>
      </c>
      <c r="P1310" s="17">
        <v>59784</v>
      </c>
    </row>
    <row r="1311" spans="2:16" x14ac:dyDescent="0.25">
      <c r="B1311" s="27" t="s">
        <v>4749</v>
      </c>
      <c r="C1311" s="28">
        <v>1</v>
      </c>
      <c r="D1311" s="28">
        <v>2600000</v>
      </c>
      <c r="E1311" s="35"/>
      <c r="N1311" s="16" t="s">
        <v>5587</v>
      </c>
      <c r="O1311" s="17">
        <v>3</v>
      </c>
      <c r="P1311" s="17">
        <v>59595</v>
      </c>
    </row>
    <row r="1312" spans="2:16" x14ac:dyDescent="0.25">
      <c r="B1312" s="27" t="s">
        <v>2848</v>
      </c>
      <c r="C1312" s="28">
        <v>29</v>
      </c>
      <c r="D1312" s="28">
        <v>2598634.4899999998</v>
      </c>
      <c r="E1312" s="35"/>
      <c r="N1312" s="16" t="s">
        <v>6762</v>
      </c>
      <c r="O1312" s="17">
        <v>8</v>
      </c>
      <c r="P1312" s="17">
        <v>59160</v>
      </c>
    </row>
    <row r="1313" spans="2:16" x14ac:dyDescent="0.25">
      <c r="B1313" s="27" t="s">
        <v>1407</v>
      </c>
      <c r="C1313" s="28">
        <v>19</v>
      </c>
      <c r="D1313" s="28">
        <v>2594165.1800000002</v>
      </c>
      <c r="E1313" s="35"/>
      <c r="N1313" s="16" t="s">
        <v>6672</v>
      </c>
      <c r="O1313" s="17">
        <v>7</v>
      </c>
      <c r="P1313" s="17">
        <v>57865</v>
      </c>
    </row>
    <row r="1314" spans="2:16" x14ac:dyDescent="0.25">
      <c r="B1314" s="27" t="s">
        <v>4452</v>
      </c>
      <c r="C1314" s="28">
        <v>11</v>
      </c>
      <c r="D1314" s="28">
        <v>2589270</v>
      </c>
      <c r="E1314" s="35"/>
      <c r="N1314" s="16" t="s">
        <v>6874</v>
      </c>
      <c r="O1314" s="17">
        <v>11</v>
      </c>
      <c r="P1314" s="17">
        <v>57430.57</v>
      </c>
    </row>
    <row r="1315" spans="2:16" x14ac:dyDescent="0.25">
      <c r="B1315" s="27" t="s">
        <v>4198</v>
      </c>
      <c r="C1315" s="28">
        <v>8</v>
      </c>
      <c r="D1315" s="28">
        <v>2581819.7999999998</v>
      </c>
      <c r="E1315" s="35"/>
      <c r="N1315" s="16" t="s">
        <v>6674</v>
      </c>
      <c r="O1315" s="17">
        <v>3</v>
      </c>
      <c r="P1315" s="17">
        <v>57337.49</v>
      </c>
    </row>
    <row r="1316" spans="2:16" x14ac:dyDescent="0.25">
      <c r="B1316" s="27" t="s">
        <v>2569</v>
      </c>
      <c r="C1316" s="28">
        <v>61</v>
      </c>
      <c r="D1316" s="28">
        <v>2581014.27</v>
      </c>
      <c r="E1316" s="35"/>
      <c r="N1316" s="16" t="s">
        <v>6945</v>
      </c>
      <c r="O1316" s="17">
        <v>3</v>
      </c>
      <c r="P1316" s="17">
        <v>57181</v>
      </c>
    </row>
    <row r="1317" spans="2:16" x14ac:dyDescent="0.25">
      <c r="B1317" s="27" t="s">
        <v>878</v>
      </c>
      <c r="C1317" s="28">
        <v>174</v>
      </c>
      <c r="D1317" s="28">
        <v>2580500.13</v>
      </c>
      <c r="E1317" s="35"/>
      <c r="N1317" s="16" t="s">
        <v>5413</v>
      </c>
      <c r="O1317" s="17">
        <v>2</v>
      </c>
      <c r="P1317" s="17">
        <v>57044.43</v>
      </c>
    </row>
    <row r="1318" spans="2:16" x14ac:dyDescent="0.25">
      <c r="B1318" s="27" t="s">
        <v>3647</v>
      </c>
      <c r="C1318" s="28">
        <v>9</v>
      </c>
      <c r="D1318" s="28">
        <v>2578793.5200000005</v>
      </c>
      <c r="E1318" s="35"/>
      <c r="N1318" s="16" t="s">
        <v>6491</v>
      </c>
      <c r="O1318" s="17">
        <v>3</v>
      </c>
      <c r="P1318" s="17">
        <v>56721.32</v>
      </c>
    </row>
    <row r="1319" spans="2:16" x14ac:dyDescent="0.25">
      <c r="B1319" s="27" t="s">
        <v>3283</v>
      </c>
      <c r="C1319" s="28">
        <v>34</v>
      </c>
      <c r="D1319" s="28">
        <v>2576984.42</v>
      </c>
      <c r="E1319" s="35"/>
      <c r="N1319" s="16" t="s">
        <v>6414</v>
      </c>
      <c r="O1319" s="17">
        <v>28</v>
      </c>
      <c r="P1319" s="17">
        <v>56242.73000000001</v>
      </c>
    </row>
    <row r="1320" spans="2:16" x14ac:dyDescent="0.25">
      <c r="B1320" s="27" t="s">
        <v>3324</v>
      </c>
      <c r="C1320" s="28">
        <v>22</v>
      </c>
      <c r="D1320" s="28">
        <v>2575456.38</v>
      </c>
      <c r="E1320" s="35"/>
      <c r="N1320" s="16" t="s">
        <v>5659</v>
      </c>
      <c r="O1320" s="17">
        <v>3</v>
      </c>
      <c r="P1320" s="17">
        <v>56141</v>
      </c>
    </row>
    <row r="1321" spans="2:16" x14ac:dyDescent="0.25">
      <c r="B1321" s="27" t="s">
        <v>4575</v>
      </c>
      <c r="C1321" s="28">
        <v>2</v>
      </c>
      <c r="D1321" s="28">
        <v>2568040</v>
      </c>
      <c r="E1321" s="35"/>
      <c r="N1321" s="16" t="s">
        <v>6966</v>
      </c>
      <c r="O1321" s="17">
        <v>14</v>
      </c>
      <c r="P1321" s="17">
        <v>55422.380000000005</v>
      </c>
    </row>
    <row r="1322" spans="2:16" x14ac:dyDescent="0.25">
      <c r="B1322" s="27" t="s">
        <v>1675</v>
      </c>
      <c r="C1322" s="28">
        <v>275</v>
      </c>
      <c r="D1322" s="28">
        <v>2566463.83</v>
      </c>
      <c r="E1322" s="35"/>
      <c r="N1322" s="16" t="s">
        <v>5830</v>
      </c>
      <c r="O1322" s="17">
        <v>3</v>
      </c>
      <c r="P1322" s="17">
        <v>54760</v>
      </c>
    </row>
    <row r="1323" spans="2:16" x14ac:dyDescent="0.25">
      <c r="B1323" s="27" t="s">
        <v>1463</v>
      </c>
      <c r="C1323" s="28">
        <v>109</v>
      </c>
      <c r="D1323" s="28">
        <v>2557760.17</v>
      </c>
      <c r="E1323" s="35"/>
      <c r="N1323" s="16" t="s">
        <v>6692</v>
      </c>
      <c r="O1323" s="17">
        <v>3</v>
      </c>
      <c r="P1323" s="17">
        <v>54692</v>
      </c>
    </row>
    <row r="1324" spans="2:16" x14ac:dyDescent="0.25">
      <c r="B1324" s="27" t="s">
        <v>3499</v>
      </c>
      <c r="C1324" s="28">
        <v>48</v>
      </c>
      <c r="D1324" s="28">
        <v>2554324.14</v>
      </c>
      <c r="E1324" s="35"/>
      <c r="N1324" s="16" t="s">
        <v>6438</v>
      </c>
      <c r="O1324" s="17">
        <v>19</v>
      </c>
      <c r="P1324" s="17">
        <v>54357</v>
      </c>
    </row>
    <row r="1325" spans="2:16" x14ac:dyDescent="0.25">
      <c r="B1325" s="27" t="s">
        <v>912</v>
      </c>
      <c r="C1325" s="28">
        <v>165</v>
      </c>
      <c r="D1325" s="28">
        <v>2551149.59</v>
      </c>
      <c r="E1325" s="35"/>
      <c r="N1325" s="16" t="s">
        <v>6076</v>
      </c>
      <c r="O1325" s="17">
        <v>2</v>
      </c>
      <c r="P1325" s="17">
        <v>54261</v>
      </c>
    </row>
    <row r="1326" spans="2:16" x14ac:dyDescent="0.25">
      <c r="B1326" s="27" t="s">
        <v>3625</v>
      </c>
      <c r="C1326" s="28">
        <v>39</v>
      </c>
      <c r="D1326" s="28">
        <v>2548302.33</v>
      </c>
      <c r="E1326" s="35"/>
      <c r="N1326" s="16" t="s">
        <v>6370</v>
      </c>
      <c r="O1326" s="17">
        <v>3</v>
      </c>
      <c r="P1326" s="17">
        <v>53917.440000000002</v>
      </c>
    </row>
    <row r="1327" spans="2:16" x14ac:dyDescent="0.25">
      <c r="B1327" s="27" t="s">
        <v>4217</v>
      </c>
      <c r="C1327" s="28">
        <v>8</v>
      </c>
      <c r="D1327" s="28">
        <v>2543178.27</v>
      </c>
      <c r="E1327" s="35"/>
      <c r="N1327" s="16" t="s">
        <v>5844</v>
      </c>
      <c r="O1327" s="17">
        <v>6</v>
      </c>
      <c r="P1327" s="17">
        <v>53811</v>
      </c>
    </row>
    <row r="1328" spans="2:16" x14ac:dyDescent="0.25">
      <c r="B1328" s="27" t="s">
        <v>3178</v>
      </c>
      <c r="C1328" s="28">
        <v>66</v>
      </c>
      <c r="D1328" s="28">
        <v>2541556.36</v>
      </c>
      <c r="E1328" s="35"/>
      <c r="N1328" s="16" t="s">
        <v>6214</v>
      </c>
      <c r="O1328" s="17">
        <v>67</v>
      </c>
      <c r="P1328" s="17">
        <v>52544</v>
      </c>
    </row>
    <row r="1329" spans="2:16" x14ac:dyDescent="0.25">
      <c r="B1329" s="27" t="s">
        <v>317</v>
      </c>
      <c r="C1329" s="28">
        <v>17</v>
      </c>
      <c r="D1329" s="28">
        <v>2534077.1999999997</v>
      </c>
      <c r="E1329" s="35"/>
      <c r="N1329" s="16" t="s">
        <v>5735</v>
      </c>
      <c r="O1329" s="17">
        <v>3</v>
      </c>
      <c r="P1329" s="17">
        <v>52390</v>
      </c>
    </row>
    <row r="1330" spans="2:16" x14ac:dyDescent="0.25">
      <c r="B1330" s="27" t="s">
        <v>3613</v>
      </c>
      <c r="C1330" s="28">
        <v>62</v>
      </c>
      <c r="D1330" s="28">
        <v>2520659.67</v>
      </c>
      <c r="E1330" s="35"/>
      <c r="N1330" s="16" t="s">
        <v>6411</v>
      </c>
      <c r="O1330" s="17">
        <v>3</v>
      </c>
      <c r="P1330" s="17">
        <v>52004</v>
      </c>
    </row>
    <row r="1331" spans="2:16" x14ac:dyDescent="0.25">
      <c r="B1331" s="27" t="s">
        <v>605</v>
      </c>
      <c r="C1331" s="28">
        <v>29</v>
      </c>
      <c r="D1331" s="28">
        <v>2510834.73</v>
      </c>
      <c r="E1331" s="35"/>
      <c r="N1331" s="16" t="s">
        <v>6429</v>
      </c>
      <c r="O1331" s="17">
        <v>2</v>
      </c>
      <c r="P1331" s="17">
        <v>51836.160000000003</v>
      </c>
    </row>
    <row r="1332" spans="2:16" x14ac:dyDescent="0.25">
      <c r="B1332" s="27" t="s">
        <v>2477</v>
      </c>
      <c r="C1332" s="28">
        <v>324</v>
      </c>
      <c r="D1332" s="28">
        <v>2508824.4099999997</v>
      </c>
      <c r="E1332" s="35"/>
      <c r="N1332" s="16" t="s">
        <v>5778</v>
      </c>
      <c r="O1332" s="17">
        <v>7</v>
      </c>
      <c r="P1332" s="17">
        <v>51788.549999999996</v>
      </c>
    </row>
    <row r="1333" spans="2:16" x14ac:dyDescent="0.25">
      <c r="B1333" s="27" t="s">
        <v>2357</v>
      </c>
      <c r="C1333" s="28">
        <v>5</v>
      </c>
      <c r="D1333" s="28">
        <v>2508501.5900000003</v>
      </c>
      <c r="E1333" s="35"/>
      <c r="N1333" s="16" t="s">
        <v>5944</v>
      </c>
      <c r="O1333" s="17">
        <v>2</v>
      </c>
      <c r="P1333" s="17">
        <v>51700</v>
      </c>
    </row>
    <row r="1334" spans="2:16" x14ac:dyDescent="0.25">
      <c r="B1334" s="27" t="s">
        <v>3616</v>
      </c>
      <c r="C1334" s="28">
        <v>218</v>
      </c>
      <c r="D1334" s="28">
        <v>2504721.59</v>
      </c>
      <c r="E1334" s="35"/>
      <c r="N1334" s="16" t="s">
        <v>5576</v>
      </c>
      <c r="O1334" s="17">
        <v>3</v>
      </c>
      <c r="P1334" s="17">
        <v>51170.5</v>
      </c>
    </row>
    <row r="1335" spans="2:16" x14ac:dyDescent="0.25">
      <c r="B1335" s="27" t="s">
        <v>1439</v>
      </c>
      <c r="C1335" s="28">
        <v>92</v>
      </c>
      <c r="D1335" s="28">
        <v>2498075.33</v>
      </c>
      <c r="E1335" s="35"/>
      <c r="N1335" s="16" t="s">
        <v>5811</v>
      </c>
      <c r="O1335" s="17">
        <v>2</v>
      </c>
      <c r="P1335" s="17">
        <v>51000</v>
      </c>
    </row>
    <row r="1336" spans="2:16" x14ac:dyDescent="0.25">
      <c r="B1336" s="27" t="s">
        <v>633</v>
      </c>
      <c r="C1336" s="28">
        <v>76</v>
      </c>
      <c r="D1336" s="28">
        <v>2495561.7499999995</v>
      </c>
      <c r="E1336" s="35"/>
      <c r="N1336" s="16" t="s">
        <v>5474</v>
      </c>
      <c r="O1336" s="17">
        <v>2</v>
      </c>
      <c r="P1336" s="17">
        <v>50690</v>
      </c>
    </row>
    <row r="1337" spans="2:16" x14ac:dyDescent="0.25">
      <c r="B1337" s="27" t="s">
        <v>2335</v>
      </c>
      <c r="C1337" s="28">
        <v>40</v>
      </c>
      <c r="D1337" s="28">
        <v>2484474.19</v>
      </c>
      <c r="E1337" s="35"/>
      <c r="N1337" s="16" t="s">
        <v>6627</v>
      </c>
      <c r="O1337" s="17">
        <v>2</v>
      </c>
      <c r="P1337" s="17">
        <v>50608.71</v>
      </c>
    </row>
    <row r="1338" spans="2:16" x14ac:dyDescent="0.25">
      <c r="B1338" s="27" t="s">
        <v>2500</v>
      </c>
      <c r="C1338" s="28">
        <v>29</v>
      </c>
      <c r="D1338" s="28">
        <v>2482819.9</v>
      </c>
      <c r="E1338" s="35"/>
      <c r="N1338" s="16" t="s">
        <v>5952</v>
      </c>
      <c r="O1338" s="17">
        <v>4</v>
      </c>
      <c r="P1338" s="17">
        <v>50463.4</v>
      </c>
    </row>
    <row r="1339" spans="2:16" x14ac:dyDescent="0.25">
      <c r="B1339" s="27" t="s">
        <v>1398</v>
      </c>
      <c r="C1339" s="28">
        <v>63</v>
      </c>
      <c r="D1339" s="28">
        <v>2472814.7999999998</v>
      </c>
      <c r="E1339" s="35"/>
      <c r="N1339" s="16" t="s">
        <v>5577</v>
      </c>
      <c r="O1339" s="17">
        <v>1</v>
      </c>
      <c r="P1339" s="17">
        <v>49800</v>
      </c>
    </row>
    <row r="1340" spans="2:16" x14ac:dyDescent="0.25">
      <c r="B1340" s="27" t="s">
        <v>3549</v>
      </c>
      <c r="C1340" s="28">
        <v>391</v>
      </c>
      <c r="D1340" s="28">
        <v>2467308.9900000002</v>
      </c>
      <c r="E1340" s="35"/>
      <c r="N1340" s="16" t="s">
        <v>5881</v>
      </c>
      <c r="O1340" s="17">
        <v>1</v>
      </c>
      <c r="P1340" s="17">
        <v>49708</v>
      </c>
    </row>
    <row r="1341" spans="2:16" x14ac:dyDescent="0.25">
      <c r="B1341" s="27" t="s">
        <v>3345</v>
      </c>
      <c r="C1341" s="28">
        <v>186</v>
      </c>
      <c r="D1341" s="28">
        <v>2464000.84</v>
      </c>
      <c r="E1341" s="35"/>
      <c r="N1341" s="16" t="s">
        <v>6209</v>
      </c>
      <c r="O1341" s="17">
        <v>1</v>
      </c>
      <c r="P1341" s="17">
        <v>49626</v>
      </c>
    </row>
    <row r="1342" spans="2:16" x14ac:dyDescent="0.25">
      <c r="B1342" s="27" t="s">
        <v>3218</v>
      </c>
      <c r="C1342" s="28">
        <v>16</v>
      </c>
      <c r="D1342" s="28">
        <v>2463698.71</v>
      </c>
      <c r="E1342" s="35"/>
      <c r="N1342" s="16" t="s">
        <v>5807</v>
      </c>
      <c r="O1342" s="17">
        <v>1</v>
      </c>
      <c r="P1342" s="17">
        <v>49500</v>
      </c>
    </row>
    <row r="1343" spans="2:16" x14ac:dyDescent="0.25">
      <c r="B1343" s="27" t="s">
        <v>1175</v>
      </c>
      <c r="C1343" s="28">
        <v>21</v>
      </c>
      <c r="D1343" s="28">
        <v>2453940.5300000003</v>
      </c>
      <c r="E1343" s="35"/>
      <c r="N1343" s="16" t="s">
        <v>6294</v>
      </c>
      <c r="O1343" s="17">
        <v>1</v>
      </c>
      <c r="P1343" s="17">
        <v>49500</v>
      </c>
    </row>
    <row r="1344" spans="2:16" x14ac:dyDescent="0.25">
      <c r="B1344" s="27" t="s">
        <v>3329</v>
      </c>
      <c r="C1344" s="28">
        <v>225</v>
      </c>
      <c r="D1344" s="28">
        <v>2441372.5300000003</v>
      </c>
      <c r="E1344" s="35"/>
      <c r="N1344" s="16" t="s">
        <v>6607</v>
      </c>
      <c r="O1344" s="17">
        <v>1</v>
      </c>
      <c r="P1344" s="17">
        <v>49500</v>
      </c>
    </row>
    <row r="1345" spans="2:16" x14ac:dyDescent="0.25">
      <c r="B1345" s="27" t="s">
        <v>2744</v>
      </c>
      <c r="C1345" s="28">
        <v>17</v>
      </c>
      <c r="D1345" s="28">
        <v>2432431.0100000002</v>
      </c>
      <c r="E1345" s="35"/>
      <c r="N1345" s="16" t="s">
        <v>6328</v>
      </c>
      <c r="O1345" s="17">
        <v>1</v>
      </c>
      <c r="P1345" s="17">
        <v>49200</v>
      </c>
    </row>
    <row r="1346" spans="2:16" x14ac:dyDescent="0.25">
      <c r="B1346" s="27" t="s">
        <v>770</v>
      </c>
      <c r="C1346" s="28">
        <v>116</v>
      </c>
      <c r="D1346" s="28">
        <v>2428932.8600000003</v>
      </c>
      <c r="E1346" s="35"/>
      <c r="N1346" s="16" t="s">
        <v>6979</v>
      </c>
      <c r="O1346" s="17">
        <v>1</v>
      </c>
      <c r="P1346" s="17">
        <v>49000</v>
      </c>
    </row>
    <row r="1347" spans="2:16" x14ac:dyDescent="0.25">
      <c r="B1347" s="27" t="s">
        <v>692</v>
      </c>
      <c r="C1347" s="28">
        <v>52</v>
      </c>
      <c r="D1347" s="28">
        <v>2420780.6</v>
      </c>
      <c r="E1347" s="35"/>
      <c r="N1347" s="16" t="s">
        <v>5475</v>
      </c>
      <c r="O1347" s="17">
        <v>1</v>
      </c>
      <c r="P1347" s="17">
        <v>48985.599999999999</v>
      </c>
    </row>
    <row r="1348" spans="2:16" x14ac:dyDescent="0.25">
      <c r="B1348" s="27" t="s">
        <v>3540</v>
      </c>
      <c r="C1348" s="28">
        <v>253</v>
      </c>
      <c r="D1348" s="28">
        <v>2418176.67</v>
      </c>
      <c r="E1348" s="35"/>
      <c r="N1348" s="16" t="s">
        <v>5401</v>
      </c>
      <c r="O1348" s="17">
        <v>2</v>
      </c>
      <c r="P1348" s="17">
        <v>48902</v>
      </c>
    </row>
    <row r="1349" spans="2:16" x14ac:dyDescent="0.25">
      <c r="B1349" s="27" t="s">
        <v>3645</v>
      </c>
      <c r="C1349" s="28">
        <v>54</v>
      </c>
      <c r="D1349" s="28">
        <v>2412762.2199999997</v>
      </c>
      <c r="E1349" s="35"/>
      <c r="N1349" s="16" t="s">
        <v>6954</v>
      </c>
      <c r="O1349" s="17">
        <v>8</v>
      </c>
      <c r="P1349" s="17">
        <v>48340</v>
      </c>
    </row>
    <row r="1350" spans="2:16" x14ac:dyDescent="0.25">
      <c r="B1350" s="27" t="s">
        <v>2473</v>
      </c>
      <c r="C1350" s="28">
        <v>5</v>
      </c>
      <c r="D1350" s="28">
        <v>2408995.0299999998</v>
      </c>
      <c r="E1350" s="35"/>
      <c r="N1350" s="16" t="s">
        <v>5530</v>
      </c>
      <c r="O1350" s="17">
        <v>8</v>
      </c>
      <c r="P1350" s="17">
        <v>47557.8</v>
      </c>
    </row>
    <row r="1351" spans="2:16" x14ac:dyDescent="0.25">
      <c r="B1351" s="27" t="s">
        <v>4490</v>
      </c>
      <c r="C1351" s="28">
        <v>10</v>
      </c>
      <c r="D1351" s="28">
        <v>2399218.9500000002</v>
      </c>
      <c r="E1351" s="35"/>
      <c r="N1351" s="16" t="s">
        <v>6099</v>
      </c>
      <c r="O1351" s="17">
        <v>3</v>
      </c>
      <c r="P1351" s="17">
        <v>47000</v>
      </c>
    </row>
    <row r="1352" spans="2:16" x14ac:dyDescent="0.25">
      <c r="B1352" s="27" t="s">
        <v>2526</v>
      </c>
      <c r="C1352" s="28">
        <v>46</v>
      </c>
      <c r="D1352" s="28">
        <v>2394808.96</v>
      </c>
      <c r="E1352" s="35"/>
      <c r="N1352" s="16" t="s">
        <v>5658</v>
      </c>
      <c r="O1352" s="17">
        <v>11</v>
      </c>
      <c r="P1352" s="17">
        <v>46682</v>
      </c>
    </row>
    <row r="1353" spans="2:16" x14ac:dyDescent="0.25">
      <c r="B1353" s="27" t="s">
        <v>3532</v>
      </c>
      <c r="C1353" s="28">
        <v>85</v>
      </c>
      <c r="D1353" s="28">
        <v>2387317.9699999993</v>
      </c>
      <c r="E1353" s="35"/>
      <c r="N1353" s="16" t="s">
        <v>6100</v>
      </c>
      <c r="O1353" s="17">
        <v>8</v>
      </c>
      <c r="P1353" s="17">
        <v>45808.97</v>
      </c>
    </row>
    <row r="1354" spans="2:16" x14ac:dyDescent="0.25">
      <c r="B1354" s="27" t="s">
        <v>2618</v>
      </c>
      <c r="C1354" s="28">
        <v>4</v>
      </c>
      <c r="D1354" s="28">
        <v>2387172</v>
      </c>
      <c r="E1354" s="35"/>
      <c r="N1354" s="16" t="s">
        <v>6295</v>
      </c>
      <c r="O1354" s="17">
        <v>3</v>
      </c>
      <c r="P1354" s="17">
        <v>45771</v>
      </c>
    </row>
    <row r="1355" spans="2:16" x14ac:dyDescent="0.25">
      <c r="B1355" s="27" t="s">
        <v>2031</v>
      </c>
      <c r="C1355" s="28">
        <v>123</v>
      </c>
      <c r="D1355" s="28">
        <v>2381063.5100000002</v>
      </c>
      <c r="E1355" s="35"/>
      <c r="N1355" s="16" t="s">
        <v>6668</v>
      </c>
      <c r="O1355" s="17">
        <v>2</v>
      </c>
      <c r="P1355" s="17">
        <v>45500</v>
      </c>
    </row>
    <row r="1356" spans="2:16" x14ac:dyDescent="0.25">
      <c r="B1356" s="27" t="s">
        <v>4449</v>
      </c>
      <c r="C1356" s="28">
        <v>13</v>
      </c>
      <c r="D1356" s="28">
        <v>2378827.58</v>
      </c>
      <c r="E1356" s="35"/>
      <c r="N1356" s="16" t="s">
        <v>6334</v>
      </c>
      <c r="O1356" s="17">
        <v>3</v>
      </c>
      <c r="P1356" s="17">
        <v>45137</v>
      </c>
    </row>
    <row r="1357" spans="2:16" x14ac:dyDescent="0.25">
      <c r="B1357" s="27" t="s">
        <v>136</v>
      </c>
      <c r="C1357" s="28">
        <v>55</v>
      </c>
      <c r="D1357" s="28">
        <v>2374553.85</v>
      </c>
      <c r="E1357" s="35"/>
      <c r="N1357" s="16" t="s">
        <v>5373</v>
      </c>
      <c r="O1357" s="17">
        <v>1</v>
      </c>
      <c r="P1357" s="17">
        <v>45000</v>
      </c>
    </row>
    <row r="1358" spans="2:16" x14ac:dyDescent="0.25">
      <c r="B1358" s="27" t="s">
        <v>3274</v>
      </c>
      <c r="C1358" s="28">
        <v>71</v>
      </c>
      <c r="D1358" s="28">
        <v>2368229.92</v>
      </c>
      <c r="E1358" s="35"/>
      <c r="N1358" s="16" t="s">
        <v>5400</v>
      </c>
      <c r="O1358" s="17">
        <v>1</v>
      </c>
      <c r="P1358" s="17">
        <v>45000</v>
      </c>
    </row>
    <row r="1359" spans="2:16" x14ac:dyDescent="0.25">
      <c r="B1359" s="27" t="s">
        <v>825</v>
      </c>
      <c r="C1359" s="28">
        <v>496</v>
      </c>
      <c r="D1359" s="28">
        <v>2366708.13</v>
      </c>
      <c r="E1359" s="35"/>
      <c r="N1359" s="16" t="s">
        <v>6211</v>
      </c>
      <c r="O1359" s="17">
        <v>1</v>
      </c>
      <c r="P1359" s="17">
        <v>45000</v>
      </c>
    </row>
    <row r="1360" spans="2:16" x14ac:dyDescent="0.25">
      <c r="B1360" s="27" t="s">
        <v>2185</v>
      </c>
      <c r="C1360" s="28">
        <v>31</v>
      </c>
      <c r="D1360" s="28">
        <v>2365514.5000000005</v>
      </c>
      <c r="E1360" s="35"/>
      <c r="N1360" s="16" t="s">
        <v>6985</v>
      </c>
      <c r="O1360" s="17">
        <v>2</v>
      </c>
      <c r="P1360" s="17">
        <v>45000</v>
      </c>
    </row>
    <row r="1361" spans="2:16" x14ac:dyDescent="0.25">
      <c r="B1361" s="27" t="s">
        <v>1301</v>
      </c>
      <c r="C1361" s="28">
        <v>70</v>
      </c>
      <c r="D1361" s="28">
        <v>2364347.04</v>
      </c>
      <c r="E1361" s="35"/>
      <c r="N1361" s="16" t="s">
        <v>6487</v>
      </c>
      <c r="O1361" s="17">
        <v>9</v>
      </c>
      <c r="P1361" s="17">
        <v>44878.61</v>
      </c>
    </row>
    <row r="1362" spans="2:16" x14ac:dyDescent="0.25">
      <c r="B1362" s="27" t="s">
        <v>2906</v>
      </c>
      <c r="C1362" s="28">
        <v>2</v>
      </c>
      <c r="D1362" s="28">
        <v>2358066.12</v>
      </c>
      <c r="E1362" s="35"/>
      <c r="N1362" s="16" t="s">
        <v>6700</v>
      </c>
      <c r="O1362" s="17">
        <v>7</v>
      </c>
      <c r="P1362" s="17">
        <v>44589.75</v>
      </c>
    </row>
    <row r="1363" spans="2:16" x14ac:dyDescent="0.25">
      <c r="B1363" s="27" t="s">
        <v>4526</v>
      </c>
      <c r="C1363" s="28">
        <v>3</v>
      </c>
      <c r="D1363" s="28">
        <v>2356666.67</v>
      </c>
      <c r="E1363" s="35"/>
      <c r="N1363" s="16" t="s">
        <v>6316</v>
      </c>
      <c r="O1363" s="17">
        <v>1</v>
      </c>
      <c r="P1363" s="17">
        <v>44000</v>
      </c>
    </row>
    <row r="1364" spans="2:16" x14ac:dyDescent="0.25">
      <c r="B1364" s="27" t="s">
        <v>2736</v>
      </c>
      <c r="C1364" s="28">
        <v>10</v>
      </c>
      <c r="D1364" s="28">
        <v>2338399.98</v>
      </c>
      <c r="E1364" s="35"/>
      <c r="N1364" s="16" t="s">
        <v>5780</v>
      </c>
      <c r="O1364" s="17">
        <v>1</v>
      </c>
      <c r="P1364" s="17">
        <v>43835</v>
      </c>
    </row>
    <row r="1365" spans="2:16" x14ac:dyDescent="0.25">
      <c r="B1365" s="27" t="s">
        <v>2952</v>
      </c>
      <c r="C1365" s="28">
        <v>49</v>
      </c>
      <c r="D1365" s="28">
        <v>2337251.9900000002</v>
      </c>
      <c r="E1365" s="35"/>
      <c r="N1365" s="16" t="s">
        <v>6975</v>
      </c>
      <c r="O1365" s="17">
        <v>2</v>
      </c>
      <c r="P1365" s="17">
        <v>43380</v>
      </c>
    </row>
    <row r="1366" spans="2:16" x14ac:dyDescent="0.25">
      <c r="B1366" s="27" t="s">
        <v>4649</v>
      </c>
      <c r="C1366" s="28">
        <v>2</v>
      </c>
      <c r="D1366" s="28">
        <v>2335703.38</v>
      </c>
      <c r="E1366" s="35"/>
      <c r="N1366" s="16" t="s">
        <v>6680</v>
      </c>
      <c r="O1366" s="17">
        <v>13</v>
      </c>
      <c r="P1366" s="17">
        <v>43319.770000000004</v>
      </c>
    </row>
    <row r="1367" spans="2:16" x14ac:dyDescent="0.25">
      <c r="B1367" s="27" t="s">
        <v>166</v>
      </c>
      <c r="C1367" s="28">
        <v>123</v>
      </c>
      <c r="D1367" s="28">
        <v>2332050.5999999996</v>
      </c>
      <c r="E1367" s="35"/>
      <c r="N1367" s="16" t="s">
        <v>5745</v>
      </c>
      <c r="O1367" s="17">
        <v>7</v>
      </c>
      <c r="P1367" s="17">
        <v>42274</v>
      </c>
    </row>
    <row r="1368" spans="2:16" x14ac:dyDescent="0.25">
      <c r="B1368" s="27" t="s">
        <v>857</v>
      </c>
      <c r="C1368" s="28">
        <v>265</v>
      </c>
      <c r="D1368" s="28">
        <v>2326858.48</v>
      </c>
      <c r="E1368" s="35"/>
      <c r="N1368" s="16" t="s">
        <v>6282</v>
      </c>
      <c r="O1368" s="17">
        <v>2</v>
      </c>
      <c r="P1368" s="17">
        <v>41024</v>
      </c>
    </row>
    <row r="1369" spans="2:16" x14ac:dyDescent="0.25">
      <c r="B1369" s="27" t="s">
        <v>3483</v>
      </c>
      <c r="C1369" s="28">
        <v>355</v>
      </c>
      <c r="D1369" s="28">
        <v>2322208.52</v>
      </c>
      <c r="E1369" s="35"/>
      <c r="N1369" s="16" t="s">
        <v>6165</v>
      </c>
      <c r="O1369" s="17">
        <v>5</v>
      </c>
      <c r="P1369" s="17">
        <v>40941.800000000003</v>
      </c>
    </row>
    <row r="1370" spans="2:16" x14ac:dyDescent="0.25">
      <c r="B1370" s="27" t="s">
        <v>1894</v>
      </c>
      <c r="C1370" s="28">
        <v>18</v>
      </c>
      <c r="D1370" s="28">
        <v>2315226.66</v>
      </c>
      <c r="E1370" s="35"/>
      <c r="N1370" s="16" t="s">
        <v>6325</v>
      </c>
      <c r="O1370" s="17">
        <v>2</v>
      </c>
      <c r="P1370" s="17">
        <v>40371.550000000003</v>
      </c>
    </row>
    <row r="1371" spans="2:16" x14ac:dyDescent="0.25">
      <c r="B1371" s="27" t="s">
        <v>4818</v>
      </c>
      <c r="C1371" s="28">
        <v>7</v>
      </c>
      <c r="D1371" s="28">
        <v>2311527</v>
      </c>
      <c r="E1371" s="35"/>
      <c r="N1371" s="16" t="s">
        <v>6249</v>
      </c>
      <c r="O1371" s="17">
        <v>1</v>
      </c>
      <c r="P1371" s="17">
        <v>40000</v>
      </c>
    </row>
    <row r="1372" spans="2:16" x14ac:dyDescent="0.25">
      <c r="B1372" s="27" t="s">
        <v>2372</v>
      </c>
      <c r="C1372" s="28">
        <v>5</v>
      </c>
      <c r="D1372" s="28">
        <v>2309178.7999999998</v>
      </c>
      <c r="E1372" s="35"/>
      <c r="N1372" s="16" t="s">
        <v>6026</v>
      </c>
      <c r="O1372" s="17">
        <v>1</v>
      </c>
      <c r="P1372" s="17">
        <v>39945</v>
      </c>
    </row>
    <row r="1373" spans="2:16" x14ac:dyDescent="0.25">
      <c r="B1373" s="27" t="s">
        <v>1038</v>
      </c>
      <c r="C1373" s="28">
        <v>12</v>
      </c>
      <c r="D1373" s="28">
        <v>2308253.65</v>
      </c>
      <c r="E1373" s="35"/>
      <c r="N1373" s="16" t="s">
        <v>5731</v>
      </c>
      <c r="O1373" s="17">
        <v>4</v>
      </c>
      <c r="P1373" s="17">
        <v>39637.22</v>
      </c>
    </row>
    <row r="1374" spans="2:16" x14ac:dyDescent="0.25">
      <c r="B1374" s="27" t="s">
        <v>3364</v>
      </c>
      <c r="C1374" s="28">
        <v>180</v>
      </c>
      <c r="D1374" s="28">
        <v>2301217.4699999997</v>
      </c>
      <c r="E1374" s="35"/>
      <c r="N1374" s="16" t="s">
        <v>6246</v>
      </c>
      <c r="O1374" s="17">
        <v>2</v>
      </c>
      <c r="P1374" s="17">
        <v>39005</v>
      </c>
    </row>
    <row r="1375" spans="2:16" x14ac:dyDescent="0.25">
      <c r="B1375" s="27" t="s">
        <v>2257</v>
      </c>
      <c r="C1375" s="28">
        <v>36</v>
      </c>
      <c r="D1375" s="28">
        <v>2297001.2399999998</v>
      </c>
      <c r="E1375" s="35"/>
      <c r="N1375" s="16" t="s">
        <v>6244</v>
      </c>
      <c r="O1375" s="17">
        <v>11</v>
      </c>
      <c r="P1375" s="17">
        <v>38454.78</v>
      </c>
    </row>
    <row r="1376" spans="2:16" x14ac:dyDescent="0.25">
      <c r="B1376" s="27" t="s">
        <v>3698</v>
      </c>
      <c r="C1376" s="28">
        <v>5</v>
      </c>
      <c r="D1376" s="28">
        <v>2290142</v>
      </c>
      <c r="E1376" s="35"/>
      <c r="N1376" s="16" t="s">
        <v>5729</v>
      </c>
      <c r="O1376" s="17">
        <v>5</v>
      </c>
      <c r="P1376" s="17">
        <v>37383.339999999997</v>
      </c>
    </row>
    <row r="1377" spans="2:16" x14ac:dyDescent="0.25">
      <c r="B1377" s="27" t="s">
        <v>3153</v>
      </c>
      <c r="C1377" s="28">
        <v>73</v>
      </c>
      <c r="D1377" s="28">
        <v>2268825.19</v>
      </c>
      <c r="E1377" s="35"/>
      <c r="N1377" s="16" t="s">
        <v>5860</v>
      </c>
      <c r="O1377" s="17">
        <v>4</v>
      </c>
      <c r="P1377" s="17">
        <v>36886</v>
      </c>
    </row>
    <row r="1378" spans="2:16" x14ac:dyDescent="0.25">
      <c r="B1378" s="27" t="s">
        <v>455</v>
      </c>
      <c r="C1378" s="28">
        <v>116</v>
      </c>
      <c r="D1378" s="28">
        <v>2267753.56</v>
      </c>
      <c r="E1378" s="35"/>
      <c r="N1378" s="16" t="s">
        <v>5395</v>
      </c>
      <c r="O1378" s="17">
        <v>15</v>
      </c>
      <c r="P1378" s="17">
        <v>36873.07</v>
      </c>
    </row>
    <row r="1379" spans="2:16" x14ac:dyDescent="0.25">
      <c r="B1379" s="27" t="s">
        <v>4203</v>
      </c>
      <c r="C1379" s="28">
        <v>16</v>
      </c>
      <c r="D1379" s="28">
        <v>2257355.16</v>
      </c>
      <c r="E1379" s="35"/>
      <c r="N1379" s="16" t="s">
        <v>6404</v>
      </c>
      <c r="O1379" s="17">
        <v>12</v>
      </c>
      <c r="P1379" s="17">
        <v>36181.930000000008</v>
      </c>
    </row>
    <row r="1380" spans="2:16" x14ac:dyDescent="0.25">
      <c r="B1380" s="27" t="s">
        <v>2546</v>
      </c>
      <c r="C1380" s="28">
        <v>42</v>
      </c>
      <c r="D1380" s="28">
        <v>2256981</v>
      </c>
      <c r="E1380" s="35"/>
      <c r="N1380" s="16" t="s">
        <v>5891</v>
      </c>
      <c r="O1380" s="17">
        <v>1</v>
      </c>
      <c r="P1380" s="17">
        <v>36000</v>
      </c>
    </row>
    <row r="1381" spans="2:16" x14ac:dyDescent="0.25">
      <c r="B1381" s="27" t="s">
        <v>198</v>
      </c>
      <c r="C1381" s="28">
        <v>114</v>
      </c>
      <c r="D1381" s="28">
        <v>2254816.62</v>
      </c>
      <c r="E1381" s="35"/>
      <c r="N1381" s="16" t="s">
        <v>6956</v>
      </c>
      <c r="O1381" s="17">
        <v>1</v>
      </c>
      <c r="P1381" s="17">
        <v>36000</v>
      </c>
    </row>
    <row r="1382" spans="2:16" x14ac:dyDescent="0.25">
      <c r="B1382" s="27" t="s">
        <v>3181</v>
      </c>
      <c r="C1382" s="28">
        <v>137</v>
      </c>
      <c r="D1382" s="28">
        <v>2231870.8200000003</v>
      </c>
      <c r="E1382" s="35"/>
      <c r="N1382" s="16" t="s">
        <v>5804</v>
      </c>
      <c r="O1382" s="17">
        <v>2</v>
      </c>
      <c r="P1382" s="17">
        <v>35592</v>
      </c>
    </row>
    <row r="1383" spans="2:16" x14ac:dyDescent="0.25">
      <c r="B1383" s="27" t="s">
        <v>1600</v>
      </c>
      <c r="C1383" s="28">
        <v>28</v>
      </c>
      <c r="D1383" s="28">
        <v>2231333.06</v>
      </c>
      <c r="E1383" s="35"/>
      <c r="N1383" s="16" t="s">
        <v>5981</v>
      </c>
      <c r="O1383" s="17">
        <v>18</v>
      </c>
      <c r="P1383" s="17">
        <v>35380.6</v>
      </c>
    </row>
    <row r="1384" spans="2:16" x14ac:dyDescent="0.25">
      <c r="B1384" s="27" t="s">
        <v>706</v>
      </c>
      <c r="C1384" s="28">
        <v>3</v>
      </c>
      <c r="D1384" s="28">
        <v>2229000</v>
      </c>
      <c r="E1384" s="35"/>
      <c r="N1384" s="16" t="s">
        <v>6218</v>
      </c>
      <c r="O1384" s="17">
        <v>3</v>
      </c>
      <c r="P1384" s="17">
        <v>35047</v>
      </c>
    </row>
    <row r="1385" spans="2:16" x14ac:dyDescent="0.25">
      <c r="B1385" s="27" t="s">
        <v>2968</v>
      </c>
      <c r="C1385" s="28">
        <v>12</v>
      </c>
      <c r="D1385" s="28">
        <v>2224790</v>
      </c>
      <c r="E1385" s="35"/>
      <c r="N1385" s="16" t="s">
        <v>6577</v>
      </c>
      <c r="O1385" s="17">
        <v>2</v>
      </c>
      <c r="P1385" s="17">
        <v>35000</v>
      </c>
    </row>
    <row r="1386" spans="2:16" x14ac:dyDescent="0.25">
      <c r="B1386" s="27" t="s">
        <v>3108</v>
      </c>
      <c r="C1386" s="28">
        <v>170</v>
      </c>
      <c r="D1386" s="28">
        <v>2211964.2600000002</v>
      </c>
      <c r="E1386" s="35"/>
      <c r="N1386" s="16" t="s">
        <v>5706</v>
      </c>
      <c r="O1386" s="17">
        <v>6</v>
      </c>
      <c r="P1386" s="17">
        <v>33821.24</v>
      </c>
    </row>
    <row r="1387" spans="2:16" x14ac:dyDescent="0.25">
      <c r="B1387" s="27" t="s">
        <v>718</v>
      </c>
      <c r="C1387" s="28">
        <v>161</v>
      </c>
      <c r="D1387" s="28">
        <v>2209196.85</v>
      </c>
      <c r="E1387" s="35"/>
      <c r="N1387" s="16" t="s">
        <v>6354</v>
      </c>
      <c r="O1387" s="17">
        <v>6</v>
      </c>
      <c r="P1387" s="17">
        <v>33569</v>
      </c>
    </row>
    <row r="1388" spans="2:16" x14ac:dyDescent="0.25">
      <c r="B1388" s="27" t="s">
        <v>1739</v>
      </c>
      <c r="C1388" s="28">
        <v>2</v>
      </c>
      <c r="D1388" s="28">
        <v>2209176.5499999998</v>
      </c>
      <c r="E1388" s="35"/>
      <c r="N1388" s="16" t="s">
        <v>6983</v>
      </c>
      <c r="O1388" s="17">
        <v>1</v>
      </c>
      <c r="P1388" s="17">
        <v>33420</v>
      </c>
    </row>
    <row r="1389" spans="2:16" x14ac:dyDescent="0.25">
      <c r="B1389" s="27" t="s">
        <v>1748</v>
      </c>
      <c r="C1389" s="28">
        <v>69</v>
      </c>
      <c r="D1389" s="28">
        <v>2208565.83</v>
      </c>
      <c r="E1389" s="35"/>
      <c r="N1389" s="16" t="s">
        <v>6952</v>
      </c>
      <c r="O1389" s="17">
        <v>4</v>
      </c>
      <c r="P1389" s="17">
        <v>33300</v>
      </c>
    </row>
    <row r="1390" spans="2:16" x14ac:dyDescent="0.25">
      <c r="B1390" s="27" t="s">
        <v>1760</v>
      </c>
      <c r="C1390" s="28">
        <v>59</v>
      </c>
      <c r="D1390" s="28">
        <v>2207479.3100000005</v>
      </c>
      <c r="E1390" s="35"/>
      <c r="N1390" s="16" t="s">
        <v>6984</v>
      </c>
      <c r="O1390" s="17">
        <v>1</v>
      </c>
      <c r="P1390" s="17">
        <v>33000</v>
      </c>
    </row>
    <row r="1391" spans="2:16" x14ac:dyDescent="0.25">
      <c r="B1391" s="27" t="s">
        <v>544</v>
      </c>
      <c r="C1391" s="28">
        <v>74</v>
      </c>
      <c r="D1391" s="28">
        <v>2206313.4299999997</v>
      </c>
      <c r="E1391" s="35"/>
      <c r="N1391" s="16" t="s">
        <v>6566</v>
      </c>
      <c r="O1391" s="17">
        <v>3</v>
      </c>
      <c r="P1391" s="17">
        <v>32965.599999999999</v>
      </c>
    </row>
    <row r="1392" spans="2:16" x14ac:dyDescent="0.25">
      <c r="B1392" s="27" t="s">
        <v>3373</v>
      </c>
      <c r="C1392" s="28">
        <v>57</v>
      </c>
      <c r="D1392" s="28">
        <v>2199008.5</v>
      </c>
      <c r="E1392" s="35"/>
      <c r="N1392" s="16" t="s">
        <v>5630</v>
      </c>
      <c r="O1392" s="17">
        <v>89</v>
      </c>
      <c r="P1392" s="17">
        <v>32801.549999999996</v>
      </c>
    </row>
    <row r="1393" spans="2:16" x14ac:dyDescent="0.25">
      <c r="B1393" s="27" t="s">
        <v>1133</v>
      </c>
      <c r="C1393" s="28">
        <v>50</v>
      </c>
      <c r="D1393" s="28">
        <v>2198949.4500000002</v>
      </c>
      <c r="E1393" s="35"/>
      <c r="N1393" s="16" t="s">
        <v>5596</v>
      </c>
      <c r="O1393" s="17">
        <v>8</v>
      </c>
      <c r="P1393" s="17">
        <v>32686</v>
      </c>
    </row>
    <row r="1394" spans="2:16" x14ac:dyDescent="0.25">
      <c r="B1394" s="27" t="s">
        <v>968</v>
      </c>
      <c r="C1394" s="28">
        <v>60</v>
      </c>
      <c r="D1394" s="28">
        <v>2193093</v>
      </c>
      <c r="E1394" s="35"/>
      <c r="N1394" s="16" t="s">
        <v>6656</v>
      </c>
      <c r="O1394" s="17">
        <v>8</v>
      </c>
      <c r="P1394" s="17">
        <v>32662.89</v>
      </c>
    </row>
    <row r="1395" spans="2:16" x14ac:dyDescent="0.25">
      <c r="B1395" s="27" t="s">
        <v>3500</v>
      </c>
      <c r="C1395" s="28">
        <v>16</v>
      </c>
      <c r="D1395" s="28">
        <v>2191022.48</v>
      </c>
      <c r="E1395" s="35"/>
      <c r="N1395" s="16" t="s">
        <v>5834</v>
      </c>
      <c r="O1395" s="17">
        <v>1</v>
      </c>
      <c r="P1395" s="17">
        <v>32640</v>
      </c>
    </row>
    <row r="1396" spans="2:16" x14ac:dyDescent="0.25">
      <c r="B1396" s="27" t="s">
        <v>4311</v>
      </c>
      <c r="C1396" s="28">
        <v>2</v>
      </c>
      <c r="D1396" s="28">
        <v>2180200</v>
      </c>
      <c r="E1396" s="35"/>
      <c r="N1396" s="16" t="s">
        <v>6441</v>
      </c>
      <c r="O1396" s="17">
        <v>6</v>
      </c>
      <c r="P1396" s="17">
        <v>32000</v>
      </c>
    </row>
    <row r="1397" spans="2:16" x14ac:dyDescent="0.25">
      <c r="B1397" s="27" t="s">
        <v>402</v>
      </c>
      <c r="C1397" s="28">
        <v>615</v>
      </c>
      <c r="D1397" s="28">
        <v>2173738.73</v>
      </c>
      <c r="E1397" s="35"/>
      <c r="N1397" s="16" t="s">
        <v>5782</v>
      </c>
      <c r="O1397" s="17">
        <v>6</v>
      </c>
      <c r="P1397" s="17">
        <v>31974.899999999998</v>
      </c>
    </row>
    <row r="1398" spans="2:16" x14ac:dyDescent="0.25">
      <c r="B1398" s="27" t="s">
        <v>266</v>
      </c>
      <c r="C1398" s="28">
        <v>17</v>
      </c>
      <c r="D1398" s="28">
        <v>2172859.3600000003</v>
      </c>
      <c r="E1398" s="35"/>
      <c r="N1398" s="16" t="s">
        <v>6851</v>
      </c>
      <c r="O1398" s="17">
        <v>1</v>
      </c>
      <c r="P1398" s="17">
        <v>31390.38</v>
      </c>
    </row>
    <row r="1399" spans="2:16" x14ac:dyDescent="0.25">
      <c r="B1399" s="27" t="s">
        <v>4608</v>
      </c>
      <c r="C1399" s="28">
        <v>3</v>
      </c>
      <c r="D1399" s="28">
        <v>2165550</v>
      </c>
      <c r="E1399" s="35"/>
      <c r="N1399" s="16" t="s">
        <v>5870</v>
      </c>
      <c r="O1399" s="17">
        <v>7</v>
      </c>
      <c r="P1399" s="17">
        <v>30653.31</v>
      </c>
    </row>
    <row r="1400" spans="2:16" x14ac:dyDescent="0.25">
      <c r="B1400" s="27" t="s">
        <v>2866</v>
      </c>
      <c r="C1400" s="28">
        <v>13</v>
      </c>
      <c r="D1400" s="28">
        <v>2164284.34</v>
      </c>
      <c r="E1400" s="35"/>
      <c r="N1400" s="16" t="s">
        <v>6421</v>
      </c>
      <c r="O1400" s="17">
        <v>1</v>
      </c>
      <c r="P1400" s="17">
        <v>30600</v>
      </c>
    </row>
    <row r="1401" spans="2:16" x14ac:dyDescent="0.25">
      <c r="B1401" s="27" t="s">
        <v>2535</v>
      </c>
      <c r="C1401" s="28">
        <v>19</v>
      </c>
      <c r="D1401" s="28">
        <v>2151660.69</v>
      </c>
      <c r="E1401" s="35"/>
      <c r="N1401" s="16" t="s">
        <v>6544</v>
      </c>
      <c r="O1401" s="17">
        <v>2</v>
      </c>
      <c r="P1401" s="17">
        <v>30380</v>
      </c>
    </row>
    <row r="1402" spans="2:16" x14ac:dyDescent="0.25">
      <c r="B1402" s="27" t="s">
        <v>2166</v>
      </c>
      <c r="C1402" s="28">
        <v>83</v>
      </c>
      <c r="D1402" s="28">
        <v>2148113.0499999998</v>
      </c>
      <c r="E1402" s="35"/>
      <c r="N1402" s="16" t="s">
        <v>6894</v>
      </c>
      <c r="O1402" s="17">
        <v>1</v>
      </c>
      <c r="P1402" s="17">
        <v>30307.54</v>
      </c>
    </row>
    <row r="1403" spans="2:16" x14ac:dyDescent="0.25">
      <c r="B1403" s="27" t="s">
        <v>1334</v>
      </c>
      <c r="C1403" s="28">
        <v>37</v>
      </c>
      <c r="D1403" s="28">
        <v>2145143.41</v>
      </c>
      <c r="E1403" s="35"/>
      <c r="N1403" s="16" t="s">
        <v>6368</v>
      </c>
      <c r="O1403" s="17">
        <v>1</v>
      </c>
      <c r="P1403" s="17">
        <v>29983.279999999999</v>
      </c>
    </row>
    <row r="1404" spans="2:16" x14ac:dyDescent="0.25">
      <c r="B1404" s="27" t="s">
        <v>1327</v>
      </c>
      <c r="C1404" s="28">
        <v>31</v>
      </c>
      <c r="D1404" s="28">
        <v>2135749.6800000002</v>
      </c>
      <c r="E1404" s="35"/>
      <c r="N1404" s="16" t="s">
        <v>5525</v>
      </c>
      <c r="O1404" s="17">
        <v>3</v>
      </c>
      <c r="P1404" s="17">
        <v>29714.13</v>
      </c>
    </row>
    <row r="1405" spans="2:16" x14ac:dyDescent="0.25">
      <c r="B1405" s="27" t="s">
        <v>2505</v>
      </c>
      <c r="C1405" s="28">
        <v>43</v>
      </c>
      <c r="D1405" s="28">
        <v>2133764.06</v>
      </c>
      <c r="E1405" s="35"/>
      <c r="N1405" s="16" t="s">
        <v>6667</v>
      </c>
      <c r="O1405" s="17">
        <v>5</v>
      </c>
      <c r="P1405" s="17">
        <v>29647.599999999999</v>
      </c>
    </row>
    <row r="1406" spans="2:16" x14ac:dyDescent="0.25">
      <c r="B1406" s="27" t="s">
        <v>2067</v>
      </c>
      <c r="C1406" s="28">
        <v>117</v>
      </c>
      <c r="D1406" s="28">
        <v>2120419.8199999998</v>
      </c>
      <c r="E1406" s="35"/>
      <c r="N1406" s="16" t="s">
        <v>5728</v>
      </c>
      <c r="O1406" s="17">
        <v>4</v>
      </c>
      <c r="P1406" s="17">
        <v>29520</v>
      </c>
    </row>
    <row r="1407" spans="2:16" x14ac:dyDescent="0.25">
      <c r="B1407" s="27" t="s">
        <v>3541</v>
      </c>
      <c r="C1407" s="28">
        <v>239</v>
      </c>
      <c r="D1407" s="28">
        <v>2113102.7199999997</v>
      </c>
      <c r="E1407" s="35"/>
      <c r="N1407" s="16" t="s">
        <v>5939</v>
      </c>
      <c r="O1407" s="17">
        <v>39</v>
      </c>
      <c r="P1407" s="17">
        <v>28242</v>
      </c>
    </row>
    <row r="1408" spans="2:16" x14ac:dyDescent="0.25">
      <c r="B1408" s="27" t="s">
        <v>2314</v>
      </c>
      <c r="C1408" s="28">
        <v>134</v>
      </c>
      <c r="D1408" s="28">
        <v>2109378.0300000003</v>
      </c>
      <c r="E1408" s="35"/>
      <c r="N1408" s="16" t="s">
        <v>6051</v>
      </c>
      <c r="O1408" s="17">
        <v>1</v>
      </c>
      <c r="P1408" s="17">
        <v>28200</v>
      </c>
    </row>
    <row r="1409" spans="2:16" x14ac:dyDescent="0.25">
      <c r="B1409" s="27" t="s">
        <v>2545</v>
      </c>
      <c r="C1409" s="28">
        <v>52</v>
      </c>
      <c r="D1409" s="28">
        <v>2107157.23</v>
      </c>
      <c r="E1409" s="35"/>
      <c r="N1409" s="16" t="s">
        <v>6519</v>
      </c>
      <c r="O1409" s="17">
        <v>2</v>
      </c>
      <c r="P1409" s="17">
        <v>27547</v>
      </c>
    </row>
    <row r="1410" spans="2:16" x14ac:dyDescent="0.25">
      <c r="B1410" s="27" t="s">
        <v>4821</v>
      </c>
      <c r="C1410" s="28">
        <v>42</v>
      </c>
      <c r="D1410" s="28">
        <v>2104120.2999999998</v>
      </c>
      <c r="E1410" s="35"/>
      <c r="N1410" s="16" t="s">
        <v>5390</v>
      </c>
      <c r="O1410" s="17">
        <v>8</v>
      </c>
      <c r="P1410" s="17">
        <v>27121.599999999999</v>
      </c>
    </row>
    <row r="1411" spans="2:16" x14ac:dyDescent="0.25">
      <c r="B1411" s="27" t="s">
        <v>1936</v>
      </c>
      <c r="C1411" s="28">
        <v>15</v>
      </c>
      <c r="D1411" s="28">
        <v>2102542.0300000003</v>
      </c>
      <c r="E1411" s="35"/>
      <c r="N1411" s="16" t="s">
        <v>6460</v>
      </c>
      <c r="O1411" s="17">
        <v>2</v>
      </c>
      <c r="P1411" s="17">
        <v>27057.559999999998</v>
      </c>
    </row>
    <row r="1412" spans="2:16" x14ac:dyDescent="0.25">
      <c r="B1412" s="27" t="s">
        <v>606</v>
      </c>
      <c r="C1412" s="28">
        <v>16</v>
      </c>
      <c r="D1412" s="28">
        <v>2102278.6</v>
      </c>
      <c r="E1412" s="35"/>
      <c r="N1412" s="16" t="s">
        <v>5882</v>
      </c>
      <c r="O1412" s="17">
        <v>3</v>
      </c>
      <c r="P1412" s="17">
        <v>26410.29</v>
      </c>
    </row>
    <row r="1413" spans="2:16" x14ac:dyDescent="0.25">
      <c r="B1413" s="27" t="s">
        <v>4799</v>
      </c>
      <c r="C1413" s="28">
        <v>3</v>
      </c>
      <c r="D1413" s="28">
        <v>2094840.17</v>
      </c>
      <c r="E1413" s="35"/>
      <c r="N1413" s="16" t="s">
        <v>6465</v>
      </c>
      <c r="O1413" s="17">
        <v>2</v>
      </c>
      <c r="P1413" s="17">
        <v>26000</v>
      </c>
    </row>
    <row r="1414" spans="2:16" x14ac:dyDescent="0.25">
      <c r="B1414" s="27" t="s">
        <v>3149</v>
      </c>
      <c r="C1414" s="28">
        <v>608</v>
      </c>
      <c r="D1414" s="28">
        <v>2090075.23</v>
      </c>
      <c r="E1414" s="35"/>
      <c r="N1414" s="16" t="s">
        <v>5575</v>
      </c>
      <c r="O1414" s="17">
        <v>1</v>
      </c>
      <c r="P1414" s="17">
        <v>25870.799999999999</v>
      </c>
    </row>
    <row r="1415" spans="2:16" x14ac:dyDescent="0.25">
      <c r="B1415" s="27" t="s">
        <v>235</v>
      </c>
      <c r="C1415" s="28">
        <v>46</v>
      </c>
      <c r="D1415" s="28">
        <v>2089911.6600000001</v>
      </c>
      <c r="E1415" s="35"/>
      <c r="N1415" s="16" t="s">
        <v>5748</v>
      </c>
      <c r="O1415" s="17">
        <v>1</v>
      </c>
      <c r="P1415" s="17">
        <v>25500</v>
      </c>
    </row>
    <row r="1416" spans="2:16" x14ac:dyDescent="0.25">
      <c r="B1416" s="27" t="s">
        <v>4425</v>
      </c>
      <c r="C1416" s="28">
        <v>3</v>
      </c>
      <c r="D1416" s="28">
        <v>2083251.62</v>
      </c>
      <c r="E1416" s="35"/>
      <c r="N1416" s="16" t="s">
        <v>5472</v>
      </c>
      <c r="O1416" s="17">
        <v>3</v>
      </c>
      <c r="P1416" s="17">
        <v>25075.34</v>
      </c>
    </row>
    <row r="1417" spans="2:16" x14ac:dyDescent="0.25">
      <c r="B1417" s="27" t="s">
        <v>1370</v>
      </c>
      <c r="C1417" s="28">
        <v>38</v>
      </c>
      <c r="D1417" s="28">
        <v>2081576.5</v>
      </c>
      <c r="E1417" s="35"/>
      <c r="N1417" s="16" t="s">
        <v>6562</v>
      </c>
      <c r="O1417" s="17">
        <v>3</v>
      </c>
      <c r="P1417" s="17">
        <v>25071.25</v>
      </c>
    </row>
    <row r="1418" spans="2:16" x14ac:dyDescent="0.25">
      <c r="B1418" s="27" t="s">
        <v>1454</v>
      </c>
      <c r="C1418" s="28">
        <v>104</v>
      </c>
      <c r="D1418" s="28">
        <v>2079124.9100000001</v>
      </c>
      <c r="E1418" s="35"/>
      <c r="N1418" s="16" t="s">
        <v>5846</v>
      </c>
      <c r="O1418" s="17">
        <v>1</v>
      </c>
      <c r="P1418" s="17">
        <v>25000</v>
      </c>
    </row>
    <row r="1419" spans="2:16" x14ac:dyDescent="0.25">
      <c r="B1419" s="27" t="s">
        <v>2092</v>
      </c>
      <c r="C1419" s="28">
        <v>59</v>
      </c>
      <c r="D1419" s="28">
        <v>2075527.9399999997</v>
      </c>
      <c r="E1419" s="35"/>
      <c r="N1419" s="16" t="s">
        <v>5871</v>
      </c>
      <c r="O1419" s="17">
        <v>1</v>
      </c>
      <c r="P1419" s="17">
        <v>25000</v>
      </c>
    </row>
    <row r="1420" spans="2:16" x14ac:dyDescent="0.25">
      <c r="B1420" s="27" t="s">
        <v>2354</v>
      </c>
      <c r="C1420" s="28">
        <v>128</v>
      </c>
      <c r="D1420" s="28">
        <v>2075011.91</v>
      </c>
      <c r="E1420" s="35"/>
      <c r="N1420" s="16" t="s">
        <v>6251</v>
      </c>
      <c r="O1420" s="17">
        <v>1</v>
      </c>
      <c r="P1420" s="17">
        <v>25000</v>
      </c>
    </row>
    <row r="1421" spans="2:16" x14ac:dyDescent="0.25">
      <c r="B1421" s="27" t="s">
        <v>3585</v>
      </c>
      <c r="C1421" s="28">
        <v>2</v>
      </c>
      <c r="D1421" s="28">
        <v>2075000</v>
      </c>
      <c r="E1421" s="35"/>
      <c r="N1421" s="16" t="s">
        <v>6273</v>
      </c>
      <c r="O1421" s="17">
        <v>4</v>
      </c>
      <c r="P1421" s="17">
        <v>24900</v>
      </c>
    </row>
    <row r="1422" spans="2:16" x14ac:dyDescent="0.25">
      <c r="B1422" s="27" t="s">
        <v>2430</v>
      </c>
      <c r="C1422" s="28">
        <v>7</v>
      </c>
      <c r="D1422" s="28">
        <v>2073175.8</v>
      </c>
      <c r="E1422" s="35"/>
      <c r="N1422" s="16" t="s">
        <v>5561</v>
      </c>
      <c r="O1422" s="17">
        <v>4</v>
      </c>
      <c r="P1422" s="17">
        <v>24359.32</v>
      </c>
    </row>
    <row r="1423" spans="2:16" x14ac:dyDescent="0.25">
      <c r="B1423" s="27" t="s">
        <v>1919</v>
      </c>
      <c r="C1423" s="28">
        <v>24</v>
      </c>
      <c r="D1423" s="28">
        <v>2071702.02</v>
      </c>
      <c r="E1423" s="35"/>
      <c r="N1423" s="16" t="s">
        <v>6397</v>
      </c>
      <c r="O1423" s="17">
        <v>2</v>
      </c>
      <c r="P1423" s="17">
        <v>24023.09</v>
      </c>
    </row>
    <row r="1424" spans="2:16" x14ac:dyDescent="0.25">
      <c r="B1424" s="27" t="s">
        <v>1519</v>
      </c>
      <c r="C1424" s="28">
        <v>29</v>
      </c>
      <c r="D1424" s="28">
        <v>2071601.2</v>
      </c>
      <c r="E1424" s="35"/>
      <c r="N1424" s="16" t="s">
        <v>6423</v>
      </c>
      <c r="O1424" s="17">
        <v>9</v>
      </c>
      <c r="P1424" s="17">
        <v>23892.809999999998</v>
      </c>
    </row>
    <row r="1425" spans="2:16" x14ac:dyDescent="0.25">
      <c r="B1425" s="27" t="s">
        <v>1773</v>
      </c>
      <c r="C1425" s="28">
        <v>35</v>
      </c>
      <c r="D1425" s="28">
        <v>2064991.88</v>
      </c>
      <c r="E1425" s="35"/>
      <c r="N1425" s="16" t="s">
        <v>5668</v>
      </c>
      <c r="O1425" s="17">
        <v>6</v>
      </c>
      <c r="P1425" s="17">
        <v>23564.21</v>
      </c>
    </row>
    <row r="1426" spans="2:16" x14ac:dyDescent="0.25">
      <c r="B1426" s="27" t="s">
        <v>3671</v>
      </c>
      <c r="C1426" s="28">
        <v>49</v>
      </c>
      <c r="D1426" s="28">
        <v>2064200.3</v>
      </c>
      <c r="E1426" s="35"/>
      <c r="N1426" s="16" t="s">
        <v>5482</v>
      </c>
      <c r="O1426" s="17">
        <v>4</v>
      </c>
      <c r="P1426" s="17">
        <v>23484.91</v>
      </c>
    </row>
    <row r="1427" spans="2:16" x14ac:dyDescent="0.25">
      <c r="B1427" s="27" t="s">
        <v>1366</v>
      </c>
      <c r="C1427" s="28">
        <v>495</v>
      </c>
      <c r="D1427" s="28">
        <v>2063429.0899999999</v>
      </c>
      <c r="E1427" s="35"/>
      <c r="N1427" s="16" t="s">
        <v>5758</v>
      </c>
      <c r="O1427" s="17">
        <v>4</v>
      </c>
      <c r="P1427" s="17">
        <v>23360</v>
      </c>
    </row>
    <row r="1428" spans="2:16" x14ac:dyDescent="0.25">
      <c r="B1428" s="27" t="s">
        <v>2193</v>
      </c>
      <c r="C1428" s="28">
        <v>113</v>
      </c>
      <c r="D1428" s="28">
        <v>2058426.3399999999</v>
      </c>
      <c r="E1428" s="35"/>
      <c r="N1428" s="16" t="s">
        <v>6699</v>
      </c>
      <c r="O1428" s="17">
        <v>4</v>
      </c>
      <c r="P1428" s="17">
        <v>22420.080000000002</v>
      </c>
    </row>
    <row r="1429" spans="2:16" x14ac:dyDescent="0.25">
      <c r="B1429" s="27" t="s">
        <v>1219</v>
      </c>
      <c r="C1429" s="28">
        <v>118</v>
      </c>
      <c r="D1429" s="28">
        <v>2049864.2000000002</v>
      </c>
      <c r="E1429" s="35"/>
      <c r="N1429" s="16" t="s">
        <v>5380</v>
      </c>
      <c r="O1429" s="17">
        <v>16</v>
      </c>
      <c r="P1429" s="17">
        <v>22396.720000000001</v>
      </c>
    </row>
    <row r="1430" spans="2:16" x14ac:dyDescent="0.25">
      <c r="B1430" s="27" t="s">
        <v>2007</v>
      </c>
      <c r="C1430" s="28">
        <v>366</v>
      </c>
      <c r="D1430" s="28">
        <v>2049341.0899999999</v>
      </c>
      <c r="E1430" s="35"/>
      <c r="N1430" s="16" t="s">
        <v>5893</v>
      </c>
      <c r="O1430" s="17">
        <v>1</v>
      </c>
      <c r="P1430" s="17">
        <v>22046.21</v>
      </c>
    </row>
    <row r="1431" spans="2:16" x14ac:dyDescent="0.25">
      <c r="B1431" s="27" t="s">
        <v>1470</v>
      </c>
      <c r="C1431" s="28">
        <v>64</v>
      </c>
      <c r="D1431" s="28">
        <v>2047362.05</v>
      </c>
      <c r="E1431" s="35"/>
      <c r="N1431" s="16" t="s">
        <v>5504</v>
      </c>
      <c r="O1431" s="17">
        <v>1</v>
      </c>
      <c r="P1431" s="17">
        <v>22000</v>
      </c>
    </row>
    <row r="1432" spans="2:16" x14ac:dyDescent="0.25">
      <c r="B1432" s="27" t="s">
        <v>1530</v>
      </c>
      <c r="C1432" s="28">
        <v>86</v>
      </c>
      <c r="D1432" s="28">
        <v>2045491.67</v>
      </c>
      <c r="E1432" s="35"/>
      <c r="N1432" s="16" t="s">
        <v>5784</v>
      </c>
      <c r="O1432" s="17">
        <v>1</v>
      </c>
      <c r="P1432" s="17">
        <v>22000</v>
      </c>
    </row>
    <row r="1433" spans="2:16" x14ac:dyDescent="0.25">
      <c r="B1433" s="27" t="s">
        <v>3653</v>
      </c>
      <c r="C1433" s="28">
        <v>20</v>
      </c>
      <c r="D1433" s="28">
        <v>2043628.7999999998</v>
      </c>
      <c r="E1433" s="35"/>
      <c r="N1433" s="16" t="s">
        <v>5421</v>
      </c>
      <c r="O1433" s="17">
        <v>1</v>
      </c>
      <c r="P1433" s="17">
        <v>21673.42</v>
      </c>
    </row>
    <row r="1434" spans="2:16" x14ac:dyDescent="0.25">
      <c r="B1434" s="27" t="s">
        <v>515</v>
      </c>
      <c r="C1434" s="28">
        <v>319</v>
      </c>
      <c r="D1434" s="28">
        <v>2029812.3699999999</v>
      </c>
      <c r="E1434" s="35"/>
      <c r="N1434" s="16" t="s">
        <v>6943</v>
      </c>
      <c r="O1434" s="17">
        <v>1</v>
      </c>
      <c r="P1434" s="17">
        <v>21203.95</v>
      </c>
    </row>
    <row r="1435" spans="2:16" x14ac:dyDescent="0.25">
      <c r="B1435" s="27" t="s">
        <v>2927</v>
      </c>
      <c r="C1435" s="28">
        <v>488</v>
      </c>
      <c r="D1435" s="28">
        <v>2026300.17</v>
      </c>
      <c r="E1435" s="35"/>
      <c r="N1435" s="16" t="s">
        <v>6145</v>
      </c>
      <c r="O1435" s="17">
        <v>7</v>
      </c>
      <c r="P1435" s="17">
        <v>20918.59</v>
      </c>
    </row>
    <row r="1436" spans="2:16" x14ac:dyDescent="0.25">
      <c r="B1436" s="27" t="s">
        <v>1719</v>
      </c>
      <c r="C1436" s="28">
        <v>9</v>
      </c>
      <c r="D1436" s="28">
        <v>2020200</v>
      </c>
      <c r="E1436" s="35"/>
      <c r="N1436" s="16" t="s">
        <v>5572</v>
      </c>
      <c r="O1436" s="17">
        <v>3</v>
      </c>
      <c r="P1436" s="17">
        <v>20451.599999999999</v>
      </c>
    </row>
    <row r="1437" spans="2:16" x14ac:dyDescent="0.25">
      <c r="B1437" s="27" t="s">
        <v>3079</v>
      </c>
      <c r="C1437" s="28">
        <v>31</v>
      </c>
      <c r="D1437" s="28">
        <v>2017546.9</v>
      </c>
      <c r="E1437" s="35"/>
      <c r="N1437" s="16" t="s">
        <v>6981</v>
      </c>
      <c r="O1437" s="17">
        <v>1</v>
      </c>
      <c r="P1437" s="17">
        <v>20100</v>
      </c>
    </row>
    <row r="1438" spans="2:16" x14ac:dyDescent="0.25">
      <c r="B1438" s="27" t="s">
        <v>951</v>
      </c>
      <c r="C1438" s="28">
        <v>104</v>
      </c>
      <c r="D1438" s="28">
        <v>2015763.3199999998</v>
      </c>
      <c r="E1438" s="35"/>
      <c r="N1438" s="16" t="s">
        <v>5862</v>
      </c>
      <c r="O1438" s="17">
        <v>1</v>
      </c>
      <c r="P1438" s="17">
        <v>20000</v>
      </c>
    </row>
    <row r="1439" spans="2:16" x14ac:dyDescent="0.25">
      <c r="B1439" s="27" t="s">
        <v>1951</v>
      </c>
      <c r="C1439" s="28">
        <v>6</v>
      </c>
      <c r="D1439" s="28">
        <v>2014599</v>
      </c>
      <c r="E1439" s="35"/>
      <c r="N1439" s="16" t="s">
        <v>6049</v>
      </c>
      <c r="O1439" s="17">
        <v>2</v>
      </c>
      <c r="P1439" s="17">
        <v>20000</v>
      </c>
    </row>
    <row r="1440" spans="2:16" x14ac:dyDescent="0.25">
      <c r="B1440" s="27" t="s">
        <v>94</v>
      </c>
      <c r="C1440" s="28">
        <v>5</v>
      </c>
      <c r="D1440" s="28">
        <v>2012750</v>
      </c>
      <c r="E1440" s="35"/>
      <c r="N1440" s="16" t="s">
        <v>6178</v>
      </c>
      <c r="O1440" s="17">
        <v>1</v>
      </c>
      <c r="P1440" s="17">
        <v>20000</v>
      </c>
    </row>
    <row r="1441" spans="2:16" x14ac:dyDescent="0.25">
      <c r="B1441" s="27" t="s">
        <v>1682</v>
      </c>
      <c r="C1441" s="28">
        <v>22</v>
      </c>
      <c r="D1441" s="28">
        <v>2009610.74</v>
      </c>
      <c r="E1441" s="35"/>
      <c r="N1441" s="16" t="s">
        <v>6788</v>
      </c>
      <c r="O1441" s="17">
        <v>5</v>
      </c>
      <c r="P1441" s="17">
        <v>19613.77</v>
      </c>
    </row>
    <row r="1442" spans="2:16" x14ac:dyDescent="0.25">
      <c r="B1442" s="27" t="s">
        <v>4677</v>
      </c>
      <c r="C1442" s="28">
        <v>1</v>
      </c>
      <c r="D1442" s="28">
        <v>2000000</v>
      </c>
      <c r="E1442" s="35"/>
      <c r="N1442" s="16" t="s">
        <v>6583</v>
      </c>
      <c r="O1442" s="17">
        <v>6</v>
      </c>
      <c r="P1442" s="17">
        <v>19515.5</v>
      </c>
    </row>
    <row r="1443" spans="2:16" x14ac:dyDescent="0.25">
      <c r="B1443" s="27" t="s">
        <v>2938</v>
      </c>
      <c r="C1443" s="28">
        <v>91</v>
      </c>
      <c r="D1443" s="28">
        <v>1998191.35</v>
      </c>
      <c r="E1443" s="35"/>
      <c r="N1443" s="16" t="s">
        <v>6236</v>
      </c>
      <c r="O1443" s="17">
        <v>4</v>
      </c>
      <c r="P1443" s="17">
        <v>19260</v>
      </c>
    </row>
    <row r="1444" spans="2:16" x14ac:dyDescent="0.25">
      <c r="B1444" s="27" t="s">
        <v>3372</v>
      </c>
      <c r="C1444" s="28">
        <v>11</v>
      </c>
      <c r="D1444" s="28">
        <v>1996748</v>
      </c>
      <c r="E1444" s="35"/>
      <c r="N1444" s="16" t="s">
        <v>6513</v>
      </c>
      <c r="O1444" s="17">
        <v>2</v>
      </c>
      <c r="P1444" s="17">
        <v>18870</v>
      </c>
    </row>
    <row r="1445" spans="2:16" x14ac:dyDescent="0.25">
      <c r="B1445" s="27" t="s">
        <v>2026</v>
      </c>
      <c r="C1445" s="28">
        <v>78</v>
      </c>
      <c r="D1445" s="28">
        <v>1994838.07</v>
      </c>
      <c r="E1445" s="35"/>
      <c r="N1445" s="16" t="s">
        <v>6681</v>
      </c>
      <c r="O1445" s="17">
        <v>24</v>
      </c>
      <c r="P1445" s="17">
        <v>18857.649999999998</v>
      </c>
    </row>
    <row r="1446" spans="2:16" x14ac:dyDescent="0.25">
      <c r="B1446" s="27" t="s">
        <v>3293</v>
      </c>
      <c r="C1446" s="28">
        <v>33</v>
      </c>
      <c r="D1446" s="28">
        <v>1991510.6</v>
      </c>
      <c r="E1446" s="35"/>
      <c r="N1446" s="16" t="s">
        <v>6578</v>
      </c>
      <c r="O1446" s="17">
        <v>8</v>
      </c>
      <c r="P1446" s="17">
        <v>18784.099999999999</v>
      </c>
    </row>
    <row r="1447" spans="2:16" x14ac:dyDescent="0.25">
      <c r="B1447" s="27" t="s">
        <v>1504</v>
      </c>
      <c r="C1447" s="28">
        <v>55</v>
      </c>
      <c r="D1447" s="28">
        <v>1988736.2000000002</v>
      </c>
      <c r="E1447" s="35"/>
      <c r="N1447" s="16" t="s">
        <v>6121</v>
      </c>
      <c r="O1447" s="17">
        <v>1</v>
      </c>
      <c r="P1447" s="17">
        <v>18000</v>
      </c>
    </row>
    <row r="1448" spans="2:16" x14ac:dyDescent="0.25">
      <c r="B1448" s="27" t="s">
        <v>1550</v>
      </c>
      <c r="C1448" s="28">
        <v>23</v>
      </c>
      <c r="D1448" s="28">
        <v>1975445.78</v>
      </c>
      <c r="E1448" s="35"/>
      <c r="N1448" s="16" t="s">
        <v>6682</v>
      </c>
      <c r="O1448" s="17">
        <v>2</v>
      </c>
      <c r="P1448" s="17">
        <v>18000</v>
      </c>
    </row>
    <row r="1449" spans="2:16" x14ac:dyDescent="0.25">
      <c r="B1449" s="27" t="s">
        <v>2847</v>
      </c>
      <c r="C1449" s="28">
        <v>34</v>
      </c>
      <c r="D1449" s="28">
        <v>1972469.64</v>
      </c>
      <c r="E1449" s="35"/>
      <c r="N1449" s="16" t="s">
        <v>5947</v>
      </c>
      <c r="O1449" s="17">
        <v>2</v>
      </c>
      <c r="P1449" s="17">
        <v>17940.93</v>
      </c>
    </row>
    <row r="1450" spans="2:16" x14ac:dyDescent="0.25">
      <c r="B1450" s="27" t="s">
        <v>1149</v>
      </c>
      <c r="C1450" s="28">
        <v>37</v>
      </c>
      <c r="D1450" s="28">
        <v>1967695.72</v>
      </c>
      <c r="E1450" s="35"/>
      <c r="N1450" s="16" t="s">
        <v>6676</v>
      </c>
      <c r="O1450" s="17">
        <v>1</v>
      </c>
      <c r="P1450" s="17">
        <v>17914</v>
      </c>
    </row>
    <row r="1451" spans="2:16" x14ac:dyDescent="0.25">
      <c r="B1451" s="27" t="s">
        <v>3595</v>
      </c>
      <c r="C1451" s="28">
        <v>201</v>
      </c>
      <c r="D1451" s="28">
        <v>1966317.9999999995</v>
      </c>
      <c r="E1451" s="35"/>
      <c r="N1451" s="16" t="s">
        <v>6875</v>
      </c>
      <c r="O1451" s="17">
        <v>9</v>
      </c>
      <c r="P1451" s="17">
        <v>17857.650000000001</v>
      </c>
    </row>
    <row r="1452" spans="2:16" x14ac:dyDescent="0.25">
      <c r="B1452" s="27" t="s">
        <v>1984</v>
      </c>
      <c r="C1452" s="28">
        <v>19</v>
      </c>
      <c r="D1452" s="28">
        <v>1961150</v>
      </c>
      <c r="E1452" s="35"/>
      <c r="N1452" s="16" t="s">
        <v>6373</v>
      </c>
      <c r="O1452" s="17">
        <v>1</v>
      </c>
      <c r="P1452" s="17">
        <v>17532</v>
      </c>
    </row>
    <row r="1453" spans="2:16" x14ac:dyDescent="0.25">
      <c r="B1453" s="27" t="s">
        <v>1859</v>
      </c>
      <c r="C1453" s="28">
        <v>9</v>
      </c>
      <c r="D1453" s="28">
        <v>1959700.4</v>
      </c>
      <c r="E1453" s="35"/>
      <c r="N1453" s="16" t="s">
        <v>6025</v>
      </c>
      <c r="O1453" s="17">
        <v>3</v>
      </c>
      <c r="P1453" s="17">
        <v>17448</v>
      </c>
    </row>
    <row r="1454" spans="2:16" x14ac:dyDescent="0.25">
      <c r="B1454" s="27" t="s">
        <v>3641</v>
      </c>
      <c r="C1454" s="28">
        <v>30</v>
      </c>
      <c r="D1454" s="28">
        <v>1957080.1099999999</v>
      </c>
      <c r="E1454" s="35"/>
      <c r="N1454" s="16" t="s">
        <v>6741</v>
      </c>
      <c r="O1454" s="17">
        <v>1</v>
      </c>
      <c r="P1454" s="17">
        <v>17194.79</v>
      </c>
    </row>
    <row r="1455" spans="2:16" x14ac:dyDescent="0.25">
      <c r="B1455" s="27" t="s">
        <v>746</v>
      </c>
      <c r="C1455" s="28">
        <v>81</v>
      </c>
      <c r="D1455" s="28">
        <v>1956603.25</v>
      </c>
      <c r="E1455" s="35"/>
      <c r="N1455" s="16" t="s">
        <v>6870</v>
      </c>
      <c r="O1455" s="17">
        <v>1</v>
      </c>
      <c r="P1455" s="17">
        <v>16780</v>
      </c>
    </row>
    <row r="1456" spans="2:16" x14ac:dyDescent="0.25">
      <c r="B1456" s="27" t="s">
        <v>4254</v>
      </c>
      <c r="C1456" s="28">
        <v>1</v>
      </c>
      <c r="D1456" s="28">
        <v>1950000</v>
      </c>
      <c r="E1456" s="35"/>
      <c r="N1456" s="16" t="s">
        <v>5554</v>
      </c>
      <c r="O1456" s="17">
        <v>2</v>
      </c>
      <c r="P1456" s="17">
        <v>16335</v>
      </c>
    </row>
    <row r="1457" spans="2:16" x14ac:dyDescent="0.25">
      <c r="B1457" s="27" t="s">
        <v>1333</v>
      </c>
      <c r="C1457" s="28">
        <v>34</v>
      </c>
      <c r="D1457" s="28">
        <v>1948012.55</v>
      </c>
      <c r="E1457" s="35"/>
      <c r="N1457" s="16" t="s">
        <v>5763</v>
      </c>
      <c r="O1457" s="17">
        <v>4</v>
      </c>
      <c r="P1457" s="17">
        <v>16309</v>
      </c>
    </row>
    <row r="1458" spans="2:16" x14ac:dyDescent="0.25">
      <c r="B1458" s="27" t="s">
        <v>4782</v>
      </c>
      <c r="C1458" s="28">
        <v>3</v>
      </c>
      <c r="D1458" s="28">
        <v>1947078</v>
      </c>
      <c r="E1458" s="35"/>
      <c r="N1458" s="16" t="s">
        <v>6104</v>
      </c>
      <c r="O1458" s="17">
        <v>2</v>
      </c>
      <c r="P1458" s="17">
        <v>16000</v>
      </c>
    </row>
    <row r="1459" spans="2:16" x14ac:dyDescent="0.25">
      <c r="B1459" s="27" t="s">
        <v>3610</v>
      </c>
      <c r="C1459" s="28">
        <v>12</v>
      </c>
      <c r="D1459" s="28">
        <v>1942137</v>
      </c>
      <c r="E1459" s="35"/>
      <c r="N1459" s="16" t="s">
        <v>6490</v>
      </c>
      <c r="O1459" s="17">
        <v>1</v>
      </c>
      <c r="P1459" s="17">
        <v>16000</v>
      </c>
    </row>
    <row r="1460" spans="2:16" x14ac:dyDescent="0.25">
      <c r="B1460" s="27" t="s">
        <v>1165</v>
      </c>
      <c r="C1460" s="28">
        <v>20</v>
      </c>
      <c r="D1460" s="28">
        <v>1939307.53</v>
      </c>
      <c r="E1460" s="35"/>
      <c r="N1460" s="16" t="s">
        <v>6278</v>
      </c>
      <c r="O1460" s="17">
        <v>1</v>
      </c>
      <c r="P1460" s="17">
        <v>15750</v>
      </c>
    </row>
    <row r="1461" spans="2:16" x14ac:dyDescent="0.25">
      <c r="B1461" s="27" t="s">
        <v>1422</v>
      </c>
      <c r="C1461" s="28">
        <v>108</v>
      </c>
      <c r="D1461" s="28">
        <v>1936087.84</v>
      </c>
      <c r="E1461" s="35"/>
      <c r="N1461" s="16" t="s">
        <v>6760</v>
      </c>
      <c r="O1461" s="17">
        <v>1</v>
      </c>
      <c r="P1461" s="17">
        <v>15725</v>
      </c>
    </row>
    <row r="1462" spans="2:16" x14ac:dyDescent="0.25">
      <c r="B1462" s="27" t="s">
        <v>2226</v>
      </c>
      <c r="C1462" s="28">
        <v>37</v>
      </c>
      <c r="D1462" s="28">
        <v>1923134.8800000001</v>
      </c>
      <c r="E1462" s="35"/>
      <c r="N1462" s="16" t="s">
        <v>5849</v>
      </c>
      <c r="O1462" s="17">
        <v>2</v>
      </c>
      <c r="P1462" s="17">
        <v>15563.78</v>
      </c>
    </row>
    <row r="1463" spans="2:16" x14ac:dyDescent="0.25">
      <c r="B1463" s="27" t="s">
        <v>2285</v>
      </c>
      <c r="C1463" s="28">
        <v>26</v>
      </c>
      <c r="D1463" s="28">
        <v>1923051.32</v>
      </c>
      <c r="E1463" s="35"/>
      <c r="N1463" s="16" t="s">
        <v>5841</v>
      </c>
      <c r="O1463" s="17">
        <v>3</v>
      </c>
      <c r="P1463" s="17">
        <v>15510</v>
      </c>
    </row>
    <row r="1464" spans="2:16" x14ac:dyDescent="0.25">
      <c r="B1464" s="27" t="s">
        <v>2602</v>
      </c>
      <c r="C1464" s="28">
        <v>3</v>
      </c>
      <c r="D1464" s="28">
        <v>1922584</v>
      </c>
      <c r="E1464" s="35"/>
      <c r="N1464" s="16" t="s">
        <v>6489</v>
      </c>
      <c r="O1464" s="17">
        <v>1</v>
      </c>
      <c r="P1464" s="17">
        <v>15300</v>
      </c>
    </row>
    <row r="1465" spans="2:16" x14ac:dyDescent="0.25">
      <c r="B1465" s="27" t="s">
        <v>4256</v>
      </c>
      <c r="C1465" s="28">
        <v>2</v>
      </c>
      <c r="D1465" s="28">
        <v>1920000</v>
      </c>
      <c r="E1465" s="35"/>
      <c r="N1465" s="16" t="s">
        <v>5459</v>
      </c>
      <c r="O1465" s="17">
        <v>2</v>
      </c>
      <c r="P1465" s="17">
        <v>15030</v>
      </c>
    </row>
    <row r="1466" spans="2:16" x14ac:dyDescent="0.25">
      <c r="B1466" s="27" t="s">
        <v>2334</v>
      </c>
      <c r="C1466" s="28">
        <v>151</v>
      </c>
      <c r="D1466" s="28">
        <v>1917868.51</v>
      </c>
      <c r="E1466" s="35"/>
      <c r="N1466" s="16" t="s">
        <v>6687</v>
      </c>
      <c r="O1466" s="17">
        <v>2</v>
      </c>
      <c r="P1466" s="17">
        <v>14964</v>
      </c>
    </row>
    <row r="1467" spans="2:16" x14ac:dyDescent="0.25">
      <c r="B1467" s="27" t="s">
        <v>1801</v>
      </c>
      <c r="C1467" s="28">
        <v>68</v>
      </c>
      <c r="D1467" s="28">
        <v>1917650.5399999998</v>
      </c>
      <c r="E1467" s="35"/>
      <c r="N1467" s="16" t="s">
        <v>5389</v>
      </c>
      <c r="O1467" s="17">
        <v>14</v>
      </c>
      <c r="P1467" s="17">
        <v>14735.71</v>
      </c>
    </row>
    <row r="1468" spans="2:16" x14ac:dyDescent="0.25">
      <c r="B1468" s="27" t="s">
        <v>1659</v>
      </c>
      <c r="C1468" s="28">
        <v>30</v>
      </c>
      <c r="D1468" s="28">
        <v>1916416.11</v>
      </c>
      <c r="E1468" s="35"/>
      <c r="N1468" s="16" t="s">
        <v>6563</v>
      </c>
      <c r="O1468" s="17">
        <v>5</v>
      </c>
      <c r="P1468" s="17">
        <v>14640</v>
      </c>
    </row>
    <row r="1469" spans="2:16" x14ac:dyDescent="0.25">
      <c r="B1469" s="27" t="s">
        <v>2459</v>
      </c>
      <c r="C1469" s="28">
        <v>124</v>
      </c>
      <c r="D1469" s="28">
        <v>1915989.28</v>
      </c>
      <c r="E1469" s="35"/>
      <c r="N1469" s="16" t="s">
        <v>5638</v>
      </c>
      <c r="O1469" s="17">
        <v>1</v>
      </c>
      <c r="P1469" s="17">
        <v>14400</v>
      </c>
    </row>
    <row r="1470" spans="2:16" x14ac:dyDescent="0.25">
      <c r="B1470" s="27" t="s">
        <v>3692</v>
      </c>
      <c r="C1470" s="28">
        <v>13</v>
      </c>
      <c r="D1470" s="28">
        <v>1915378.79</v>
      </c>
      <c r="E1470" s="35"/>
      <c r="N1470" s="16" t="s">
        <v>6463</v>
      </c>
      <c r="O1470" s="17">
        <v>2</v>
      </c>
      <c r="P1470" s="17">
        <v>14225</v>
      </c>
    </row>
    <row r="1471" spans="2:16" x14ac:dyDescent="0.25">
      <c r="B1471" s="27" t="s">
        <v>794</v>
      </c>
      <c r="C1471" s="28">
        <v>45</v>
      </c>
      <c r="D1471" s="28">
        <v>1908177.45</v>
      </c>
      <c r="E1471" s="35"/>
      <c r="N1471" s="16" t="s">
        <v>6737</v>
      </c>
      <c r="O1471" s="17">
        <v>3</v>
      </c>
      <c r="P1471" s="17">
        <v>13951</v>
      </c>
    </row>
    <row r="1472" spans="2:16" x14ac:dyDescent="0.25">
      <c r="B1472" s="27" t="s">
        <v>904</v>
      </c>
      <c r="C1472" s="28">
        <v>38</v>
      </c>
      <c r="D1472" s="28">
        <v>1905851.56</v>
      </c>
      <c r="E1472" s="35"/>
      <c r="N1472" s="16" t="s">
        <v>5661</v>
      </c>
      <c r="O1472" s="17">
        <v>1</v>
      </c>
      <c r="P1472" s="17">
        <v>13800</v>
      </c>
    </row>
    <row r="1473" spans="2:16" x14ac:dyDescent="0.25">
      <c r="B1473" s="27" t="s">
        <v>294</v>
      </c>
      <c r="C1473" s="28">
        <v>730</v>
      </c>
      <c r="D1473" s="28">
        <v>1889163.1800000002</v>
      </c>
      <c r="E1473" s="35"/>
      <c r="N1473" s="16" t="s">
        <v>5382</v>
      </c>
      <c r="O1473" s="17">
        <v>6</v>
      </c>
      <c r="P1473" s="17">
        <v>13287.140000000001</v>
      </c>
    </row>
    <row r="1474" spans="2:16" x14ac:dyDescent="0.25">
      <c r="B1474" s="27" t="s">
        <v>3296</v>
      </c>
      <c r="C1474" s="28">
        <v>470</v>
      </c>
      <c r="D1474" s="28">
        <v>1883270.1900000002</v>
      </c>
      <c r="E1474" s="35"/>
      <c r="N1474" s="16" t="s">
        <v>5367</v>
      </c>
      <c r="O1474" s="17">
        <v>8</v>
      </c>
      <c r="P1474" s="17">
        <v>13166.640000000001</v>
      </c>
    </row>
    <row r="1475" spans="2:16" x14ac:dyDescent="0.25">
      <c r="B1475" s="27" t="s">
        <v>1306</v>
      </c>
      <c r="C1475" s="28">
        <v>166</v>
      </c>
      <c r="D1475" s="28">
        <v>1883038.88</v>
      </c>
      <c r="E1475" s="35"/>
      <c r="N1475" s="16" t="s">
        <v>6610</v>
      </c>
      <c r="O1475" s="17">
        <v>12</v>
      </c>
      <c r="P1475" s="17">
        <v>13020.77</v>
      </c>
    </row>
    <row r="1476" spans="2:16" x14ac:dyDescent="0.25">
      <c r="B1476" s="27" t="s">
        <v>329</v>
      </c>
      <c r="C1476" s="28">
        <v>157</v>
      </c>
      <c r="D1476" s="28">
        <v>1874134.9300000002</v>
      </c>
      <c r="E1476" s="35"/>
      <c r="N1476" s="16" t="s">
        <v>6679</v>
      </c>
      <c r="O1476" s="17">
        <v>26</v>
      </c>
      <c r="P1476" s="17">
        <v>12717.56</v>
      </c>
    </row>
    <row r="1477" spans="2:16" x14ac:dyDescent="0.25">
      <c r="B1477" s="27" t="s">
        <v>513</v>
      </c>
      <c r="C1477" s="28">
        <v>190</v>
      </c>
      <c r="D1477" s="28">
        <v>1868572.9599999997</v>
      </c>
      <c r="E1477" s="35"/>
      <c r="N1477" s="16" t="s">
        <v>6789</v>
      </c>
      <c r="O1477" s="17">
        <v>11</v>
      </c>
      <c r="P1477" s="17">
        <v>12665</v>
      </c>
    </row>
    <row r="1478" spans="2:16" x14ac:dyDescent="0.25">
      <c r="B1478" s="27" t="s">
        <v>1233</v>
      </c>
      <c r="C1478" s="28">
        <v>263</v>
      </c>
      <c r="D1478" s="28">
        <v>1866680.1300000004</v>
      </c>
      <c r="E1478" s="35"/>
      <c r="N1478" s="16" t="s">
        <v>6385</v>
      </c>
      <c r="O1478" s="17">
        <v>1</v>
      </c>
      <c r="P1478" s="17">
        <v>12628.43</v>
      </c>
    </row>
    <row r="1479" spans="2:16" x14ac:dyDescent="0.25">
      <c r="B1479" s="27" t="s">
        <v>1222</v>
      </c>
      <c r="C1479" s="28">
        <v>58</v>
      </c>
      <c r="D1479" s="28">
        <v>1860545.0399999998</v>
      </c>
      <c r="E1479" s="35"/>
      <c r="N1479" s="16" t="s">
        <v>5919</v>
      </c>
      <c r="O1479" s="17">
        <v>4</v>
      </c>
      <c r="P1479" s="17">
        <v>12222.94</v>
      </c>
    </row>
    <row r="1480" spans="2:16" x14ac:dyDescent="0.25">
      <c r="B1480" s="27" t="s">
        <v>1015</v>
      </c>
      <c r="C1480" s="28">
        <v>173</v>
      </c>
      <c r="D1480" s="28">
        <v>1859015.5999999996</v>
      </c>
      <c r="E1480" s="35"/>
      <c r="N1480" s="16" t="s">
        <v>6369</v>
      </c>
      <c r="O1480" s="17">
        <v>2</v>
      </c>
      <c r="P1480" s="17">
        <v>12100.6</v>
      </c>
    </row>
    <row r="1481" spans="2:16" x14ac:dyDescent="0.25">
      <c r="B1481" s="27" t="s">
        <v>1783</v>
      </c>
      <c r="C1481" s="28">
        <v>53</v>
      </c>
      <c r="D1481" s="28">
        <v>1854203.0900000003</v>
      </c>
      <c r="E1481" s="35"/>
      <c r="N1481" s="16" t="s">
        <v>5423</v>
      </c>
      <c r="O1481" s="17">
        <v>1</v>
      </c>
      <c r="P1481" s="17">
        <v>12094</v>
      </c>
    </row>
    <row r="1482" spans="2:16" x14ac:dyDescent="0.25">
      <c r="B1482" s="27" t="s">
        <v>3561</v>
      </c>
      <c r="C1482" s="28">
        <v>90</v>
      </c>
      <c r="D1482" s="28">
        <v>1850941.38</v>
      </c>
      <c r="E1482" s="35"/>
      <c r="N1482" s="16" t="s">
        <v>6430</v>
      </c>
      <c r="O1482" s="17">
        <v>2</v>
      </c>
      <c r="P1482" s="17">
        <v>11944.8</v>
      </c>
    </row>
    <row r="1483" spans="2:16" x14ac:dyDescent="0.25">
      <c r="B1483" s="27" t="s">
        <v>3039</v>
      </c>
      <c r="C1483" s="28">
        <v>43</v>
      </c>
      <c r="D1483" s="28">
        <v>1849615.26</v>
      </c>
      <c r="E1483" s="35"/>
      <c r="N1483" s="16" t="s">
        <v>6804</v>
      </c>
      <c r="O1483" s="17">
        <v>3</v>
      </c>
      <c r="P1483" s="17">
        <v>11928.7</v>
      </c>
    </row>
    <row r="1484" spans="2:16" x14ac:dyDescent="0.25">
      <c r="B1484" s="27" t="s">
        <v>2401</v>
      </c>
      <c r="C1484" s="28">
        <v>22</v>
      </c>
      <c r="D1484" s="28">
        <v>1835611.88</v>
      </c>
      <c r="E1484" s="35"/>
      <c r="N1484" s="16" t="s">
        <v>5480</v>
      </c>
      <c r="O1484" s="17">
        <v>2</v>
      </c>
      <c r="P1484" s="17">
        <v>11912.1</v>
      </c>
    </row>
    <row r="1485" spans="2:16" x14ac:dyDescent="0.25">
      <c r="B1485" s="27" t="s">
        <v>2849</v>
      </c>
      <c r="C1485" s="28">
        <v>26</v>
      </c>
      <c r="D1485" s="28">
        <v>1833849.4700000002</v>
      </c>
      <c r="E1485" s="35"/>
      <c r="N1485" s="16" t="s">
        <v>5370</v>
      </c>
      <c r="O1485" s="17">
        <v>6</v>
      </c>
      <c r="P1485" s="17">
        <v>11726.29</v>
      </c>
    </row>
    <row r="1486" spans="2:16" x14ac:dyDescent="0.25">
      <c r="B1486" s="27" t="s">
        <v>3464</v>
      </c>
      <c r="C1486" s="28">
        <v>32</v>
      </c>
      <c r="D1486" s="28">
        <v>1832806.49</v>
      </c>
      <c r="E1486" s="35"/>
      <c r="N1486" s="16" t="s">
        <v>6210</v>
      </c>
      <c r="O1486" s="17">
        <v>3</v>
      </c>
      <c r="P1486" s="17">
        <v>11650</v>
      </c>
    </row>
    <row r="1487" spans="2:16" x14ac:dyDescent="0.25">
      <c r="B1487" s="27" t="s">
        <v>1986</v>
      </c>
      <c r="C1487" s="28">
        <v>9</v>
      </c>
      <c r="D1487" s="28">
        <v>1831390</v>
      </c>
      <c r="E1487" s="35"/>
      <c r="N1487" s="16" t="s">
        <v>6234</v>
      </c>
      <c r="O1487" s="17">
        <v>4</v>
      </c>
      <c r="P1487" s="17">
        <v>11450.1</v>
      </c>
    </row>
    <row r="1488" spans="2:16" x14ac:dyDescent="0.25">
      <c r="B1488" s="27" t="s">
        <v>480</v>
      </c>
      <c r="C1488" s="28">
        <v>357</v>
      </c>
      <c r="D1488" s="28">
        <v>1816596.5499999998</v>
      </c>
      <c r="E1488" s="35"/>
      <c r="N1488" s="16" t="s">
        <v>5542</v>
      </c>
      <c r="O1488" s="17">
        <v>1</v>
      </c>
      <c r="P1488" s="17">
        <v>11430</v>
      </c>
    </row>
    <row r="1489" spans="2:16" x14ac:dyDescent="0.25">
      <c r="B1489" s="27" t="s">
        <v>109</v>
      </c>
      <c r="C1489" s="28">
        <v>17</v>
      </c>
      <c r="D1489" s="28">
        <v>1816572.88</v>
      </c>
      <c r="E1489" s="35"/>
      <c r="N1489" s="16" t="s">
        <v>6586</v>
      </c>
      <c r="O1489" s="17">
        <v>1</v>
      </c>
      <c r="P1489" s="17">
        <v>11320</v>
      </c>
    </row>
    <row r="1490" spans="2:16" x14ac:dyDescent="0.25">
      <c r="B1490" s="27" t="s">
        <v>1619</v>
      </c>
      <c r="C1490" s="28">
        <v>21</v>
      </c>
      <c r="D1490" s="28">
        <v>1815398.65</v>
      </c>
      <c r="E1490" s="35"/>
      <c r="N1490" s="16" t="s">
        <v>6818</v>
      </c>
      <c r="O1490" s="17">
        <v>1</v>
      </c>
      <c r="P1490" s="17">
        <v>10700</v>
      </c>
    </row>
    <row r="1491" spans="2:16" x14ac:dyDescent="0.25">
      <c r="B1491" s="27" t="s">
        <v>659</v>
      </c>
      <c r="C1491" s="28">
        <v>265</v>
      </c>
      <c r="D1491" s="28">
        <v>1810539.67</v>
      </c>
      <c r="E1491" s="35"/>
      <c r="N1491" s="16" t="s">
        <v>5693</v>
      </c>
      <c r="O1491" s="17">
        <v>5</v>
      </c>
      <c r="P1491" s="17">
        <v>10633.23</v>
      </c>
    </row>
    <row r="1492" spans="2:16" x14ac:dyDescent="0.25">
      <c r="B1492" s="27" t="s">
        <v>2455</v>
      </c>
      <c r="C1492" s="28">
        <v>62</v>
      </c>
      <c r="D1492" s="28">
        <v>1809131.53</v>
      </c>
      <c r="E1492" s="35"/>
      <c r="N1492" s="16" t="s">
        <v>6315</v>
      </c>
      <c r="O1492" s="17">
        <v>1</v>
      </c>
      <c r="P1492" s="17">
        <v>10614</v>
      </c>
    </row>
    <row r="1493" spans="2:16" x14ac:dyDescent="0.25">
      <c r="B1493" s="27" t="s">
        <v>581</v>
      </c>
      <c r="C1493" s="28">
        <v>66</v>
      </c>
      <c r="D1493" s="28">
        <v>1805389.77</v>
      </c>
      <c r="E1493" s="35"/>
      <c r="N1493" s="16" t="s">
        <v>6261</v>
      </c>
      <c r="O1493" s="17">
        <v>3</v>
      </c>
      <c r="P1493" s="17">
        <v>10220</v>
      </c>
    </row>
    <row r="1494" spans="2:16" x14ac:dyDescent="0.25">
      <c r="B1494" s="27" t="s">
        <v>277</v>
      </c>
      <c r="C1494" s="28">
        <v>182</v>
      </c>
      <c r="D1494" s="28">
        <v>1805006.1499999997</v>
      </c>
      <c r="E1494" s="35"/>
      <c r="N1494" s="16" t="s">
        <v>6937</v>
      </c>
      <c r="O1494" s="17">
        <v>1</v>
      </c>
      <c r="P1494" s="17">
        <v>10150</v>
      </c>
    </row>
    <row r="1495" spans="2:16" x14ac:dyDescent="0.25">
      <c r="B1495" s="27" t="s">
        <v>549</v>
      </c>
      <c r="C1495" s="28">
        <v>31</v>
      </c>
      <c r="D1495" s="28">
        <v>1801585.8399999999</v>
      </c>
      <c r="E1495" s="35"/>
      <c r="N1495" s="16" t="s">
        <v>6816</v>
      </c>
      <c r="O1495" s="17">
        <v>1</v>
      </c>
      <c r="P1495" s="17">
        <v>10000</v>
      </c>
    </row>
    <row r="1496" spans="2:16" x14ac:dyDescent="0.25">
      <c r="B1496" s="27" t="s">
        <v>4553</v>
      </c>
      <c r="C1496" s="28">
        <v>1</v>
      </c>
      <c r="D1496" s="28">
        <v>1800000</v>
      </c>
      <c r="E1496" s="35"/>
      <c r="N1496" s="16" t="s">
        <v>5388</v>
      </c>
      <c r="O1496" s="17">
        <v>3</v>
      </c>
      <c r="P1496" s="17">
        <v>9971.99</v>
      </c>
    </row>
    <row r="1497" spans="2:16" x14ac:dyDescent="0.25">
      <c r="B1497" s="27" t="s">
        <v>1725</v>
      </c>
      <c r="C1497" s="28">
        <v>2</v>
      </c>
      <c r="D1497" s="28">
        <v>1799990</v>
      </c>
      <c r="E1497" s="35"/>
      <c r="N1497" s="16" t="s">
        <v>6982</v>
      </c>
      <c r="O1497" s="17">
        <v>1</v>
      </c>
      <c r="P1497" s="17">
        <v>9932</v>
      </c>
    </row>
    <row r="1498" spans="2:16" x14ac:dyDescent="0.25">
      <c r="B1498" s="27" t="s">
        <v>2434</v>
      </c>
      <c r="C1498" s="28">
        <v>3</v>
      </c>
      <c r="D1498" s="28">
        <v>1799073</v>
      </c>
      <c r="E1498" s="35"/>
      <c r="N1498" s="16" t="s">
        <v>6006</v>
      </c>
      <c r="O1498" s="17">
        <v>3</v>
      </c>
      <c r="P1498" s="17">
        <v>9795.2099999999991</v>
      </c>
    </row>
    <row r="1499" spans="2:16" x14ac:dyDescent="0.25">
      <c r="B1499" s="27" t="s">
        <v>1031</v>
      </c>
      <c r="C1499" s="28">
        <v>10</v>
      </c>
      <c r="D1499" s="28">
        <v>1791700.95</v>
      </c>
      <c r="E1499" s="35"/>
      <c r="N1499" s="16" t="s">
        <v>6111</v>
      </c>
      <c r="O1499" s="17">
        <v>2</v>
      </c>
      <c r="P1499" s="17">
        <v>9790.15</v>
      </c>
    </row>
    <row r="1500" spans="2:16" x14ac:dyDescent="0.25">
      <c r="B1500" s="27" t="s">
        <v>2704</v>
      </c>
      <c r="C1500" s="28">
        <v>749</v>
      </c>
      <c r="D1500" s="28">
        <v>1791357</v>
      </c>
      <c r="E1500" s="35"/>
      <c r="N1500" s="16" t="s">
        <v>6492</v>
      </c>
      <c r="O1500" s="17">
        <v>5</v>
      </c>
      <c r="P1500" s="17">
        <v>9752</v>
      </c>
    </row>
    <row r="1501" spans="2:16" x14ac:dyDescent="0.25">
      <c r="B1501" s="27" t="s">
        <v>3163</v>
      </c>
      <c r="C1501" s="28">
        <v>63</v>
      </c>
      <c r="D1501" s="28">
        <v>1789075.2300000002</v>
      </c>
      <c r="E1501" s="35"/>
      <c r="N1501" s="16" t="s">
        <v>5657</v>
      </c>
      <c r="O1501" s="17">
        <v>10</v>
      </c>
      <c r="P1501" s="17">
        <v>9430</v>
      </c>
    </row>
    <row r="1502" spans="2:16" x14ac:dyDescent="0.25">
      <c r="B1502" s="27" t="s">
        <v>512</v>
      </c>
      <c r="C1502" s="28">
        <v>197</v>
      </c>
      <c r="D1502" s="28">
        <v>1788704.04</v>
      </c>
      <c r="E1502" s="35"/>
      <c r="N1502" s="16" t="s">
        <v>6972</v>
      </c>
      <c r="O1502" s="17">
        <v>4</v>
      </c>
      <c r="P1502" s="17">
        <v>9390</v>
      </c>
    </row>
    <row r="1503" spans="2:16" x14ac:dyDescent="0.25">
      <c r="B1503" s="27" t="s">
        <v>225</v>
      </c>
      <c r="C1503" s="28">
        <v>230</v>
      </c>
      <c r="D1503" s="28">
        <v>1787953.93</v>
      </c>
      <c r="E1503" s="35"/>
      <c r="N1503" s="16" t="s">
        <v>6462</v>
      </c>
      <c r="O1503" s="17">
        <v>2</v>
      </c>
      <c r="P1503" s="17">
        <v>9300</v>
      </c>
    </row>
    <row r="1504" spans="2:16" x14ac:dyDescent="0.25">
      <c r="B1504" s="27" t="s">
        <v>3189</v>
      </c>
      <c r="C1504" s="28">
        <v>11</v>
      </c>
      <c r="D1504" s="28">
        <v>1783924</v>
      </c>
      <c r="E1504" s="35"/>
      <c r="N1504" s="16" t="s">
        <v>5597</v>
      </c>
      <c r="O1504" s="17">
        <v>6</v>
      </c>
      <c r="P1504" s="17">
        <v>9235</v>
      </c>
    </row>
    <row r="1505" spans="2:16" x14ac:dyDescent="0.25">
      <c r="B1505" s="27" t="s">
        <v>2879</v>
      </c>
      <c r="C1505" s="28">
        <v>60</v>
      </c>
      <c r="D1505" s="28">
        <v>1781983.8</v>
      </c>
      <c r="E1505" s="35"/>
      <c r="N1505" s="16" t="s">
        <v>5732</v>
      </c>
      <c r="O1505" s="17">
        <v>1</v>
      </c>
      <c r="P1505" s="17">
        <v>9129</v>
      </c>
    </row>
    <row r="1506" spans="2:16" x14ac:dyDescent="0.25">
      <c r="B1506" s="27" t="s">
        <v>3086</v>
      </c>
      <c r="C1506" s="28">
        <v>50</v>
      </c>
      <c r="D1506" s="28">
        <v>1774679.19</v>
      </c>
      <c r="E1506" s="35"/>
      <c r="N1506" s="16" t="s">
        <v>6484</v>
      </c>
      <c r="O1506" s="17">
        <v>1</v>
      </c>
      <c r="P1506" s="17">
        <v>9000</v>
      </c>
    </row>
    <row r="1507" spans="2:16" x14ac:dyDescent="0.25">
      <c r="B1507" s="27" t="s">
        <v>1636</v>
      </c>
      <c r="C1507" s="28">
        <v>136</v>
      </c>
      <c r="D1507" s="28">
        <v>1774009.16</v>
      </c>
      <c r="E1507" s="35"/>
      <c r="N1507" s="16" t="s">
        <v>5832</v>
      </c>
      <c r="O1507" s="17">
        <v>2</v>
      </c>
      <c r="P1507" s="17">
        <v>8963</v>
      </c>
    </row>
    <row r="1508" spans="2:16" x14ac:dyDescent="0.25">
      <c r="B1508" s="27" t="s">
        <v>261</v>
      </c>
      <c r="C1508" s="28">
        <v>38</v>
      </c>
      <c r="D1508" s="28">
        <v>1773493.2600000002</v>
      </c>
      <c r="E1508" s="35"/>
      <c r="N1508" s="16" t="s">
        <v>5371</v>
      </c>
      <c r="O1508" s="17">
        <v>2</v>
      </c>
      <c r="P1508" s="17">
        <v>8800</v>
      </c>
    </row>
    <row r="1509" spans="2:16" x14ac:dyDescent="0.25">
      <c r="B1509" s="27" t="s">
        <v>241</v>
      </c>
      <c r="C1509" s="28">
        <v>23</v>
      </c>
      <c r="D1509" s="28">
        <v>1771608</v>
      </c>
      <c r="E1509" s="35"/>
      <c r="N1509" s="16" t="s">
        <v>6973</v>
      </c>
      <c r="O1509" s="17">
        <v>5</v>
      </c>
      <c r="P1509" s="17">
        <v>8616.75</v>
      </c>
    </row>
    <row r="1510" spans="2:16" x14ac:dyDescent="0.25">
      <c r="B1510" s="27" t="s">
        <v>556</v>
      </c>
      <c r="C1510" s="28">
        <v>138</v>
      </c>
      <c r="D1510" s="28">
        <v>1771432.24</v>
      </c>
      <c r="E1510" s="35"/>
      <c r="N1510" s="16" t="s">
        <v>6420</v>
      </c>
      <c r="O1510" s="17">
        <v>1</v>
      </c>
      <c r="P1510" s="17">
        <v>8587</v>
      </c>
    </row>
    <row r="1511" spans="2:16" x14ac:dyDescent="0.25">
      <c r="B1511" s="27" t="s">
        <v>693</v>
      </c>
      <c r="C1511" s="28">
        <v>31</v>
      </c>
      <c r="D1511" s="28">
        <v>1767062.02</v>
      </c>
      <c r="E1511" s="35"/>
      <c r="N1511" s="16" t="s">
        <v>5680</v>
      </c>
      <c r="O1511" s="17">
        <v>21</v>
      </c>
      <c r="P1511" s="17">
        <v>8420</v>
      </c>
    </row>
    <row r="1512" spans="2:16" x14ac:dyDescent="0.25">
      <c r="B1512" s="27" t="s">
        <v>2391</v>
      </c>
      <c r="C1512" s="28">
        <v>40</v>
      </c>
      <c r="D1512" s="28">
        <v>1766893.06</v>
      </c>
      <c r="E1512" s="35"/>
      <c r="N1512" s="16" t="s">
        <v>6144</v>
      </c>
      <c r="O1512" s="17">
        <v>1</v>
      </c>
      <c r="P1512" s="17">
        <v>8400</v>
      </c>
    </row>
    <row r="1513" spans="2:16" x14ac:dyDescent="0.25">
      <c r="B1513" s="27" t="s">
        <v>3412</v>
      </c>
      <c r="C1513" s="28">
        <v>44</v>
      </c>
      <c r="D1513" s="28">
        <v>1766198.27</v>
      </c>
      <c r="E1513" s="35"/>
      <c r="N1513" s="16" t="s">
        <v>6230</v>
      </c>
      <c r="O1513" s="17">
        <v>8</v>
      </c>
      <c r="P1513" s="17">
        <v>8289</v>
      </c>
    </row>
    <row r="1514" spans="2:16" x14ac:dyDescent="0.25">
      <c r="B1514" s="27" t="s">
        <v>3311</v>
      </c>
      <c r="C1514" s="28">
        <v>109</v>
      </c>
      <c r="D1514" s="28">
        <v>1765172.57</v>
      </c>
      <c r="E1514" s="35"/>
      <c r="N1514" s="16" t="s">
        <v>6890</v>
      </c>
      <c r="O1514" s="17">
        <v>2</v>
      </c>
      <c r="P1514" s="17">
        <v>8070</v>
      </c>
    </row>
    <row r="1515" spans="2:16" x14ac:dyDescent="0.25">
      <c r="B1515" s="27" t="s">
        <v>3140</v>
      </c>
      <c r="C1515" s="28">
        <v>37</v>
      </c>
      <c r="D1515" s="28">
        <v>1760225.15</v>
      </c>
      <c r="E1515" s="35"/>
      <c r="N1515" s="16" t="s">
        <v>5910</v>
      </c>
      <c r="O1515" s="17">
        <v>2</v>
      </c>
      <c r="P1515" s="17">
        <v>8050</v>
      </c>
    </row>
    <row r="1516" spans="2:16" x14ac:dyDescent="0.25">
      <c r="B1516" s="27" t="s">
        <v>4199</v>
      </c>
      <c r="C1516" s="28">
        <v>3</v>
      </c>
      <c r="D1516" s="28">
        <v>1759661</v>
      </c>
      <c r="E1516" s="35"/>
      <c r="N1516" s="16" t="s">
        <v>6848</v>
      </c>
      <c r="O1516" s="17">
        <v>1</v>
      </c>
      <c r="P1516" s="17">
        <v>7983.6</v>
      </c>
    </row>
    <row r="1517" spans="2:16" x14ac:dyDescent="0.25">
      <c r="B1517" s="27" t="s">
        <v>500</v>
      </c>
      <c r="C1517" s="28">
        <v>81</v>
      </c>
      <c r="D1517" s="28">
        <v>1759261.72</v>
      </c>
      <c r="E1517" s="35"/>
      <c r="N1517" s="16" t="s">
        <v>6759</v>
      </c>
      <c r="O1517" s="17">
        <v>1</v>
      </c>
      <c r="P1517" s="17">
        <v>7778.06</v>
      </c>
    </row>
    <row r="1518" spans="2:16" x14ac:dyDescent="0.25">
      <c r="B1518" s="27" t="s">
        <v>4058</v>
      </c>
      <c r="C1518" s="28">
        <v>8</v>
      </c>
      <c r="D1518" s="28">
        <v>1758526.6</v>
      </c>
      <c r="E1518" s="35"/>
      <c r="N1518" s="16" t="s">
        <v>6064</v>
      </c>
      <c r="O1518" s="17">
        <v>1</v>
      </c>
      <c r="P1518" s="17">
        <v>7700</v>
      </c>
    </row>
    <row r="1519" spans="2:16" x14ac:dyDescent="0.25">
      <c r="B1519" s="27" t="s">
        <v>2910</v>
      </c>
      <c r="C1519" s="28">
        <v>8</v>
      </c>
      <c r="D1519" s="28">
        <v>1756838.6</v>
      </c>
      <c r="E1519" s="35"/>
      <c r="N1519" s="16" t="s">
        <v>5391</v>
      </c>
      <c r="O1519" s="17">
        <v>3</v>
      </c>
      <c r="P1519" s="17">
        <v>7685</v>
      </c>
    </row>
    <row r="1520" spans="2:16" x14ac:dyDescent="0.25">
      <c r="B1520" s="27" t="s">
        <v>2072</v>
      </c>
      <c r="C1520" s="28">
        <v>146</v>
      </c>
      <c r="D1520" s="28">
        <v>1755702.7800000003</v>
      </c>
      <c r="E1520" s="35"/>
      <c r="N1520" s="16" t="s">
        <v>6871</v>
      </c>
      <c r="O1520" s="17">
        <v>1</v>
      </c>
      <c r="P1520" s="17">
        <v>7680</v>
      </c>
    </row>
    <row r="1521" spans="2:16" x14ac:dyDescent="0.25">
      <c r="B1521" s="27" t="s">
        <v>2630</v>
      </c>
      <c r="C1521" s="28">
        <v>119</v>
      </c>
      <c r="D1521" s="28">
        <v>1746140.6</v>
      </c>
      <c r="E1521" s="35"/>
      <c r="N1521" s="16" t="s">
        <v>5607</v>
      </c>
      <c r="O1521" s="17">
        <v>1</v>
      </c>
      <c r="P1521" s="17">
        <v>7600</v>
      </c>
    </row>
    <row r="1522" spans="2:16" x14ac:dyDescent="0.25">
      <c r="B1522" s="27" t="s">
        <v>2872</v>
      </c>
      <c r="C1522" s="28">
        <v>226</v>
      </c>
      <c r="D1522" s="28">
        <v>1743222.11</v>
      </c>
      <c r="E1522" s="35"/>
      <c r="N1522" s="16" t="s">
        <v>5970</v>
      </c>
      <c r="O1522" s="17">
        <v>1</v>
      </c>
      <c r="P1522" s="17">
        <v>7500</v>
      </c>
    </row>
    <row r="1523" spans="2:16" x14ac:dyDescent="0.25">
      <c r="B1523" s="27" t="s">
        <v>2896</v>
      </c>
      <c r="C1523" s="28">
        <v>50</v>
      </c>
      <c r="D1523" s="28">
        <v>1741980.78</v>
      </c>
      <c r="E1523" s="35"/>
      <c r="N1523" s="16" t="s">
        <v>5924</v>
      </c>
      <c r="O1523" s="17">
        <v>1</v>
      </c>
      <c r="P1523" s="17">
        <v>6836.18</v>
      </c>
    </row>
    <row r="1524" spans="2:16" x14ac:dyDescent="0.25">
      <c r="B1524" s="27" t="s">
        <v>717</v>
      </c>
      <c r="C1524" s="28">
        <v>37</v>
      </c>
      <c r="D1524" s="28">
        <v>1735276.55</v>
      </c>
      <c r="E1524" s="35"/>
      <c r="N1524" s="16" t="s">
        <v>5651</v>
      </c>
      <c r="O1524" s="17">
        <v>1</v>
      </c>
      <c r="P1524" s="17">
        <v>6600</v>
      </c>
    </row>
    <row r="1525" spans="2:16" x14ac:dyDescent="0.25">
      <c r="B1525" s="27" t="s">
        <v>2638</v>
      </c>
      <c r="C1525" s="28">
        <v>5</v>
      </c>
      <c r="D1525" s="28">
        <v>1730103.8</v>
      </c>
      <c r="E1525" s="35"/>
      <c r="N1525" s="16" t="s">
        <v>5387</v>
      </c>
      <c r="O1525" s="17">
        <v>3</v>
      </c>
      <c r="P1525" s="17">
        <v>6408.6</v>
      </c>
    </row>
    <row r="1526" spans="2:16" x14ac:dyDescent="0.25">
      <c r="B1526" s="27" t="s">
        <v>3353</v>
      </c>
      <c r="C1526" s="28">
        <v>36</v>
      </c>
      <c r="D1526" s="28">
        <v>1728713.58</v>
      </c>
      <c r="E1526" s="35"/>
      <c r="N1526" s="16" t="s">
        <v>6576</v>
      </c>
      <c r="O1526" s="17">
        <v>1</v>
      </c>
      <c r="P1526" s="17">
        <v>6160</v>
      </c>
    </row>
    <row r="1527" spans="2:16" x14ac:dyDescent="0.25">
      <c r="B1527" s="27" t="s">
        <v>2722</v>
      </c>
      <c r="C1527" s="28">
        <v>16</v>
      </c>
      <c r="D1527" s="28">
        <v>1727495.6</v>
      </c>
      <c r="E1527" s="35"/>
      <c r="N1527" s="16" t="s">
        <v>6247</v>
      </c>
      <c r="O1527" s="17">
        <v>1</v>
      </c>
      <c r="P1527" s="17">
        <v>6000</v>
      </c>
    </row>
    <row r="1528" spans="2:16" x14ac:dyDescent="0.25">
      <c r="B1528" s="27" t="s">
        <v>2483</v>
      </c>
      <c r="C1528" s="28">
        <v>224</v>
      </c>
      <c r="D1528" s="28">
        <v>1725082.0699999998</v>
      </c>
      <c r="E1528" s="35"/>
      <c r="N1528" s="16" t="s">
        <v>6409</v>
      </c>
      <c r="O1528" s="17">
        <v>1</v>
      </c>
      <c r="P1528" s="17">
        <v>6000</v>
      </c>
    </row>
    <row r="1529" spans="2:16" x14ac:dyDescent="0.25">
      <c r="B1529" s="27" t="s">
        <v>3130</v>
      </c>
      <c r="C1529" s="28">
        <v>26</v>
      </c>
      <c r="D1529" s="28">
        <v>1720542.43</v>
      </c>
      <c r="E1529" s="35"/>
      <c r="N1529" s="16" t="s">
        <v>6723</v>
      </c>
      <c r="O1529" s="17">
        <v>1</v>
      </c>
      <c r="P1529" s="17">
        <v>6000</v>
      </c>
    </row>
    <row r="1530" spans="2:16" x14ac:dyDescent="0.25">
      <c r="B1530" s="27" t="s">
        <v>1506</v>
      </c>
      <c r="C1530" s="28">
        <v>40</v>
      </c>
      <c r="D1530" s="28">
        <v>1718635.32</v>
      </c>
      <c r="E1530" s="35"/>
      <c r="N1530" s="16" t="s">
        <v>5425</v>
      </c>
      <c r="O1530" s="17">
        <v>3</v>
      </c>
      <c r="P1530" s="17">
        <v>5985</v>
      </c>
    </row>
    <row r="1531" spans="2:16" x14ac:dyDescent="0.25">
      <c r="B1531" s="27" t="s">
        <v>3644</v>
      </c>
      <c r="C1531" s="28">
        <v>51</v>
      </c>
      <c r="D1531" s="28">
        <v>1713552.6500000001</v>
      </c>
      <c r="E1531" s="35"/>
      <c r="N1531" s="16" t="s">
        <v>6512</v>
      </c>
      <c r="O1531" s="17">
        <v>3</v>
      </c>
      <c r="P1531" s="17">
        <v>5926.91</v>
      </c>
    </row>
    <row r="1532" spans="2:16" x14ac:dyDescent="0.25">
      <c r="B1532" s="27" t="s">
        <v>386</v>
      </c>
      <c r="C1532" s="28">
        <v>90</v>
      </c>
      <c r="D1532" s="28">
        <v>1711489.3199999998</v>
      </c>
      <c r="E1532" s="35"/>
      <c r="N1532" s="16" t="s">
        <v>5476</v>
      </c>
      <c r="O1532" s="17">
        <v>4</v>
      </c>
      <c r="P1532" s="17">
        <v>5920</v>
      </c>
    </row>
    <row r="1533" spans="2:16" x14ac:dyDescent="0.25">
      <c r="B1533" s="27" t="s">
        <v>3597</v>
      </c>
      <c r="C1533" s="28">
        <v>25</v>
      </c>
      <c r="D1533" s="28">
        <v>1709561.42</v>
      </c>
      <c r="E1533" s="35"/>
      <c r="N1533" s="16" t="s">
        <v>6960</v>
      </c>
      <c r="O1533" s="17">
        <v>1</v>
      </c>
      <c r="P1533" s="17">
        <v>5763</v>
      </c>
    </row>
    <row r="1534" spans="2:16" x14ac:dyDescent="0.25">
      <c r="B1534" s="27" t="s">
        <v>2502</v>
      </c>
      <c r="C1534" s="28">
        <v>34</v>
      </c>
      <c r="D1534" s="28">
        <v>1704529.6399999997</v>
      </c>
      <c r="E1534" s="35"/>
      <c r="N1534" s="16" t="s">
        <v>6815</v>
      </c>
      <c r="O1534" s="17">
        <v>1</v>
      </c>
      <c r="P1534" s="17">
        <v>5676</v>
      </c>
    </row>
    <row r="1535" spans="2:16" x14ac:dyDescent="0.25">
      <c r="B1535" s="27" t="s">
        <v>2082</v>
      </c>
      <c r="C1535" s="28">
        <v>11</v>
      </c>
      <c r="D1535" s="28">
        <v>1703036.56</v>
      </c>
      <c r="E1535" s="35"/>
      <c r="N1535" s="16" t="s">
        <v>6778</v>
      </c>
      <c r="O1535" s="17">
        <v>1</v>
      </c>
      <c r="P1535" s="17">
        <v>5565</v>
      </c>
    </row>
    <row r="1536" spans="2:16" x14ac:dyDescent="0.25">
      <c r="B1536" s="27" t="s">
        <v>704</v>
      </c>
      <c r="C1536" s="28">
        <v>46</v>
      </c>
      <c r="D1536" s="28">
        <v>1701423.84</v>
      </c>
      <c r="E1536" s="35"/>
      <c r="N1536" s="16" t="s">
        <v>6939</v>
      </c>
      <c r="O1536" s="17">
        <v>2</v>
      </c>
      <c r="P1536" s="17">
        <v>5441.6</v>
      </c>
    </row>
    <row r="1537" spans="2:16" x14ac:dyDescent="0.25">
      <c r="B1537" s="27" t="s">
        <v>3497</v>
      </c>
      <c r="C1537" s="28">
        <v>1</v>
      </c>
      <c r="D1537" s="28">
        <v>1701000</v>
      </c>
      <c r="E1537" s="35"/>
      <c r="N1537" s="16" t="s">
        <v>6936</v>
      </c>
      <c r="O1537" s="17">
        <v>2</v>
      </c>
      <c r="P1537" s="17">
        <v>5333</v>
      </c>
    </row>
    <row r="1538" spans="2:16" x14ac:dyDescent="0.25">
      <c r="B1538" s="27" t="s">
        <v>3706</v>
      </c>
      <c r="C1538" s="28">
        <v>80</v>
      </c>
      <c r="D1538" s="28">
        <v>1689710.0600000003</v>
      </c>
      <c r="E1538" s="35"/>
      <c r="N1538" s="16" t="s">
        <v>6660</v>
      </c>
      <c r="O1538" s="17">
        <v>2</v>
      </c>
      <c r="P1538" s="17">
        <v>5050.9399999999996</v>
      </c>
    </row>
    <row r="1539" spans="2:16" x14ac:dyDescent="0.25">
      <c r="B1539" s="27" t="s">
        <v>3136</v>
      </c>
      <c r="C1539" s="28">
        <v>176</v>
      </c>
      <c r="D1539" s="28">
        <v>1688863.67</v>
      </c>
      <c r="E1539" s="35"/>
      <c r="N1539" s="16" t="s">
        <v>5857</v>
      </c>
      <c r="O1539" s="17">
        <v>5</v>
      </c>
      <c r="P1539" s="17">
        <v>5019</v>
      </c>
    </row>
    <row r="1540" spans="2:16" x14ac:dyDescent="0.25">
      <c r="B1540" s="27" t="s">
        <v>3469</v>
      </c>
      <c r="C1540" s="28">
        <v>82</v>
      </c>
      <c r="D1540" s="28">
        <v>1684398.18</v>
      </c>
      <c r="E1540" s="35"/>
      <c r="N1540" s="16" t="s">
        <v>6148</v>
      </c>
      <c r="O1540" s="17">
        <v>1</v>
      </c>
      <c r="P1540" s="17">
        <v>5000</v>
      </c>
    </row>
    <row r="1541" spans="2:16" x14ac:dyDescent="0.25">
      <c r="B1541" s="27" t="s">
        <v>2596</v>
      </c>
      <c r="C1541" s="28">
        <v>45</v>
      </c>
      <c r="D1541" s="28">
        <v>1683662.0300000003</v>
      </c>
      <c r="E1541" s="35"/>
      <c r="N1541" s="16" t="s">
        <v>6391</v>
      </c>
      <c r="O1541" s="17">
        <v>1</v>
      </c>
      <c r="P1541" s="17">
        <v>4998</v>
      </c>
    </row>
    <row r="1542" spans="2:16" x14ac:dyDescent="0.25">
      <c r="B1542" s="27" t="s">
        <v>3521</v>
      </c>
      <c r="C1542" s="28">
        <v>19</v>
      </c>
      <c r="D1542" s="28">
        <v>1683293.9600000002</v>
      </c>
      <c r="E1542" s="35"/>
      <c r="N1542" s="16" t="s">
        <v>5855</v>
      </c>
      <c r="O1542" s="17">
        <v>2</v>
      </c>
      <c r="P1542" s="17">
        <v>4818.6900000000005</v>
      </c>
    </row>
    <row r="1543" spans="2:16" x14ac:dyDescent="0.25">
      <c r="B1543" s="27" t="s">
        <v>3718</v>
      </c>
      <c r="C1543" s="28">
        <v>10</v>
      </c>
      <c r="D1543" s="28">
        <v>1675401.91</v>
      </c>
      <c r="E1543" s="35"/>
      <c r="N1543" s="16" t="s">
        <v>5605</v>
      </c>
      <c r="O1543" s="17">
        <v>2</v>
      </c>
      <c r="P1543" s="17">
        <v>4800</v>
      </c>
    </row>
    <row r="1544" spans="2:16" x14ac:dyDescent="0.25">
      <c r="B1544" s="27" t="s">
        <v>3261</v>
      </c>
      <c r="C1544" s="28">
        <v>43</v>
      </c>
      <c r="D1544" s="28">
        <v>1672360.54</v>
      </c>
      <c r="E1544" s="35"/>
      <c r="N1544" s="16" t="s">
        <v>5594</v>
      </c>
      <c r="O1544" s="17">
        <v>5</v>
      </c>
      <c r="P1544" s="17">
        <v>4774</v>
      </c>
    </row>
    <row r="1545" spans="2:16" x14ac:dyDescent="0.25">
      <c r="B1545" s="27" t="s">
        <v>2779</v>
      </c>
      <c r="C1545" s="28">
        <v>168</v>
      </c>
      <c r="D1545" s="28">
        <v>1671962.45</v>
      </c>
      <c r="E1545" s="35"/>
      <c r="N1545" s="16" t="s">
        <v>6891</v>
      </c>
      <c r="O1545" s="17">
        <v>1</v>
      </c>
      <c r="P1545" s="17">
        <v>4700</v>
      </c>
    </row>
    <row r="1546" spans="2:16" x14ac:dyDescent="0.25">
      <c r="B1546" s="27" t="s">
        <v>3380</v>
      </c>
      <c r="C1546" s="28">
        <v>45</v>
      </c>
      <c r="D1546" s="28">
        <v>1670589.09</v>
      </c>
      <c r="E1546" s="35"/>
      <c r="N1546" s="16" t="s">
        <v>6564</v>
      </c>
      <c r="O1546" s="17">
        <v>1</v>
      </c>
      <c r="P1546" s="17">
        <v>4675.8</v>
      </c>
    </row>
    <row r="1547" spans="2:16" x14ac:dyDescent="0.25">
      <c r="B1547" s="27" t="s">
        <v>3103</v>
      </c>
      <c r="C1547" s="28">
        <v>22</v>
      </c>
      <c r="D1547" s="28">
        <v>1670424.25</v>
      </c>
      <c r="E1547" s="35"/>
      <c r="N1547" s="16" t="s">
        <v>5604</v>
      </c>
      <c r="O1547" s="17">
        <v>3</v>
      </c>
      <c r="P1547" s="17">
        <v>4664.76</v>
      </c>
    </row>
    <row r="1548" spans="2:16" x14ac:dyDescent="0.25">
      <c r="B1548" s="27" t="s">
        <v>2051</v>
      </c>
      <c r="C1548" s="28">
        <v>428</v>
      </c>
      <c r="D1548" s="28">
        <v>1668774.6</v>
      </c>
      <c r="E1548" s="35"/>
      <c r="N1548" s="16" t="s">
        <v>6918</v>
      </c>
      <c r="O1548" s="17">
        <v>2</v>
      </c>
      <c r="P1548" s="17">
        <v>4600</v>
      </c>
    </row>
    <row r="1549" spans="2:16" x14ac:dyDescent="0.25">
      <c r="B1549" s="27" t="s">
        <v>2887</v>
      </c>
      <c r="C1549" s="28">
        <v>28</v>
      </c>
      <c r="D1549" s="28">
        <v>1666916.51</v>
      </c>
      <c r="E1549" s="35"/>
      <c r="N1549" s="16" t="s">
        <v>5854</v>
      </c>
      <c r="O1549" s="17">
        <v>3</v>
      </c>
      <c r="P1549" s="17">
        <v>4593</v>
      </c>
    </row>
    <row r="1550" spans="2:16" x14ac:dyDescent="0.25">
      <c r="B1550" s="27" t="s">
        <v>1785</v>
      </c>
      <c r="C1550" s="28">
        <v>30</v>
      </c>
      <c r="D1550" s="28">
        <v>1665943.02</v>
      </c>
      <c r="E1550" s="35"/>
      <c r="N1550" s="16" t="s">
        <v>6239</v>
      </c>
      <c r="O1550" s="17">
        <v>1</v>
      </c>
      <c r="P1550" s="17">
        <v>4540</v>
      </c>
    </row>
    <row r="1551" spans="2:16" x14ac:dyDescent="0.25">
      <c r="B1551" s="27" t="s">
        <v>3002</v>
      </c>
      <c r="C1551" s="28">
        <v>107</v>
      </c>
      <c r="D1551" s="28">
        <v>1665293.9000000001</v>
      </c>
      <c r="E1551" s="35"/>
      <c r="N1551" s="16" t="s">
        <v>5989</v>
      </c>
      <c r="O1551" s="17">
        <v>5</v>
      </c>
      <c r="P1551" s="17">
        <v>4424</v>
      </c>
    </row>
    <row r="1552" spans="2:16" x14ac:dyDescent="0.25">
      <c r="B1552" s="27" t="s">
        <v>3539</v>
      </c>
      <c r="C1552" s="28">
        <v>11</v>
      </c>
      <c r="D1552" s="28">
        <v>1664583.6</v>
      </c>
      <c r="E1552" s="35"/>
      <c r="N1552" s="16" t="s">
        <v>6126</v>
      </c>
      <c r="O1552" s="17">
        <v>2</v>
      </c>
      <c r="P1552" s="17">
        <v>4140</v>
      </c>
    </row>
    <row r="1553" spans="2:16" x14ac:dyDescent="0.25">
      <c r="B1553" s="27" t="s">
        <v>3685</v>
      </c>
      <c r="C1553" s="28">
        <v>5</v>
      </c>
      <c r="D1553" s="28">
        <v>1662301.0899999999</v>
      </c>
      <c r="E1553" s="35"/>
      <c r="N1553" s="16" t="s">
        <v>5648</v>
      </c>
      <c r="O1553" s="17">
        <v>1</v>
      </c>
      <c r="P1553" s="17">
        <v>4000</v>
      </c>
    </row>
    <row r="1554" spans="2:16" x14ac:dyDescent="0.25">
      <c r="B1554" s="27" t="s">
        <v>2755</v>
      </c>
      <c r="C1554" s="28">
        <v>57</v>
      </c>
      <c r="D1554" s="28">
        <v>1661700.09</v>
      </c>
      <c r="E1554" s="35"/>
      <c r="N1554" s="16" t="s">
        <v>6149</v>
      </c>
      <c r="O1554" s="17">
        <v>1</v>
      </c>
      <c r="P1554" s="17">
        <v>4000</v>
      </c>
    </row>
    <row r="1555" spans="2:16" x14ac:dyDescent="0.25">
      <c r="B1555" s="27" t="s">
        <v>1176</v>
      </c>
      <c r="C1555" s="28">
        <v>8</v>
      </c>
      <c r="D1555" s="28">
        <v>1659080</v>
      </c>
      <c r="E1555" s="35"/>
      <c r="N1555" s="16" t="s">
        <v>6718</v>
      </c>
      <c r="O1555" s="17">
        <v>1</v>
      </c>
      <c r="P1555" s="17">
        <v>4000</v>
      </c>
    </row>
    <row r="1556" spans="2:16" x14ac:dyDescent="0.25">
      <c r="B1556" s="27" t="s">
        <v>873</v>
      </c>
      <c r="C1556" s="28">
        <v>160</v>
      </c>
      <c r="D1556" s="28">
        <v>1656304.2499999995</v>
      </c>
      <c r="E1556" s="35"/>
      <c r="N1556" s="16" t="s">
        <v>5833</v>
      </c>
      <c r="O1556" s="17">
        <v>1</v>
      </c>
      <c r="P1556" s="17">
        <v>3800</v>
      </c>
    </row>
    <row r="1557" spans="2:16" x14ac:dyDescent="0.25">
      <c r="B1557" s="27" t="s">
        <v>2575</v>
      </c>
      <c r="C1557" s="28">
        <v>23</v>
      </c>
      <c r="D1557" s="28">
        <v>1655927.99</v>
      </c>
      <c r="E1557" s="35"/>
      <c r="N1557" s="16" t="s">
        <v>5723</v>
      </c>
      <c r="O1557" s="17">
        <v>1</v>
      </c>
      <c r="P1557" s="17">
        <v>3776.33</v>
      </c>
    </row>
    <row r="1558" spans="2:16" x14ac:dyDescent="0.25">
      <c r="B1558" s="27" t="s">
        <v>1192</v>
      </c>
      <c r="C1558" s="28">
        <v>77</v>
      </c>
      <c r="D1558" s="28">
        <v>1651276.0799999998</v>
      </c>
      <c r="E1558" s="35"/>
      <c r="N1558" s="16" t="s">
        <v>6807</v>
      </c>
      <c r="O1558" s="17">
        <v>1</v>
      </c>
      <c r="P1558" s="17">
        <v>3750</v>
      </c>
    </row>
    <row r="1559" spans="2:16" x14ac:dyDescent="0.25">
      <c r="B1559" s="27" t="s">
        <v>2796</v>
      </c>
      <c r="C1559" s="28">
        <v>7</v>
      </c>
      <c r="D1559" s="28">
        <v>1644485</v>
      </c>
      <c r="E1559" s="35"/>
      <c r="N1559" s="16" t="s">
        <v>6582</v>
      </c>
      <c r="O1559" s="17">
        <v>2</v>
      </c>
      <c r="P1559" s="17">
        <v>3735</v>
      </c>
    </row>
    <row r="1560" spans="2:16" x14ac:dyDescent="0.25">
      <c r="B1560" s="27" t="s">
        <v>205</v>
      </c>
      <c r="C1560" s="28">
        <v>236</v>
      </c>
      <c r="D1560" s="28">
        <v>1639025.15</v>
      </c>
      <c r="E1560" s="35"/>
      <c r="N1560" s="16" t="s">
        <v>6944</v>
      </c>
      <c r="O1560" s="17">
        <v>1</v>
      </c>
      <c r="P1560" s="17">
        <v>3647.26</v>
      </c>
    </row>
    <row r="1561" spans="2:16" x14ac:dyDescent="0.25">
      <c r="B1561" s="27" t="s">
        <v>541</v>
      </c>
      <c r="C1561" s="28">
        <v>388</v>
      </c>
      <c r="D1561" s="28">
        <v>1637741.4999999998</v>
      </c>
      <c r="E1561" s="35"/>
      <c r="N1561" s="16" t="s">
        <v>6472</v>
      </c>
      <c r="O1561" s="17">
        <v>1</v>
      </c>
      <c r="P1561" s="17">
        <v>3600</v>
      </c>
    </row>
    <row r="1562" spans="2:16" x14ac:dyDescent="0.25">
      <c r="B1562" s="27" t="s">
        <v>1610</v>
      </c>
      <c r="C1562" s="28">
        <v>133</v>
      </c>
      <c r="D1562" s="28">
        <v>1635275.07</v>
      </c>
      <c r="E1562" s="35"/>
      <c r="N1562" s="16" t="s">
        <v>6250</v>
      </c>
      <c r="O1562" s="17">
        <v>1</v>
      </c>
      <c r="P1562" s="17">
        <v>3557</v>
      </c>
    </row>
    <row r="1563" spans="2:16" x14ac:dyDescent="0.25">
      <c r="B1563" s="27" t="s">
        <v>2833</v>
      </c>
      <c r="C1563" s="28">
        <v>65</v>
      </c>
      <c r="D1563" s="28">
        <v>1634219.04</v>
      </c>
      <c r="E1563" s="35"/>
      <c r="N1563" s="16" t="s">
        <v>6017</v>
      </c>
      <c r="O1563" s="17">
        <v>1</v>
      </c>
      <c r="P1563" s="17">
        <v>3540</v>
      </c>
    </row>
    <row r="1564" spans="2:16" x14ac:dyDescent="0.25">
      <c r="B1564" s="27" t="s">
        <v>2266</v>
      </c>
      <c r="C1564" s="28">
        <v>14</v>
      </c>
      <c r="D1564" s="28">
        <v>1621579</v>
      </c>
      <c r="E1564" s="35"/>
      <c r="N1564" s="16" t="s">
        <v>6585</v>
      </c>
      <c r="O1564" s="17">
        <v>3</v>
      </c>
      <c r="P1564" s="17">
        <v>3529</v>
      </c>
    </row>
    <row r="1565" spans="2:16" x14ac:dyDescent="0.25">
      <c r="B1565" s="27" t="s">
        <v>66</v>
      </c>
      <c r="C1565" s="28">
        <v>72</v>
      </c>
      <c r="D1565" s="28">
        <v>1621030.92</v>
      </c>
      <c r="E1565" s="35"/>
      <c r="N1565" s="16" t="s">
        <v>6599</v>
      </c>
      <c r="O1565" s="17">
        <v>1</v>
      </c>
      <c r="P1565" s="17">
        <v>3503</v>
      </c>
    </row>
    <row r="1566" spans="2:16" x14ac:dyDescent="0.25">
      <c r="B1566" s="27" t="s">
        <v>3696</v>
      </c>
      <c r="C1566" s="28">
        <v>4</v>
      </c>
      <c r="D1566" s="28">
        <v>1617873.33</v>
      </c>
      <c r="E1566" s="35"/>
      <c r="N1566" s="16" t="s">
        <v>5754</v>
      </c>
      <c r="O1566" s="17">
        <v>2</v>
      </c>
      <c r="P1566" s="17">
        <v>3500</v>
      </c>
    </row>
    <row r="1567" spans="2:16" x14ac:dyDescent="0.25">
      <c r="B1567" s="27" t="s">
        <v>2093</v>
      </c>
      <c r="C1567" s="28">
        <v>32</v>
      </c>
      <c r="D1567" s="28">
        <v>1614690.6900000002</v>
      </c>
      <c r="E1567" s="35"/>
      <c r="N1567" s="16" t="s">
        <v>5851</v>
      </c>
      <c r="O1567" s="17">
        <v>1</v>
      </c>
      <c r="P1567" s="17">
        <v>3488.1</v>
      </c>
    </row>
    <row r="1568" spans="2:16" x14ac:dyDescent="0.25">
      <c r="B1568" s="27" t="s">
        <v>731</v>
      </c>
      <c r="C1568" s="28">
        <v>354</v>
      </c>
      <c r="D1568" s="28">
        <v>1612805.4000000001</v>
      </c>
      <c r="E1568" s="35"/>
      <c r="N1568" s="16" t="s">
        <v>6436</v>
      </c>
      <c r="O1568" s="17">
        <v>3</v>
      </c>
      <c r="P1568" s="17">
        <v>3487.8</v>
      </c>
    </row>
    <row r="1569" spans="2:16" x14ac:dyDescent="0.25">
      <c r="B1569" s="27" t="s">
        <v>3590</v>
      </c>
      <c r="C1569" s="28">
        <v>57</v>
      </c>
      <c r="D1569" s="28">
        <v>1608084.92</v>
      </c>
      <c r="E1569" s="35"/>
      <c r="N1569" s="16" t="s">
        <v>5866</v>
      </c>
      <c r="O1569" s="17">
        <v>2</v>
      </c>
      <c r="P1569" s="17">
        <v>3400</v>
      </c>
    </row>
    <row r="1570" spans="2:16" x14ac:dyDescent="0.25">
      <c r="B1570" s="27" t="s">
        <v>1525</v>
      </c>
      <c r="C1570" s="28">
        <v>16</v>
      </c>
      <c r="D1570" s="28">
        <v>1605514.2</v>
      </c>
      <c r="E1570" s="35"/>
      <c r="N1570" s="16" t="s">
        <v>6834</v>
      </c>
      <c r="O1570" s="17">
        <v>1</v>
      </c>
      <c r="P1570" s="17">
        <v>3366.48</v>
      </c>
    </row>
    <row r="1571" spans="2:16" x14ac:dyDescent="0.25">
      <c r="B1571" s="27" t="s">
        <v>3143</v>
      </c>
      <c r="C1571" s="28">
        <v>64</v>
      </c>
      <c r="D1571" s="28">
        <v>1602786.28</v>
      </c>
      <c r="E1571" s="35"/>
      <c r="N1571" s="16" t="s">
        <v>6908</v>
      </c>
      <c r="O1571" s="17">
        <v>2</v>
      </c>
      <c r="P1571" s="17">
        <v>3300</v>
      </c>
    </row>
    <row r="1572" spans="2:16" x14ac:dyDescent="0.25">
      <c r="B1572" s="27" t="s">
        <v>589</v>
      </c>
      <c r="C1572" s="28">
        <v>14</v>
      </c>
      <c r="D1572" s="28">
        <v>1602774.4</v>
      </c>
      <c r="E1572" s="35"/>
      <c r="N1572" s="16" t="s">
        <v>5858</v>
      </c>
      <c r="O1572" s="17">
        <v>3</v>
      </c>
      <c r="P1572" s="17">
        <v>3267</v>
      </c>
    </row>
    <row r="1573" spans="2:16" x14ac:dyDescent="0.25">
      <c r="B1573" s="27" t="s">
        <v>2541</v>
      </c>
      <c r="C1573" s="28">
        <v>3</v>
      </c>
      <c r="D1573" s="28">
        <v>1600419</v>
      </c>
      <c r="E1573" s="35"/>
      <c r="N1573" s="16" t="s">
        <v>6131</v>
      </c>
      <c r="O1573" s="17">
        <v>1</v>
      </c>
      <c r="P1573" s="17">
        <v>3100</v>
      </c>
    </row>
    <row r="1574" spans="2:16" x14ac:dyDescent="0.25">
      <c r="B1574" s="27" t="s">
        <v>724</v>
      </c>
      <c r="C1574" s="28">
        <v>36</v>
      </c>
      <c r="D1574" s="28">
        <v>1596796.47</v>
      </c>
      <c r="E1574" s="35"/>
      <c r="N1574" s="16" t="s">
        <v>5955</v>
      </c>
      <c r="O1574" s="17">
        <v>1</v>
      </c>
      <c r="P1574" s="17">
        <v>3050</v>
      </c>
    </row>
    <row r="1575" spans="2:16" x14ac:dyDescent="0.25">
      <c r="B1575" s="27" t="s">
        <v>1212</v>
      </c>
      <c r="C1575" s="28">
        <v>198</v>
      </c>
      <c r="D1575" s="28">
        <v>1592869.85</v>
      </c>
      <c r="E1575" s="35"/>
      <c r="N1575" s="16" t="s">
        <v>5645</v>
      </c>
      <c r="O1575" s="17">
        <v>1</v>
      </c>
      <c r="P1575" s="17">
        <v>3000</v>
      </c>
    </row>
    <row r="1576" spans="2:16" x14ac:dyDescent="0.25">
      <c r="B1576" s="27" t="s">
        <v>452</v>
      </c>
      <c r="C1576" s="28">
        <v>71</v>
      </c>
      <c r="D1576" s="28">
        <v>1587957.42</v>
      </c>
      <c r="E1576" s="35"/>
      <c r="N1576" s="16" t="s">
        <v>6332</v>
      </c>
      <c r="O1576" s="17">
        <v>1</v>
      </c>
      <c r="P1576" s="17">
        <v>3000</v>
      </c>
    </row>
    <row r="1577" spans="2:16" x14ac:dyDescent="0.25">
      <c r="B1577" s="27" t="s">
        <v>1472</v>
      </c>
      <c r="C1577" s="28">
        <v>93</v>
      </c>
      <c r="D1577" s="28">
        <v>1587830.7</v>
      </c>
      <c r="E1577" s="35"/>
      <c r="N1577" s="16" t="s">
        <v>6345</v>
      </c>
      <c r="O1577" s="17">
        <v>1</v>
      </c>
      <c r="P1577" s="17">
        <v>3000</v>
      </c>
    </row>
    <row r="1578" spans="2:16" x14ac:dyDescent="0.25">
      <c r="B1578" s="27" t="s">
        <v>1280</v>
      </c>
      <c r="C1578" s="28">
        <v>61</v>
      </c>
      <c r="D1578" s="28">
        <v>1584428.0699999998</v>
      </c>
      <c r="E1578" s="35"/>
      <c r="N1578" s="16" t="s">
        <v>6374</v>
      </c>
      <c r="O1578" s="17">
        <v>1</v>
      </c>
      <c r="P1578" s="17">
        <v>3000</v>
      </c>
    </row>
    <row r="1579" spans="2:16" x14ac:dyDescent="0.25">
      <c r="B1579" s="27" t="s">
        <v>949</v>
      </c>
      <c r="C1579" s="28">
        <v>106</v>
      </c>
      <c r="D1579" s="28">
        <v>1579770.5899999999</v>
      </c>
      <c r="E1579" s="35"/>
      <c r="N1579" s="16" t="s">
        <v>6481</v>
      </c>
      <c r="O1579" s="17">
        <v>1</v>
      </c>
      <c r="P1579" s="17">
        <v>3000</v>
      </c>
    </row>
    <row r="1580" spans="2:16" x14ac:dyDescent="0.25">
      <c r="B1580" s="27" t="s">
        <v>3115</v>
      </c>
      <c r="C1580" s="28">
        <v>43</v>
      </c>
      <c r="D1580" s="28">
        <v>1577822.9100000001</v>
      </c>
      <c r="E1580" s="35"/>
      <c r="N1580" s="16" t="s">
        <v>5368</v>
      </c>
      <c r="O1580" s="17">
        <v>2</v>
      </c>
      <c r="P1580" s="17">
        <v>2944</v>
      </c>
    </row>
    <row r="1581" spans="2:16" x14ac:dyDescent="0.25">
      <c r="B1581" s="27" t="s">
        <v>1245</v>
      </c>
      <c r="C1581" s="28">
        <v>69</v>
      </c>
      <c r="D1581" s="28">
        <v>1576921.29</v>
      </c>
      <c r="E1581" s="35"/>
      <c r="N1581" s="16" t="s">
        <v>6803</v>
      </c>
      <c r="O1581" s="17">
        <v>2</v>
      </c>
      <c r="P1581" s="17">
        <v>2918.74</v>
      </c>
    </row>
    <row r="1582" spans="2:16" x14ac:dyDescent="0.25">
      <c r="B1582" s="27" t="s">
        <v>1990</v>
      </c>
      <c r="C1582" s="28">
        <v>17</v>
      </c>
      <c r="D1582" s="28">
        <v>1572006.82</v>
      </c>
      <c r="E1582" s="35"/>
      <c r="N1582" s="16" t="s">
        <v>6738</v>
      </c>
      <c r="O1582" s="17">
        <v>2</v>
      </c>
      <c r="P1582" s="17">
        <v>2900</v>
      </c>
    </row>
    <row r="1583" spans="2:16" x14ac:dyDescent="0.25">
      <c r="B1583" s="27" t="s">
        <v>1633</v>
      </c>
      <c r="C1583" s="28">
        <v>271</v>
      </c>
      <c r="D1583" s="28">
        <v>1570072.0400000003</v>
      </c>
      <c r="E1583" s="35"/>
      <c r="N1583" s="16" t="s">
        <v>6031</v>
      </c>
      <c r="O1583" s="17">
        <v>2</v>
      </c>
      <c r="P1583" s="17">
        <v>2771.21</v>
      </c>
    </row>
    <row r="1584" spans="2:16" x14ac:dyDescent="0.25">
      <c r="B1584" s="27" t="s">
        <v>1112</v>
      </c>
      <c r="C1584" s="28">
        <v>7</v>
      </c>
      <c r="D1584" s="28">
        <v>1568477.1</v>
      </c>
      <c r="E1584" s="35"/>
      <c r="N1584" s="16" t="s">
        <v>6787</v>
      </c>
      <c r="O1584" s="17">
        <v>1</v>
      </c>
      <c r="P1584" s="17">
        <v>2700</v>
      </c>
    </row>
    <row r="1585" spans="2:16" x14ac:dyDescent="0.25">
      <c r="B1585" s="27" t="s">
        <v>3082</v>
      </c>
      <c r="C1585" s="28">
        <v>36</v>
      </c>
      <c r="D1585" s="28">
        <v>1566723.8199999998</v>
      </c>
      <c r="E1585" s="35"/>
      <c r="N1585" s="16" t="s">
        <v>6382</v>
      </c>
      <c r="O1585" s="17">
        <v>1</v>
      </c>
      <c r="P1585" s="17">
        <v>2500</v>
      </c>
    </row>
    <row r="1586" spans="2:16" x14ac:dyDescent="0.25">
      <c r="B1586" s="27" t="s">
        <v>3655</v>
      </c>
      <c r="C1586" s="28">
        <v>89</v>
      </c>
      <c r="D1586" s="28">
        <v>1563248.43</v>
      </c>
      <c r="E1586" s="35"/>
      <c r="N1586" s="16" t="s">
        <v>5717</v>
      </c>
      <c r="O1586" s="17">
        <v>3</v>
      </c>
      <c r="P1586" s="17">
        <v>2464.6800000000003</v>
      </c>
    </row>
    <row r="1587" spans="2:16" x14ac:dyDescent="0.25">
      <c r="B1587" s="27" t="s">
        <v>1456</v>
      </c>
      <c r="C1587" s="28">
        <v>75</v>
      </c>
      <c r="D1587" s="28">
        <v>1560349.95</v>
      </c>
      <c r="E1587" s="35"/>
      <c r="N1587" s="16" t="s">
        <v>5865</v>
      </c>
      <c r="O1587" s="17">
        <v>1</v>
      </c>
      <c r="P1587" s="17">
        <v>2400</v>
      </c>
    </row>
    <row r="1588" spans="2:16" x14ac:dyDescent="0.25">
      <c r="B1588" s="27" t="s">
        <v>2229</v>
      </c>
      <c r="C1588" s="28">
        <v>17</v>
      </c>
      <c r="D1588" s="28">
        <v>1553613.23</v>
      </c>
      <c r="E1588" s="35"/>
      <c r="N1588" s="16" t="s">
        <v>6901</v>
      </c>
      <c r="O1588" s="17">
        <v>1</v>
      </c>
      <c r="P1588" s="17">
        <v>2400</v>
      </c>
    </row>
    <row r="1589" spans="2:16" x14ac:dyDescent="0.25">
      <c r="B1589" s="27" t="s">
        <v>1763</v>
      </c>
      <c r="C1589" s="28">
        <v>41</v>
      </c>
      <c r="D1589" s="28">
        <v>1549331.16</v>
      </c>
      <c r="E1589" s="35"/>
      <c r="N1589" s="16" t="s">
        <v>5603</v>
      </c>
      <c r="O1589" s="17">
        <v>1</v>
      </c>
      <c r="P1589" s="17">
        <v>2348</v>
      </c>
    </row>
    <row r="1590" spans="2:16" x14ac:dyDescent="0.25">
      <c r="B1590" s="27" t="s">
        <v>143</v>
      </c>
      <c r="C1590" s="28">
        <v>54</v>
      </c>
      <c r="D1590" s="28">
        <v>1543822.45</v>
      </c>
      <c r="E1590" s="35"/>
      <c r="N1590" s="16" t="s">
        <v>6873</v>
      </c>
      <c r="O1590" s="17">
        <v>1</v>
      </c>
      <c r="P1590" s="17">
        <v>2200</v>
      </c>
    </row>
    <row r="1591" spans="2:16" x14ac:dyDescent="0.25">
      <c r="B1591" s="27" t="s">
        <v>2112</v>
      </c>
      <c r="C1591" s="28">
        <v>44</v>
      </c>
      <c r="D1591" s="28">
        <v>1541664.92</v>
      </c>
      <c r="E1591" s="35"/>
      <c r="N1591" s="16" t="s">
        <v>6579</v>
      </c>
      <c r="O1591" s="17">
        <v>1</v>
      </c>
      <c r="P1591" s="17">
        <v>2146.5</v>
      </c>
    </row>
    <row r="1592" spans="2:16" x14ac:dyDescent="0.25">
      <c r="B1592" s="27" t="s">
        <v>3556</v>
      </c>
      <c r="C1592" s="28">
        <v>331</v>
      </c>
      <c r="D1592" s="28">
        <v>1539970.27</v>
      </c>
      <c r="E1592" s="35"/>
      <c r="N1592" s="16" t="s">
        <v>6588</v>
      </c>
      <c r="O1592" s="17">
        <v>2</v>
      </c>
      <c r="P1592" s="17">
        <v>2130</v>
      </c>
    </row>
    <row r="1593" spans="2:16" x14ac:dyDescent="0.25">
      <c r="B1593" s="27" t="s">
        <v>4780</v>
      </c>
      <c r="C1593" s="28">
        <v>14</v>
      </c>
      <c r="D1593" s="28">
        <v>1534091.2400000002</v>
      </c>
      <c r="E1593" s="35"/>
      <c r="N1593" s="16" t="s">
        <v>5864</v>
      </c>
      <c r="O1593" s="17">
        <v>1</v>
      </c>
      <c r="P1593" s="17">
        <v>2100</v>
      </c>
    </row>
    <row r="1594" spans="2:16" x14ac:dyDescent="0.25">
      <c r="B1594" s="27" t="s">
        <v>2235</v>
      </c>
      <c r="C1594" s="28">
        <v>25</v>
      </c>
      <c r="D1594" s="28">
        <v>1533485.58</v>
      </c>
      <c r="E1594" s="35"/>
      <c r="N1594" s="16" t="s">
        <v>6686</v>
      </c>
      <c r="O1594" s="17">
        <v>1</v>
      </c>
      <c r="P1594" s="17">
        <v>2000</v>
      </c>
    </row>
    <row r="1595" spans="2:16" x14ac:dyDescent="0.25">
      <c r="B1595" s="27" t="s">
        <v>2192</v>
      </c>
      <c r="C1595" s="28">
        <v>25</v>
      </c>
      <c r="D1595" s="28">
        <v>1530718.5</v>
      </c>
      <c r="E1595" s="35"/>
      <c r="N1595" s="16" t="s">
        <v>5462</v>
      </c>
      <c r="O1595" s="17">
        <v>2</v>
      </c>
      <c r="P1595" s="17">
        <v>1962</v>
      </c>
    </row>
    <row r="1596" spans="2:16" x14ac:dyDescent="0.25">
      <c r="B1596" s="27" t="s">
        <v>3596</v>
      </c>
      <c r="C1596" s="28">
        <v>32</v>
      </c>
      <c r="D1596" s="28">
        <v>1527088.72</v>
      </c>
      <c r="E1596" s="35"/>
      <c r="N1596" s="16" t="s">
        <v>6216</v>
      </c>
      <c r="O1596" s="17">
        <v>1</v>
      </c>
      <c r="P1596" s="17">
        <v>1950</v>
      </c>
    </row>
    <row r="1597" spans="2:16" x14ac:dyDescent="0.25">
      <c r="B1597" s="27" t="s">
        <v>4162</v>
      </c>
      <c r="C1597" s="28">
        <v>14</v>
      </c>
      <c r="D1597" s="28">
        <v>1524608.3</v>
      </c>
      <c r="E1597" s="35"/>
      <c r="N1597" s="16" t="s">
        <v>6587</v>
      </c>
      <c r="O1597" s="17">
        <v>1</v>
      </c>
      <c r="P1597" s="17">
        <v>1950</v>
      </c>
    </row>
    <row r="1598" spans="2:16" x14ac:dyDescent="0.25">
      <c r="B1598" s="27" t="s">
        <v>4412</v>
      </c>
      <c r="C1598" s="28">
        <v>1</v>
      </c>
      <c r="D1598" s="28">
        <v>1523700</v>
      </c>
      <c r="E1598" s="35"/>
      <c r="N1598" s="16" t="s">
        <v>5471</v>
      </c>
      <c r="O1598" s="17">
        <v>1</v>
      </c>
      <c r="P1598" s="17">
        <v>1829.18</v>
      </c>
    </row>
    <row r="1599" spans="2:16" x14ac:dyDescent="0.25">
      <c r="B1599" s="27" t="s">
        <v>1425</v>
      </c>
      <c r="C1599" s="28">
        <v>145</v>
      </c>
      <c r="D1599" s="28">
        <v>1519363.78</v>
      </c>
      <c r="E1599" s="35"/>
      <c r="N1599" s="16" t="s">
        <v>6116</v>
      </c>
      <c r="O1599" s="17">
        <v>1</v>
      </c>
      <c r="P1599" s="17">
        <v>1815.75</v>
      </c>
    </row>
    <row r="1600" spans="2:16" x14ac:dyDescent="0.25">
      <c r="B1600" s="27" t="s">
        <v>1578</v>
      </c>
      <c r="C1600" s="28">
        <v>195</v>
      </c>
      <c r="D1600" s="28">
        <v>1516565.9599999997</v>
      </c>
      <c r="E1600" s="35"/>
      <c r="N1600" s="16" t="s">
        <v>5848</v>
      </c>
      <c r="O1600" s="17">
        <v>1</v>
      </c>
      <c r="P1600" s="17">
        <v>1800</v>
      </c>
    </row>
    <row r="1601" spans="2:16" x14ac:dyDescent="0.25">
      <c r="B1601" s="27" t="s">
        <v>2551</v>
      </c>
      <c r="C1601" s="28">
        <v>50</v>
      </c>
      <c r="D1601" s="28">
        <v>1513306.3599999999</v>
      </c>
      <c r="E1601" s="35"/>
      <c r="N1601" s="16" t="s">
        <v>6856</v>
      </c>
      <c r="O1601" s="17">
        <v>1</v>
      </c>
      <c r="P1601" s="17">
        <v>1739</v>
      </c>
    </row>
    <row r="1602" spans="2:16" x14ac:dyDescent="0.25">
      <c r="B1602" s="27" t="s">
        <v>1082</v>
      </c>
      <c r="C1602" s="28">
        <v>138</v>
      </c>
      <c r="D1602" s="28">
        <v>1511307.1099999999</v>
      </c>
      <c r="E1602" s="35"/>
      <c r="N1602" s="16" t="s">
        <v>6755</v>
      </c>
      <c r="O1602" s="17">
        <v>2</v>
      </c>
      <c r="P1602" s="17">
        <v>1720</v>
      </c>
    </row>
    <row r="1603" spans="2:16" x14ac:dyDescent="0.25">
      <c r="B1603" s="27" t="s">
        <v>2151</v>
      </c>
      <c r="C1603" s="28">
        <v>16</v>
      </c>
      <c r="D1603" s="28">
        <v>1509810.4</v>
      </c>
      <c r="E1603" s="35"/>
      <c r="N1603" s="16" t="s">
        <v>5843</v>
      </c>
      <c r="O1603" s="17">
        <v>2</v>
      </c>
      <c r="P1603" s="17">
        <v>1535</v>
      </c>
    </row>
    <row r="1604" spans="2:16" x14ac:dyDescent="0.25">
      <c r="B1604" s="27" t="s">
        <v>55</v>
      </c>
      <c r="C1604" s="28">
        <v>8</v>
      </c>
      <c r="D1604" s="28">
        <v>1509419</v>
      </c>
      <c r="E1604" s="35"/>
      <c r="N1604" s="16" t="s">
        <v>5375</v>
      </c>
      <c r="O1604" s="17">
        <v>1</v>
      </c>
      <c r="P1604" s="17">
        <v>1500</v>
      </c>
    </row>
    <row r="1605" spans="2:16" x14ac:dyDescent="0.25">
      <c r="B1605" s="27" t="s">
        <v>2878</v>
      </c>
      <c r="C1605" s="28">
        <v>51</v>
      </c>
      <c r="D1605" s="28">
        <v>1506278.13</v>
      </c>
      <c r="E1605" s="35"/>
      <c r="N1605" s="16" t="s">
        <v>5470</v>
      </c>
      <c r="O1605" s="17">
        <v>1</v>
      </c>
      <c r="P1605" s="17">
        <v>1500</v>
      </c>
    </row>
    <row r="1606" spans="2:16" x14ac:dyDescent="0.25">
      <c r="B1606" s="27" t="s">
        <v>2053</v>
      </c>
      <c r="C1606" s="28">
        <v>174</v>
      </c>
      <c r="D1606" s="28">
        <v>1505868.6300000001</v>
      </c>
      <c r="E1606" s="35"/>
      <c r="N1606" s="16" t="s">
        <v>5859</v>
      </c>
      <c r="O1606" s="17">
        <v>1</v>
      </c>
      <c r="P1606" s="17">
        <v>1392</v>
      </c>
    </row>
    <row r="1607" spans="2:16" x14ac:dyDescent="0.25">
      <c r="B1607" s="27" t="s">
        <v>2490</v>
      </c>
      <c r="C1607" s="28">
        <v>1</v>
      </c>
      <c r="D1607" s="28">
        <v>1500000</v>
      </c>
      <c r="E1607" s="35"/>
      <c r="N1607" s="16" t="s">
        <v>5856</v>
      </c>
      <c r="O1607" s="17">
        <v>1</v>
      </c>
      <c r="P1607" s="17">
        <v>1200</v>
      </c>
    </row>
    <row r="1608" spans="2:16" x14ac:dyDescent="0.25">
      <c r="B1608" s="27" t="s">
        <v>3589</v>
      </c>
      <c r="C1608" s="28">
        <v>90</v>
      </c>
      <c r="D1608" s="28">
        <v>1499188.17</v>
      </c>
      <c r="E1608" s="35"/>
      <c r="N1608" s="16" t="s">
        <v>5694</v>
      </c>
      <c r="O1608" s="17">
        <v>2</v>
      </c>
      <c r="P1608" s="17">
        <v>1183</v>
      </c>
    </row>
    <row r="1609" spans="2:16" x14ac:dyDescent="0.25">
      <c r="B1609" s="27" t="s">
        <v>2966</v>
      </c>
      <c r="C1609" s="28">
        <v>93</v>
      </c>
      <c r="D1609" s="28">
        <v>1497392.5</v>
      </c>
      <c r="E1609" s="35"/>
      <c r="N1609" s="16" t="s">
        <v>6349</v>
      </c>
      <c r="O1609" s="17">
        <v>2</v>
      </c>
      <c r="P1609" s="17">
        <v>1161.71</v>
      </c>
    </row>
    <row r="1610" spans="2:16" x14ac:dyDescent="0.25">
      <c r="B1610" s="27" t="s">
        <v>2488</v>
      </c>
      <c r="C1610" s="28">
        <v>162</v>
      </c>
      <c r="D1610" s="28">
        <v>1495858.88</v>
      </c>
      <c r="E1610" s="35"/>
      <c r="N1610" s="16" t="s">
        <v>5868</v>
      </c>
      <c r="O1610" s="17">
        <v>2</v>
      </c>
      <c r="P1610" s="17">
        <v>1157</v>
      </c>
    </row>
    <row r="1611" spans="2:16" x14ac:dyDescent="0.25">
      <c r="B1611" s="27" t="s">
        <v>3728</v>
      </c>
      <c r="C1611" s="28">
        <v>3</v>
      </c>
      <c r="D1611" s="28">
        <v>1494788.6400000001</v>
      </c>
      <c r="E1611" s="35"/>
      <c r="N1611" s="16" t="s">
        <v>6255</v>
      </c>
      <c r="O1611" s="17">
        <v>1</v>
      </c>
      <c r="P1611" s="17">
        <v>1122</v>
      </c>
    </row>
    <row r="1612" spans="2:16" x14ac:dyDescent="0.25">
      <c r="B1612" s="27" t="s">
        <v>1980</v>
      </c>
      <c r="C1612" s="28">
        <v>53</v>
      </c>
      <c r="D1612" s="28">
        <v>1492486.1600000001</v>
      </c>
      <c r="E1612" s="35"/>
      <c r="N1612" s="16" t="s">
        <v>6948</v>
      </c>
      <c r="O1612" s="17">
        <v>1</v>
      </c>
      <c r="P1612" s="17">
        <v>1107</v>
      </c>
    </row>
    <row r="1613" spans="2:16" x14ac:dyDescent="0.25">
      <c r="B1613" s="27" t="s">
        <v>2102</v>
      </c>
      <c r="C1613" s="28">
        <v>334</v>
      </c>
      <c r="D1613" s="28">
        <v>1488850.3200000003</v>
      </c>
      <c r="E1613" s="35"/>
      <c r="N1613" s="16" t="s">
        <v>6716</v>
      </c>
      <c r="O1613" s="17">
        <v>1</v>
      </c>
      <c r="P1613" s="17">
        <v>1089</v>
      </c>
    </row>
    <row r="1614" spans="2:16" x14ac:dyDescent="0.25">
      <c r="B1614" s="27" t="s">
        <v>1724</v>
      </c>
      <c r="C1614" s="28">
        <v>12</v>
      </c>
      <c r="D1614" s="28">
        <v>1488730</v>
      </c>
      <c r="E1614" s="35"/>
      <c r="N1614" s="16" t="s">
        <v>6129</v>
      </c>
      <c r="O1614" s="17">
        <v>2</v>
      </c>
      <c r="P1614" s="17">
        <v>1079</v>
      </c>
    </row>
    <row r="1615" spans="2:16" x14ac:dyDescent="0.25">
      <c r="B1615" s="27" t="s">
        <v>341</v>
      </c>
      <c r="C1615" s="28">
        <v>45</v>
      </c>
      <c r="D1615" s="28">
        <v>1488668.3</v>
      </c>
      <c r="E1615" s="35"/>
      <c r="N1615" s="16" t="s">
        <v>6396</v>
      </c>
      <c r="O1615" s="17">
        <v>1</v>
      </c>
      <c r="P1615" s="17">
        <v>1000</v>
      </c>
    </row>
    <row r="1616" spans="2:16" x14ac:dyDescent="0.25">
      <c r="B1616" s="27" t="s">
        <v>3279</v>
      </c>
      <c r="C1616" s="28">
        <v>12</v>
      </c>
      <c r="D1616" s="28">
        <v>1486615.78</v>
      </c>
      <c r="E1616" s="35"/>
      <c r="N1616" s="16" t="s">
        <v>5990</v>
      </c>
      <c r="O1616" s="17">
        <v>1</v>
      </c>
      <c r="P1616" s="17">
        <v>993</v>
      </c>
    </row>
    <row r="1617" spans="2:16" x14ac:dyDescent="0.25">
      <c r="B1617" s="27" t="s">
        <v>1721</v>
      </c>
      <c r="C1617" s="28">
        <v>1</v>
      </c>
      <c r="D1617" s="28">
        <v>1484000</v>
      </c>
      <c r="E1617" s="35"/>
      <c r="N1617" s="16" t="s">
        <v>5473</v>
      </c>
      <c r="O1617" s="17">
        <v>1</v>
      </c>
      <c r="P1617" s="17">
        <v>950</v>
      </c>
    </row>
    <row r="1618" spans="2:16" x14ac:dyDescent="0.25">
      <c r="B1618" s="27" t="s">
        <v>1288</v>
      </c>
      <c r="C1618" s="28">
        <v>10</v>
      </c>
      <c r="D1618" s="28">
        <v>1480158</v>
      </c>
      <c r="E1618" s="35"/>
      <c r="N1618" s="16" t="s">
        <v>6134</v>
      </c>
      <c r="O1618" s="17">
        <v>1</v>
      </c>
      <c r="P1618" s="17">
        <v>900</v>
      </c>
    </row>
    <row r="1619" spans="2:16" x14ac:dyDescent="0.25">
      <c r="B1619" s="27" t="s">
        <v>595</v>
      </c>
      <c r="C1619" s="28">
        <v>33</v>
      </c>
      <c r="D1619" s="28">
        <v>1479572.31</v>
      </c>
      <c r="E1619" s="35"/>
      <c r="N1619" s="16" t="s">
        <v>5861</v>
      </c>
      <c r="O1619" s="17">
        <v>3</v>
      </c>
      <c r="P1619" s="17">
        <v>766</v>
      </c>
    </row>
    <row r="1620" spans="2:16" x14ac:dyDescent="0.25">
      <c r="B1620" s="27" t="s">
        <v>2159</v>
      </c>
      <c r="C1620" s="28">
        <v>9</v>
      </c>
      <c r="D1620" s="28">
        <v>1476935.2</v>
      </c>
      <c r="E1620" s="35"/>
      <c r="N1620" s="16" t="s">
        <v>5374</v>
      </c>
      <c r="O1620" s="17">
        <v>1</v>
      </c>
      <c r="P1620" s="17">
        <v>756</v>
      </c>
    </row>
    <row r="1621" spans="2:16" x14ac:dyDescent="0.25">
      <c r="B1621" s="27" t="s">
        <v>1294</v>
      </c>
      <c r="C1621" s="28">
        <v>79</v>
      </c>
      <c r="D1621" s="28">
        <v>1476236.8599999999</v>
      </c>
      <c r="E1621" s="35"/>
      <c r="N1621" s="16" t="s">
        <v>6900</v>
      </c>
      <c r="O1621" s="17">
        <v>1</v>
      </c>
      <c r="P1621" s="17">
        <v>661.39</v>
      </c>
    </row>
    <row r="1622" spans="2:16" x14ac:dyDescent="0.25">
      <c r="B1622" s="27" t="s">
        <v>1865</v>
      </c>
      <c r="C1622" s="28">
        <v>4</v>
      </c>
      <c r="D1622" s="28">
        <v>1472769</v>
      </c>
      <c r="E1622" s="35"/>
      <c r="N1622" s="16" t="s">
        <v>5383</v>
      </c>
      <c r="O1622" s="17">
        <v>1</v>
      </c>
      <c r="P1622" s="17">
        <v>599.48</v>
      </c>
    </row>
    <row r="1623" spans="2:16" x14ac:dyDescent="0.25">
      <c r="B1623" s="27" t="s">
        <v>3418</v>
      </c>
      <c r="C1623" s="28">
        <v>55</v>
      </c>
      <c r="D1623" s="28">
        <v>1465603.92</v>
      </c>
      <c r="E1623" s="35"/>
      <c r="N1623" s="16" t="s">
        <v>5806</v>
      </c>
      <c r="O1623" s="17">
        <v>2</v>
      </c>
      <c r="P1623" s="17">
        <v>540.25</v>
      </c>
    </row>
    <row r="1624" spans="2:16" x14ac:dyDescent="0.25">
      <c r="B1624" s="27" t="s">
        <v>2403</v>
      </c>
      <c r="C1624" s="28">
        <v>134</v>
      </c>
      <c r="D1624" s="28">
        <v>1462342.9600000002</v>
      </c>
      <c r="E1624" s="35"/>
      <c r="N1624" s="16" t="s">
        <v>6240</v>
      </c>
      <c r="O1624" s="17">
        <v>2</v>
      </c>
      <c r="P1624" s="17">
        <v>455.15999999999997</v>
      </c>
    </row>
    <row r="1625" spans="2:16" x14ac:dyDescent="0.25">
      <c r="B1625" s="27" t="s">
        <v>4796</v>
      </c>
      <c r="C1625" s="28">
        <v>2</v>
      </c>
      <c r="D1625" s="28">
        <v>1461116</v>
      </c>
      <c r="E1625" s="35"/>
      <c r="N1625" s="16" t="s">
        <v>6096</v>
      </c>
      <c r="O1625" s="17">
        <v>1</v>
      </c>
      <c r="P1625" s="17">
        <v>410</v>
      </c>
    </row>
    <row r="1626" spans="2:16" x14ac:dyDescent="0.25">
      <c r="B1626" s="27" t="s">
        <v>3395</v>
      </c>
      <c r="C1626" s="28">
        <v>54</v>
      </c>
      <c r="D1626" s="28">
        <v>1459866</v>
      </c>
      <c r="E1626" s="35"/>
      <c r="N1626" s="16" t="s">
        <v>5850</v>
      </c>
      <c r="O1626" s="17">
        <v>1</v>
      </c>
      <c r="P1626" s="17">
        <v>400</v>
      </c>
    </row>
    <row r="1627" spans="2:16" x14ac:dyDescent="0.25">
      <c r="B1627" s="27" t="s">
        <v>838</v>
      </c>
      <c r="C1627" s="28">
        <v>82</v>
      </c>
      <c r="D1627" s="28">
        <v>1459450.1600000001</v>
      </c>
      <c r="E1627" s="35"/>
      <c r="N1627" s="16" t="s">
        <v>6252</v>
      </c>
      <c r="O1627" s="17">
        <v>1</v>
      </c>
      <c r="P1627" s="17">
        <v>357.48</v>
      </c>
    </row>
    <row r="1628" spans="2:16" x14ac:dyDescent="0.25">
      <c r="B1628" s="27" t="s">
        <v>1552</v>
      </c>
      <c r="C1628" s="28">
        <v>15</v>
      </c>
      <c r="D1628" s="28">
        <v>1455310</v>
      </c>
      <c r="E1628" s="35"/>
      <c r="N1628" s="16" t="s">
        <v>6288</v>
      </c>
      <c r="O1628" s="17">
        <v>1</v>
      </c>
      <c r="P1628" s="17">
        <v>350</v>
      </c>
    </row>
    <row r="1629" spans="2:16" x14ac:dyDescent="0.25">
      <c r="B1629" s="27" t="s">
        <v>2988</v>
      </c>
      <c r="C1629" s="28">
        <v>192</v>
      </c>
      <c r="D1629" s="28">
        <v>1451885.6999999997</v>
      </c>
      <c r="E1629" s="35"/>
      <c r="N1629" s="16" t="s">
        <v>6548</v>
      </c>
      <c r="O1629" s="17">
        <v>3</v>
      </c>
      <c r="P1629" s="17">
        <v>280</v>
      </c>
    </row>
    <row r="1630" spans="2:16" x14ac:dyDescent="0.25">
      <c r="B1630" s="27" t="s">
        <v>4554</v>
      </c>
      <c r="C1630" s="28">
        <v>1</v>
      </c>
      <c r="D1630" s="28">
        <v>1450000</v>
      </c>
      <c r="E1630" s="35"/>
      <c r="N1630" s="16" t="s">
        <v>6147</v>
      </c>
      <c r="O1630" s="17">
        <v>1</v>
      </c>
      <c r="P1630" s="17">
        <v>250</v>
      </c>
    </row>
    <row r="1631" spans="2:16" x14ac:dyDescent="0.25">
      <c r="B1631" s="27" t="s">
        <v>4183</v>
      </c>
      <c r="C1631" s="28">
        <v>40</v>
      </c>
      <c r="D1631" s="28">
        <v>1447663.5299999998</v>
      </c>
      <c r="E1631" s="35"/>
      <c r="N1631" s="16" t="s">
        <v>6959</v>
      </c>
      <c r="O1631" s="17">
        <v>1</v>
      </c>
      <c r="P1631" s="17">
        <v>92</v>
      </c>
    </row>
    <row r="1632" spans="2:16" x14ac:dyDescent="0.25">
      <c r="B1632" s="27" t="s">
        <v>2358</v>
      </c>
      <c r="C1632" s="28">
        <v>90</v>
      </c>
      <c r="D1632" s="28">
        <v>1446795.24</v>
      </c>
      <c r="E1632" s="35"/>
      <c r="N1632" s="16" t="s">
        <v>5682</v>
      </c>
      <c r="O1632" s="17">
        <v>1</v>
      </c>
      <c r="P1632" s="17">
        <v>36.5</v>
      </c>
    </row>
    <row r="1633" spans="2:16" x14ac:dyDescent="0.25">
      <c r="B1633" s="27" t="s">
        <v>200</v>
      </c>
      <c r="C1633" s="28">
        <v>95</v>
      </c>
      <c r="D1633" s="28">
        <v>1445044.67</v>
      </c>
      <c r="E1633" s="35"/>
      <c r="N1633" s="11"/>
      <c r="O1633" s="12"/>
      <c r="P1633" s="12"/>
    </row>
    <row r="1634" spans="2:16" x14ac:dyDescent="0.25">
      <c r="B1634" s="27" t="s">
        <v>1471</v>
      </c>
      <c r="C1634" s="28">
        <v>85</v>
      </c>
      <c r="D1634" s="28">
        <v>1441243.9700000002</v>
      </c>
      <c r="E1634" s="35"/>
      <c r="N1634" s="11"/>
      <c r="O1634" s="12"/>
      <c r="P1634" s="12"/>
    </row>
    <row r="1635" spans="2:16" x14ac:dyDescent="0.25">
      <c r="B1635" s="27" t="s">
        <v>3598</v>
      </c>
      <c r="C1635" s="28">
        <v>36</v>
      </c>
      <c r="D1635" s="28">
        <v>1438893.44</v>
      </c>
      <c r="E1635" s="35"/>
      <c r="N1635" s="11"/>
      <c r="O1635" s="12"/>
      <c r="P1635" s="12"/>
    </row>
    <row r="1636" spans="2:16" x14ac:dyDescent="0.25">
      <c r="B1636" s="27" t="s">
        <v>3924</v>
      </c>
      <c r="C1636" s="28">
        <v>8</v>
      </c>
      <c r="D1636" s="28">
        <v>1436000</v>
      </c>
      <c r="E1636" s="35"/>
      <c r="N1636" s="11"/>
      <c r="O1636" s="12"/>
      <c r="P1636" s="12"/>
    </row>
    <row r="1637" spans="2:16" x14ac:dyDescent="0.25">
      <c r="B1637" s="27" t="s">
        <v>973</v>
      </c>
      <c r="C1637" s="28">
        <v>72</v>
      </c>
      <c r="D1637" s="28">
        <v>1435920.5999999999</v>
      </c>
      <c r="E1637" s="35"/>
      <c r="N1637" s="11"/>
      <c r="O1637" s="12"/>
      <c r="P1637" s="12"/>
    </row>
    <row r="1638" spans="2:16" x14ac:dyDescent="0.25">
      <c r="B1638" s="27" t="s">
        <v>3711</v>
      </c>
      <c r="C1638" s="28">
        <v>26</v>
      </c>
      <c r="D1638" s="28">
        <v>1429320.8900000001</v>
      </c>
      <c r="E1638" s="35"/>
      <c r="N1638" s="11"/>
      <c r="O1638" s="12"/>
      <c r="P1638" s="12"/>
    </row>
    <row r="1639" spans="2:16" x14ac:dyDescent="0.25">
      <c r="B1639" s="27" t="s">
        <v>400</v>
      </c>
      <c r="C1639" s="28">
        <v>52</v>
      </c>
      <c r="D1639" s="28">
        <v>1429292.21</v>
      </c>
      <c r="E1639" s="35"/>
      <c r="N1639" s="11"/>
      <c r="O1639" s="12"/>
      <c r="P1639" s="12"/>
    </row>
    <row r="1640" spans="2:16" x14ac:dyDescent="0.25">
      <c r="B1640" s="27" t="s">
        <v>1096</v>
      </c>
      <c r="C1640" s="28">
        <v>46</v>
      </c>
      <c r="D1640" s="28">
        <v>1427086.6</v>
      </c>
      <c r="E1640" s="35"/>
      <c r="N1640" s="11"/>
      <c r="O1640" s="12"/>
      <c r="P1640" s="12"/>
    </row>
    <row r="1641" spans="2:16" x14ac:dyDescent="0.25">
      <c r="B1641" s="27" t="s">
        <v>1122</v>
      </c>
      <c r="C1641" s="28">
        <v>3</v>
      </c>
      <c r="D1641" s="28">
        <v>1424320</v>
      </c>
      <c r="E1641" s="35"/>
      <c r="N1641" s="11"/>
      <c r="O1641" s="12"/>
      <c r="P1641" s="12"/>
    </row>
    <row r="1642" spans="2:16" x14ac:dyDescent="0.25">
      <c r="B1642" s="27" t="s">
        <v>3049</v>
      </c>
      <c r="C1642" s="28">
        <v>113</v>
      </c>
      <c r="D1642" s="28">
        <v>1418168.1</v>
      </c>
      <c r="E1642" s="35"/>
      <c r="N1642" s="11"/>
      <c r="O1642" s="12"/>
      <c r="P1642" s="12"/>
    </row>
    <row r="1643" spans="2:16" x14ac:dyDescent="0.25">
      <c r="B1643" s="27" t="s">
        <v>566</v>
      </c>
      <c r="C1643" s="28">
        <v>12</v>
      </c>
      <c r="D1643" s="28">
        <v>1416985.08</v>
      </c>
      <c r="E1643" s="35"/>
      <c r="N1643" s="11"/>
      <c r="O1643" s="12"/>
      <c r="P1643" s="12"/>
    </row>
    <row r="1644" spans="2:16" x14ac:dyDescent="0.25">
      <c r="B1644" s="27" t="s">
        <v>1635</v>
      </c>
      <c r="C1644" s="28">
        <v>205</v>
      </c>
      <c r="D1644" s="28">
        <v>1414807.7999999998</v>
      </c>
      <c r="E1644" s="35"/>
      <c r="N1644" s="11"/>
      <c r="O1644" s="12"/>
      <c r="P1644" s="12"/>
    </row>
    <row r="1645" spans="2:16" x14ac:dyDescent="0.25">
      <c r="B1645" s="27" t="s">
        <v>2955</v>
      </c>
      <c r="C1645" s="28">
        <v>12</v>
      </c>
      <c r="D1645" s="28">
        <v>1413521.1600000001</v>
      </c>
      <c r="E1645" s="35"/>
      <c r="N1645" s="11"/>
      <c r="O1645" s="12"/>
      <c r="P1645" s="12"/>
    </row>
    <row r="1646" spans="2:16" x14ac:dyDescent="0.25">
      <c r="B1646" s="27" t="s">
        <v>2462</v>
      </c>
      <c r="C1646" s="28">
        <v>20</v>
      </c>
      <c r="D1646" s="28">
        <v>1409739.6400000001</v>
      </c>
      <c r="E1646" s="35"/>
      <c r="N1646" s="11"/>
      <c r="O1646" s="12"/>
      <c r="P1646" s="12"/>
    </row>
    <row r="1647" spans="2:16" x14ac:dyDescent="0.25">
      <c r="B1647" s="27" t="s">
        <v>3688</v>
      </c>
      <c r="C1647" s="28">
        <v>50</v>
      </c>
      <c r="D1647" s="28">
        <v>1406571.0299999998</v>
      </c>
      <c r="E1647" s="35"/>
    </row>
    <row r="1648" spans="2:16" x14ac:dyDescent="0.25">
      <c r="B1648" s="27" t="s">
        <v>922</v>
      </c>
      <c r="C1648" s="28">
        <v>62</v>
      </c>
      <c r="D1648" s="28">
        <v>1400863.21</v>
      </c>
      <c r="E1648" s="35"/>
    </row>
    <row r="1649" spans="2:5" x14ac:dyDescent="0.25">
      <c r="B1649" s="27" t="s">
        <v>784</v>
      </c>
      <c r="C1649" s="28">
        <v>105</v>
      </c>
      <c r="D1649" s="28">
        <v>1392627.78</v>
      </c>
      <c r="E1649" s="35"/>
    </row>
    <row r="1650" spans="2:5" x14ac:dyDescent="0.25">
      <c r="B1650" s="27" t="s">
        <v>51</v>
      </c>
      <c r="C1650" s="28">
        <v>26</v>
      </c>
      <c r="D1650" s="28">
        <v>1388023.3</v>
      </c>
      <c r="E1650" s="35"/>
    </row>
    <row r="1651" spans="2:5" x14ac:dyDescent="0.25">
      <c r="B1651" s="27" t="s">
        <v>2421</v>
      </c>
      <c r="C1651" s="28">
        <v>135</v>
      </c>
      <c r="D1651" s="28">
        <v>1385297.8099999998</v>
      </c>
      <c r="E1651" s="35"/>
    </row>
    <row r="1652" spans="2:5" x14ac:dyDescent="0.25">
      <c r="B1652" s="27" t="s">
        <v>1643</v>
      </c>
      <c r="C1652" s="28">
        <v>75</v>
      </c>
      <c r="D1652" s="28">
        <v>1383346.31</v>
      </c>
      <c r="E1652" s="35"/>
    </row>
    <row r="1653" spans="2:5" x14ac:dyDescent="0.25">
      <c r="B1653" s="27" t="s">
        <v>3462</v>
      </c>
      <c r="C1653" s="28">
        <v>7</v>
      </c>
      <c r="D1653" s="28">
        <v>1383169.44</v>
      </c>
      <c r="E1653" s="35"/>
    </row>
    <row r="1654" spans="2:5" x14ac:dyDescent="0.25">
      <c r="B1654" s="27" t="s">
        <v>87</v>
      </c>
      <c r="C1654" s="28">
        <v>6</v>
      </c>
      <c r="D1654" s="28">
        <v>1380556</v>
      </c>
      <c r="E1654" s="35"/>
    </row>
    <row r="1655" spans="2:5" x14ac:dyDescent="0.25">
      <c r="B1655" s="27" t="s">
        <v>2070</v>
      </c>
      <c r="C1655" s="28">
        <v>36</v>
      </c>
      <c r="D1655" s="28">
        <v>1376958.32</v>
      </c>
      <c r="E1655" s="35"/>
    </row>
    <row r="1656" spans="2:5" x14ac:dyDescent="0.25">
      <c r="B1656" s="27" t="s">
        <v>2157</v>
      </c>
      <c r="C1656" s="28">
        <v>4</v>
      </c>
      <c r="D1656" s="28">
        <v>1373846.95</v>
      </c>
      <c r="E1656" s="35"/>
    </row>
    <row r="1657" spans="2:5" x14ac:dyDescent="0.25">
      <c r="B1657" s="27" t="s">
        <v>2447</v>
      </c>
      <c r="C1657" s="28">
        <v>45</v>
      </c>
      <c r="D1657" s="28">
        <v>1373268.53</v>
      </c>
      <c r="E1657" s="35"/>
    </row>
    <row r="1658" spans="2:5" x14ac:dyDescent="0.25">
      <c r="B1658" s="27" t="s">
        <v>2917</v>
      </c>
      <c r="C1658" s="28">
        <v>50</v>
      </c>
      <c r="D1658" s="28">
        <v>1365604.4799999997</v>
      </c>
      <c r="E1658" s="35"/>
    </row>
    <row r="1659" spans="2:5" x14ac:dyDescent="0.25">
      <c r="B1659" s="27" t="s">
        <v>3026</v>
      </c>
      <c r="C1659" s="28">
        <v>74</v>
      </c>
      <c r="D1659" s="28">
        <v>1359933.62</v>
      </c>
      <c r="E1659" s="35"/>
    </row>
    <row r="1660" spans="2:5" x14ac:dyDescent="0.25">
      <c r="B1660" s="27" t="s">
        <v>4174</v>
      </c>
      <c r="C1660" s="28">
        <v>2</v>
      </c>
      <c r="D1660" s="28">
        <v>1350904</v>
      </c>
      <c r="E1660" s="35"/>
    </row>
    <row r="1661" spans="2:5" x14ac:dyDescent="0.25">
      <c r="B1661" s="27" t="s">
        <v>3388</v>
      </c>
      <c r="C1661" s="28">
        <v>59</v>
      </c>
      <c r="D1661" s="28">
        <v>1349981.24</v>
      </c>
      <c r="E1661" s="35"/>
    </row>
    <row r="1662" spans="2:5" x14ac:dyDescent="0.25">
      <c r="B1662" s="27" t="s">
        <v>4690</v>
      </c>
      <c r="C1662" s="28">
        <v>8</v>
      </c>
      <c r="D1662" s="28">
        <v>1347025.87</v>
      </c>
      <c r="E1662" s="35"/>
    </row>
    <row r="1663" spans="2:5" x14ac:dyDescent="0.25">
      <c r="B1663" s="27" t="s">
        <v>3675</v>
      </c>
      <c r="C1663" s="28">
        <v>5</v>
      </c>
      <c r="D1663" s="28">
        <v>1345959.16</v>
      </c>
      <c r="E1663" s="35"/>
    </row>
    <row r="1664" spans="2:5" x14ac:dyDescent="0.25">
      <c r="B1664" s="27" t="s">
        <v>450</v>
      </c>
      <c r="C1664" s="28">
        <v>16</v>
      </c>
      <c r="D1664" s="28">
        <v>1345360</v>
      </c>
      <c r="E1664" s="35"/>
    </row>
    <row r="1665" spans="2:5" x14ac:dyDescent="0.25">
      <c r="B1665" s="27" t="s">
        <v>570</v>
      </c>
      <c r="C1665" s="28">
        <v>65</v>
      </c>
      <c r="D1665" s="28">
        <v>1344292.27</v>
      </c>
      <c r="E1665" s="35"/>
    </row>
    <row r="1666" spans="2:5" x14ac:dyDescent="0.25">
      <c r="B1666" s="27" t="s">
        <v>2929</v>
      </c>
      <c r="C1666" s="28">
        <v>397</v>
      </c>
      <c r="D1666" s="28">
        <v>1343774.86</v>
      </c>
      <c r="E1666" s="35"/>
    </row>
    <row r="1667" spans="2:5" x14ac:dyDescent="0.25">
      <c r="B1667" s="27" t="s">
        <v>1754</v>
      </c>
      <c r="C1667" s="28">
        <v>71</v>
      </c>
      <c r="D1667" s="28">
        <v>1339104.92</v>
      </c>
      <c r="E1667" s="35"/>
    </row>
    <row r="1668" spans="2:5" x14ac:dyDescent="0.25">
      <c r="B1668" s="27" t="s">
        <v>168</v>
      </c>
      <c r="C1668" s="28">
        <v>71</v>
      </c>
      <c r="D1668" s="28">
        <v>1334963.92</v>
      </c>
      <c r="E1668" s="35"/>
    </row>
    <row r="1669" spans="2:5" x14ac:dyDescent="0.25">
      <c r="B1669" s="27" t="s">
        <v>1945</v>
      </c>
      <c r="C1669" s="28">
        <v>36</v>
      </c>
      <c r="D1669" s="28">
        <v>1334591.3800000001</v>
      </c>
      <c r="E1669" s="35"/>
    </row>
    <row r="1670" spans="2:5" x14ac:dyDescent="0.25">
      <c r="B1670" s="27" t="s">
        <v>2273</v>
      </c>
      <c r="C1670" s="28">
        <v>23</v>
      </c>
      <c r="D1670" s="28">
        <v>1332337.81</v>
      </c>
      <c r="E1670" s="35"/>
    </row>
    <row r="1671" spans="2:5" x14ac:dyDescent="0.25">
      <c r="B1671" s="27" t="s">
        <v>2394</v>
      </c>
      <c r="C1671" s="28">
        <v>36</v>
      </c>
      <c r="D1671" s="28">
        <v>1331348.94</v>
      </c>
      <c r="E1671" s="35"/>
    </row>
    <row r="1672" spans="2:5" x14ac:dyDescent="0.25">
      <c r="B1672" s="27" t="s">
        <v>285</v>
      </c>
      <c r="C1672" s="28">
        <v>138</v>
      </c>
      <c r="D1672" s="28">
        <v>1328902.33</v>
      </c>
      <c r="E1672" s="35"/>
    </row>
    <row r="1673" spans="2:5" x14ac:dyDescent="0.25">
      <c r="B1673" s="27" t="s">
        <v>2960</v>
      </c>
      <c r="C1673" s="28">
        <v>222</v>
      </c>
      <c r="D1673" s="28">
        <v>1326831.2999999998</v>
      </c>
      <c r="E1673" s="35"/>
    </row>
    <row r="1674" spans="2:5" x14ac:dyDescent="0.25">
      <c r="B1674" s="27" t="s">
        <v>1962</v>
      </c>
      <c r="C1674" s="28">
        <v>12</v>
      </c>
      <c r="D1674" s="28">
        <v>1324762.72</v>
      </c>
      <c r="E1674" s="35"/>
    </row>
    <row r="1675" spans="2:5" x14ac:dyDescent="0.25">
      <c r="B1675" s="27" t="s">
        <v>2106</v>
      </c>
      <c r="C1675" s="28">
        <v>2</v>
      </c>
      <c r="D1675" s="28">
        <v>1321117.5</v>
      </c>
      <c r="E1675" s="35"/>
    </row>
    <row r="1676" spans="2:5" x14ac:dyDescent="0.25">
      <c r="B1676" s="27" t="s">
        <v>2066</v>
      </c>
      <c r="C1676" s="28">
        <v>221</v>
      </c>
      <c r="D1676" s="28">
        <v>1317079.24</v>
      </c>
      <c r="E1676" s="35"/>
    </row>
    <row r="1677" spans="2:5" x14ac:dyDescent="0.25">
      <c r="B1677" s="27" t="s">
        <v>2776</v>
      </c>
      <c r="C1677" s="28">
        <v>27</v>
      </c>
      <c r="D1677" s="28">
        <v>1315595.5</v>
      </c>
      <c r="E1677" s="35"/>
    </row>
    <row r="1678" spans="2:5" x14ac:dyDescent="0.25">
      <c r="B1678" s="27" t="s">
        <v>1864</v>
      </c>
      <c r="C1678" s="28">
        <v>5</v>
      </c>
      <c r="D1678" s="28">
        <v>1314781.5799999998</v>
      </c>
      <c r="E1678" s="35"/>
    </row>
    <row r="1679" spans="2:5" x14ac:dyDescent="0.25">
      <c r="B1679" s="27" t="s">
        <v>2694</v>
      </c>
      <c r="C1679" s="28">
        <v>2</v>
      </c>
      <c r="D1679" s="28">
        <v>1311184.8799999999</v>
      </c>
      <c r="E1679" s="35"/>
    </row>
    <row r="1680" spans="2:5" x14ac:dyDescent="0.25">
      <c r="B1680" s="27" t="s">
        <v>2506</v>
      </c>
      <c r="C1680" s="28">
        <v>30</v>
      </c>
      <c r="D1680" s="28">
        <v>1311151.6399999999</v>
      </c>
      <c r="E1680" s="35"/>
    </row>
    <row r="1681" spans="2:5" x14ac:dyDescent="0.25">
      <c r="B1681" s="27" t="s">
        <v>1538</v>
      </c>
      <c r="C1681" s="28">
        <v>4</v>
      </c>
      <c r="D1681" s="28">
        <v>1308860.7799999998</v>
      </c>
      <c r="E1681" s="35"/>
    </row>
    <row r="1682" spans="2:5" x14ac:dyDescent="0.25">
      <c r="B1682" s="27" t="s">
        <v>2659</v>
      </c>
      <c r="C1682" s="28">
        <v>62</v>
      </c>
      <c r="D1682" s="28">
        <v>1307564.3900000001</v>
      </c>
      <c r="E1682" s="35"/>
    </row>
    <row r="1683" spans="2:5" x14ac:dyDescent="0.25">
      <c r="B1683" s="27" t="s">
        <v>2782</v>
      </c>
      <c r="C1683" s="28">
        <v>33</v>
      </c>
      <c r="D1683" s="28">
        <v>1306102.8</v>
      </c>
      <c r="E1683" s="35"/>
    </row>
    <row r="1684" spans="2:5" x14ac:dyDescent="0.25">
      <c r="B1684" s="27" t="s">
        <v>694</v>
      </c>
      <c r="C1684" s="28">
        <v>72</v>
      </c>
      <c r="D1684" s="28">
        <v>1304513.3999999999</v>
      </c>
      <c r="E1684" s="35"/>
    </row>
    <row r="1685" spans="2:5" x14ac:dyDescent="0.25">
      <c r="B1685" s="27" t="s">
        <v>4518</v>
      </c>
      <c r="C1685" s="28">
        <v>1</v>
      </c>
      <c r="D1685" s="28">
        <v>1300000</v>
      </c>
      <c r="E1685" s="35"/>
    </row>
    <row r="1686" spans="2:5" x14ac:dyDescent="0.25">
      <c r="B1686" s="27" t="s">
        <v>3118</v>
      </c>
      <c r="C1686" s="28">
        <v>1</v>
      </c>
      <c r="D1686" s="28">
        <v>1300000</v>
      </c>
      <c r="E1686" s="35"/>
    </row>
    <row r="1687" spans="2:5" x14ac:dyDescent="0.25">
      <c r="B1687" s="27" t="s">
        <v>488</v>
      </c>
      <c r="C1687" s="28">
        <v>15</v>
      </c>
      <c r="D1687" s="28">
        <v>1299558.6500000001</v>
      </c>
      <c r="E1687" s="35"/>
    </row>
    <row r="1688" spans="2:5" x14ac:dyDescent="0.25">
      <c r="B1688" s="27" t="s">
        <v>208</v>
      </c>
      <c r="C1688" s="28">
        <v>83</v>
      </c>
      <c r="D1688" s="28">
        <v>1296349.58</v>
      </c>
      <c r="E1688" s="35"/>
    </row>
    <row r="1689" spans="2:5" x14ac:dyDescent="0.25">
      <c r="B1689" s="27" t="s">
        <v>1871</v>
      </c>
      <c r="C1689" s="28">
        <v>21</v>
      </c>
      <c r="D1689" s="28">
        <v>1295608</v>
      </c>
      <c r="E1689" s="35"/>
    </row>
    <row r="1690" spans="2:5" x14ac:dyDescent="0.25">
      <c r="B1690" s="27" t="s">
        <v>206</v>
      </c>
      <c r="C1690" s="28">
        <v>23</v>
      </c>
      <c r="D1690" s="28">
        <v>1292879</v>
      </c>
      <c r="E1690" s="35"/>
    </row>
    <row r="1691" spans="2:5" x14ac:dyDescent="0.25">
      <c r="B1691" s="27" t="s">
        <v>4871</v>
      </c>
      <c r="C1691" s="28">
        <v>6</v>
      </c>
      <c r="D1691" s="28">
        <v>1289677.3999999999</v>
      </c>
      <c r="E1691" s="35"/>
    </row>
    <row r="1692" spans="2:5" x14ac:dyDescent="0.25">
      <c r="B1692" s="27" t="s">
        <v>1707</v>
      </c>
      <c r="C1692" s="28">
        <v>63</v>
      </c>
      <c r="D1692" s="28">
        <v>1289403.77</v>
      </c>
      <c r="E1692" s="35"/>
    </row>
    <row r="1693" spans="2:5" x14ac:dyDescent="0.25">
      <c r="B1693" s="27" t="s">
        <v>3460</v>
      </c>
      <c r="C1693" s="28">
        <v>33</v>
      </c>
      <c r="D1693" s="28">
        <v>1287554.96</v>
      </c>
      <c r="E1693" s="35"/>
    </row>
    <row r="1694" spans="2:5" x14ac:dyDescent="0.25">
      <c r="B1694" s="27" t="s">
        <v>125</v>
      </c>
      <c r="C1694" s="28">
        <v>5</v>
      </c>
      <c r="D1694" s="28">
        <v>1285674</v>
      </c>
      <c r="E1694" s="35"/>
    </row>
    <row r="1695" spans="2:5" x14ac:dyDescent="0.25">
      <c r="B1695" s="27" t="s">
        <v>866</v>
      </c>
      <c r="C1695" s="28">
        <v>135</v>
      </c>
      <c r="D1695" s="28">
        <v>1284798.9199999997</v>
      </c>
      <c r="E1695" s="35"/>
    </row>
    <row r="1696" spans="2:5" x14ac:dyDescent="0.25">
      <c r="B1696" s="27" t="s">
        <v>3526</v>
      </c>
      <c r="C1696" s="28">
        <v>10</v>
      </c>
      <c r="D1696" s="28">
        <v>1283419</v>
      </c>
      <c r="E1696" s="35"/>
    </row>
    <row r="1697" spans="2:5" x14ac:dyDescent="0.25">
      <c r="B1697" s="27" t="s">
        <v>737</v>
      </c>
      <c r="C1697" s="28">
        <v>52</v>
      </c>
      <c r="D1697" s="28">
        <v>1281258.6699999997</v>
      </c>
      <c r="E1697" s="35"/>
    </row>
    <row r="1698" spans="2:5" x14ac:dyDescent="0.25">
      <c r="B1698" s="27" t="s">
        <v>649</v>
      </c>
      <c r="C1698" s="28">
        <v>70</v>
      </c>
      <c r="D1698" s="28">
        <v>1280059.19</v>
      </c>
      <c r="E1698" s="35"/>
    </row>
    <row r="1699" spans="2:5" x14ac:dyDescent="0.25">
      <c r="B1699" s="27" t="s">
        <v>1888</v>
      </c>
      <c r="C1699" s="28">
        <v>13</v>
      </c>
      <c r="D1699" s="28">
        <v>1278470</v>
      </c>
      <c r="E1699" s="35"/>
    </row>
    <row r="1700" spans="2:5" x14ac:dyDescent="0.25">
      <c r="B1700" s="27" t="s">
        <v>900</v>
      </c>
      <c r="C1700" s="28">
        <v>36</v>
      </c>
      <c r="D1700" s="28">
        <v>1273270.2100000002</v>
      </c>
      <c r="E1700" s="35"/>
    </row>
    <row r="1701" spans="2:5" x14ac:dyDescent="0.25">
      <c r="B1701" s="27" t="s">
        <v>3127</v>
      </c>
      <c r="C1701" s="28">
        <v>105</v>
      </c>
      <c r="D1701" s="28">
        <v>1271254.6200000001</v>
      </c>
      <c r="E1701" s="35"/>
    </row>
    <row r="1702" spans="2:5" x14ac:dyDescent="0.25">
      <c r="B1702" s="27" t="s">
        <v>1920</v>
      </c>
      <c r="C1702" s="28">
        <v>10</v>
      </c>
      <c r="D1702" s="28">
        <v>1270427.3899999999</v>
      </c>
      <c r="E1702" s="35"/>
    </row>
    <row r="1703" spans="2:5" x14ac:dyDescent="0.25">
      <c r="B1703" s="27" t="s">
        <v>2999</v>
      </c>
      <c r="C1703" s="28">
        <v>42</v>
      </c>
      <c r="D1703" s="28">
        <v>1270350.1599999999</v>
      </c>
      <c r="E1703" s="35"/>
    </row>
    <row r="1704" spans="2:5" x14ac:dyDescent="0.25">
      <c r="B1704" s="27" t="s">
        <v>2909</v>
      </c>
      <c r="C1704" s="28">
        <v>2</v>
      </c>
      <c r="D1704" s="28">
        <v>1269680</v>
      </c>
      <c r="E1704" s="35"/>
    </row>
    <row r="1705" spans="2:5" x14ac:dyDescent="0.25">
      <c r="B1705" s="27" t="s">
        <v>1937</v>
      </c>
      <c r="C1705" s="28">
        <v>32</v>
      </c>
      <c r="D1705" s="28">
        <v>1269633.8800000001</v>
      </c>
      <c r="E1705" s="35"/>
    </row>
    <row r="1706" spans="2:5" x14ac:dyDescent="0.25">
      <c r="B1706" s="27" t="s">
        <v>2636</v>
      </c>
      <c r="C1706" s="28">
        <v>25</v>
      </c>
      <c r="D1706" s="28">
        <v>1268635.5</v>
      </c>
      <c r="E1706" s="35"/>
    </row>
    <row r="1707" spans="2:5" x14ac:dyDescent="0.25">
      <c r="B1707" s="27" t="s">
        <v>2519</v>
      </c>
      <c r="C1707" s="28">
        <v>19</v>
      </c>
      <c r="D1707" s="28">
        <v>1264398.0299999998</v>
      </c>
      <c r="E1707" s="35"/>
    </row>
    <row r="1708" spans="2:5" x14ac:dyDescent="0.25">
      <c r="B1708" s="27" t="s">
        <v>1282</v>
      </c>
      <c r="C1708" s="28">
        <v>10</v>
      </c>
      <c r="D1708" s="28">
        <v>1262111</v>
      </c>
      <c r="E1708" s="35"/>
    </row>
    <row r="1709" spans="2:5" x14ac:dyDescent="0.25">
      <c r="B1709" s="27" t="s">
        <v>1510</v>
      </c>
      <c r="C1709" s="28">
        <v>14</v>
      </c>
      <c r="D1709" s="28">
        <v>1257071.53</v>
      </c>
      <c r="E1709" s="35"/>
    </row>
    <row r="1710" spans="2:5" x14ac:dyDescent="0.25">
      <c r="B1710" s="27" t="s">
        <v>887</v>
      </c>
      <c r="C1710" s="28">
        <v>18</v>
      </c>
      <c r="D1710" s="28">
        <v>1255482.1499999999</v>
      </c>
      <c r="E1710" s="35"/>
    </row>
    <row r="1711" spans="2:5" x14ac:dyDescent="0.25">
      <c r="B1711" s="27" t="s">
        <v>921</v>
      </c>
      <c r="C1711" s="28">
        <v>33</v>
      </c>
      <c r="D1711" s="28">
        <v>1250326.1400000001</v>
      </c>
      <c r="E1711" s="35"/>
    </row>
    <row r="1712" spans="2:5" x14ac:dyDescent="0.25">
      <c r="B1712" s="27" t="s">
        <v>2697</v>
      </c>
      <c r="C1712" s="28">
        <v>1</v>
      </c>
      <c r="D1712" s="28">
        <v>1250000</v>
      </c>
      <c r="E1712" s="35"/>
    </row>
    <row r="1713" spans="2:5" x14ac:dyDescent="0.25">
      <c r="B1713" s="27" t="s">
        <v>2811</v>
      </c>
      <c r="C1713" s="28">
        <v>18</v>
      </c>
      <c r="D1713" s="28">
        <v>1248760.83</v>
      </c>
      <c r="E1713" s="35"/>
    </row>
    <row r="1714" spans="2:5" x14ac:dyDescent="0.25">
      <c r="B1714" s="27" t="s">
        <v>508</v>
      </c>
      <c r="C1714" s="28">
        <v>440</v>
      </c>
      <c r="D1714" s="28">
        <v>1244534.4100000001</v>
      </c>
      <c r="E1714" s="35"/>
    </row>
    <row r="1715" spans="2:5" x14ac:dyDescent="0.25">
      <c r="B1715" s="27" t="s">
        <v>1052</v>
      </c>
      <c r="C1715" s="28">
        <v>225</v>
      </c>
      <c r="D1715" s="28">
        <v>1240372.2</v>
      </c>
      <c r="E1715" s="35"/>
    </row>
    <row r="1716" spans="2:5" x14ac:dyDescent="0.25">
      <c r="B1716" s="27" t="s">
        <v>958</v>
      </c>
      <c r="C1716" s="28">
        <v>77</v>
      </c>
      <c r="D1716" s="28">
        <v>1233405.76</v>
      </c>
      <c r="E1716" s="35"/>
    </row>
    <row r="1717" spans="2:5" x14ac:dyDescent="0.25">
      <c r="B1717" s="27" t="s">
        <v>349</v>
      </c>
      <c r="C1717" s="28">
        <v>46</v>
      </c>
      <c r="D1717" s="28">
        <v>1231830.42</v>
      </c>
      <c r="E1717" s="35"/>
    </row>
    <row r="1718" spans="2:5" x14ac:dyDescent="0.25">
      <c r="B1718" s="27" t="s">
        <v>1742</v>
      </c>
      <c r="C1718" s="28">
        <v>8</v>
      </c>
      <c r="D1718" s="28">
        <v>1231358.1200000001</v>
      </c>
      <c r="E1718" s="35"/>
    </row>
    <row r="1719" spans="2:5" x14ac:dyDescent="0.25">
      <c r="B1719" s="27" t="s">
        <v>622</v>
      </c>
      <c r="C1719" s="28">
        <v>19</v>
      </c>
      <c r="D1719" s="28">
        <v>1226652.2000000002</v>
      </c>
      <c r="E1719" s="35"/>
    </row>
    <row r="1720" spans="2:5" x14ac:dyDescent="0.25">
      <c r="B1720" s="27" t="s">
        <v>3455</v>
      </c>
      <c r="C1720" s="28">
        <v>6</v>
      </c>
      <c r="D1720" s="28">
        <v>1226264.68</v>
      </c>
      <c r="E1720" s="35"/>
    </row>
    <row r="1721" spans="2:5" x14ac:dyDescent="0.25">
      <c r="B1721" s="27" t="s">
        <v>708</v>
      </c>
      <c r="C1721" s="28">
        <v>49</v>
      </c>
      <c r="D1721" s="28">
        <v>1225629.0999999999</v>
      </c>
      <c r="E1721" s="35"/>
    </row>
    <row r="1722" spans="2:5" x14ac:dyDescent="0.25">
      <c r="B1722" s="27" t="s">
        <v>1360</v>
      </c>
      <c r="C1722" s="28">
        <v>33</v>
      </c>
      <c r="D1722" s="28">
        <v>1224223.56</v>
      </c>
      <c r="E1722" s="35"/>
    </row>
    <row r="1723" spans="2:5" x14ac:dyDescent="0.25">
      <c r="B1723" s="27" t="s">
        <v>2861</v>
      </c>
      <c r="C1723" s="28">
        <v>69</v>
      </c>
      <c r="D1723" s="28">
        <v>1223657.8599999999</v>
      </c>
      <c r="E1723" s="35"/>
    </row>
    <row r="1724" spans="2:5" x14ac:dyDescent="0.25">
      <c r="B1724" s="27" t="s">
        <v>3970</v>
      </c>
      <c r="C1724" s="28">
        <v>5</v>
      </c>
      <c r="D1724" s="28">
        <v>1223384</v>
      </c>
      <c r="E1724" s="35"/>
    </row>
    <row r="1725" spans="2:5" x14ac:dyDescent="0.25">
      <c r="B1725" s="27" t="s">
        <v>855</v>
      </c>
      <c r="C1725" s="28">
        <v>170</v>
      </c>
      <c r="D1725" s="28">
        <v>1223192.0899999999</v>
      </c>
      <c r="E1725" s="35"/>
    </row>
    <row r="1726" spans="2:5" x14ac:dyDescent="0.25">
      <c r="B1726" s="27" t="s">
        <v>1943</v>
      </c>
      <c r="C1726" s="28">
        <v>63</v>
      </c>
      <c r="D1726" s="28">
        <v>1221919.54</v>
      </c>
      <c r="E1726" s="35"/>
    </row>
    <row r="1727" spans="2:5" x14ac:dyDescent="0.25">
      <c r="B1727" s="27" t="s">
        <v>219</v>
      </c>
      <c r="C1727" s="28">
        <v>174</v>
      </c>
      <c r="D1727" s="28">
        <v>1216832.1900000002</v>
      </c>
      <c r="E1727" s="35"/>
    </row>
    <row r="1728" spans="2:5" x14ac:dyDescent="0.25">
      <c r="B1728" s="27" t="s">
        <v>2620</v>
      </c>
      <c r="C1728" s="28">
        <v>8</v>
      </c>
      <c r="D1728" s="28">
        <v>1209002.21</v>
      </c>
      <c r="E1728" s="35"/>
    </row>
    <row r="1729" spans="2:5" x14ac:dyDescent="0.25">
      <c r="B1729" s="27" t="s">
        <v>1939</v>
      </c>
      <c r="C1729" s="28">
        <v>42</v>
      </c>
      <c r="D1729" s="28">
        <v>1206828.92</v>
      </c>
      <c r="E1729" s="35"/>
    </row>
    <row r="1730" spans="2:5" x14ac:dyDescent="0.25">
      <c r="B1730" s="27" t="s">
        <v>3703</v>
      </c>
      <c r="C1730" s="28">
        <v>5</v>
      </c>
      <c r="D1730" s="28">
        <v>1204216.1000000001</v>
      </c>
      <c r="E1730" s="35"/>
    </row>
    <row r="1731" spans="2:5" x14ac:dyDescent="0.25">
      <c r="B1731" s="27" t="s">
        <v>3509</v>
      </c>
      <c r="C1731" s="28">
        <v>75</v>
      </c>
      <c r="D1731" s="28">
        <v>1203777.69</v>
      </c>
      <c r="E1731" s="35"/>
    </row>
    <row r="1732" spans="2:5" x14ac:dyDescent="0.25">
      <c r="B1732" s="27" t="s">
        <v>4180</v>
      </c>
      <c r="C1732" s="28">
        <v>1</v>
      </c>
      <c r="D1732" s="28">
        <v>1203480</v>
      </c>
      <c r="E1732" s="35"/>
    </row>
    <row r="1733" spans="2:5" x14ac:dyDescent="0.25">
      <c r="B1733" s="27" t="s">
        <v>804</v>
      </c>
      <c r="C1733" s="28">
        <v>26</v>
      </c>
      <c r="D1733" s="28">
        <v>1202789.52</v>
      </c>
      <c r="E1733" s="35"/>
    </row>
    <row r="1734" spans="2:5" x14ac:dyDescent="0.25">
      <c r="B1734" s="27" t="s">
        <v>4524</v>
      </c>
      <c r="C1734" s="28">
        <v>5</v>
      </c>
      <c r="D1734" s="28">
        <v>1200574</v>
      </c>
      <c r="E1734" s="35"/>
    </row>
    <row r="1735" spans="2:5" x14ac:dyDescent="0.25">
      <c r="B1735" s="27" t="s">
        <v>4929</v>
      </c>
      <c r="C1735" s="28">
        <v>1</v>
      </c>
      <c r="D1735" s="28">
        <v>1200000</v>
      </c>
      <c r="E1735" s="35"/>
    </row>
    <row r="1736" spans="2:5" x14ac:dyDescent="0.25">
      <c r="B1736" s="27" t="s">
        <v>3447</v>
      </c>
      <c r="C1736" s="28">
        <v>264</v>
      </c>
      <c r="D1736" s="28">
        <v>1199737.2000000002</v>
      </c>
      <c r="E1736" s="35"/>
    </row>
    <row r="1737" spans="2:5" x14ac:dyDescent="0.25">
      <c r="B1737" s="27" t="s">
        <v>1005</v>
      </c>
      <c r="C1737" s="28">
        <v>35</v>
      </c>
      <c r="D1737" s="28">
        <v>1198674.8900000001</v>
      </c>
      <c r="E1737" s="35"/>
    </row>
    <row r="1738" spans="2:5" x14ac:dyDescent="0.25">
      <c r="B1738" s="27" t="s">
        <v>3609</v>
      </c>
      <c r="C1738" s="28">
        <v>76</v>
      </c>
      <c r="D1738" s="28">
        <v>1198433</v>
      </c>
      <c r="E1738" s="35"/>
    </row>
    <row r="1739" spans="2:5" x14ac:dyDescent="0.25">
      <c r="B1739" s="27" t="s">
        <v>1950</v>
      </c>
      <c r="C1739" s="28">
        <v>23</v>
      </c>
      <c r="D1739" s="28">
        <v>1194219.47</v>
      </c>
      <c r="E1739" s="35"/>
    </row>
    <row r="1740" spans="2:5" x14ac:dyDescent="0.25">
      <c r="B1740" s="27" t="s">
        <v>3326</v>
      </c>
      <c r="C1740" s="28">
        <v>5</v>
      </c>
      <c r="D1740" s="28">
        <v>1191177</v>
      </c>
      <c r="E1740" s="35"/>
    </row>
    <row r="1741" spans="2:5" x14ac:dyDescent="0.25">
      <c r="B1741" s="27" t="s">
        <v>383</v>
      </c>
      <c r="C1741" s="28">
        <v>90</v>
      </c>
      <c r="D1741" s="28">
        <v>1190757.21</v>
      </c>
      <c r="E1741" s="35"/>
    </row>
    <row r="1742" spans="2:5" x14ac:dyDescent="0.25">
      <c r="B1742" s="27" t="s">
        <v>1978</v>
      </c>
      <c r="C1742" s="28">
        <v>41</v>
      </c>
      <c r="D1742" s="28">
        <v>1189769.24</v>
      </c>
      <c r="E1742" s="35"/>
    </row>
    <row r="1743" spans="2:5" x14ac:dyDescent="0.25">
      <c r="B1743" s="27" t="s">
        <v>894</v>
      </c>
      <c r="C1743" s="28">
        <v>456</v>
      </c>
      <c r="D1743" s="28">
        <v>1185598.8799999999</v>
      </c>
      <c r="E1743" s="35"/>
    </row>
    <row r="1744" spans="2:5" x14ac:dyDescent="0.25">
      <c r="B1744" s="27" t="s">
        <v>124</v>
      </c>
      <c r="C1744" s="28">
        <v>213</v>
      </c>
      <c r="D1744" s="28">
        <v>1181696.4899999998</v>
      </c>
      <c r="E1744" s="35"/>
    </row>
    <row r="1745" spans="2:5" x14ac:dyDescent="0.25">
      <c r="B1745" s="27" t="s">
        <v>3303</v>
      </c>
      <c r="C1745" s="28">
        <v>25</v>
      </c>
      <c r="D1745" s="28">
        <v>1180626.6500000001</v>
      </c>
      <c r="E1745" s="35"/>
    </row>
    <row r="1746" spans="2:5" x14ac:dyDescent="0.25">
      <c r="B1746" s="27" t="s">
        <v>3673</v>
      </c>
      <c r="C1746" s="28">
        <v>14</v>
      </c>
      <c r="D1746" s="28">
        <v>1177813.8400000001</v>
      </c>
      <c r="E1746" s="35"/>
    </row>
    <row r="1747" spans="2:5" x14ac:dyDescent="0.25">
      <c r="B1747" s="27" t="s">
        <v>164</v>
      </c>
      <c r="C1747" s="28">
        <v>187</v>
      </c>
      <c r="D1747" s="28">
        <v>1175770.7</v>
      </c>
      <c r="E1747" s="35"/>
    </row>
    <row r="1748" spans="2:5" x14ac:dyDescent="0.25">
      <c r="B1748" s="27" t="s">
        <v>1340</v>
      </c>
      <c r="C1748" s="28">
        <v>26</v>
      </c>
      <c r="D1748" s="28">
        <v>1175416.27</v>
      </c>
      <c r="E1748" s="35"/>
    </row>
    <row r="1749" spans="2:5" x14ac:dyDescent="0.25">
      <c r="B1749" s="27" t="s">
        <v>3584</v>
      </c>
      <c r="C1749" s="28">
        <v>15</v>
      </c>
      <c r="D1749" s="28">
        <v>1171877</v>
      </c>
      <c r="E1749" s="35"/>
    </row>
    <row r="1750" spans="2:5" x14ac:dyDescent="0.25">
      <c r="B1750" s="27" t="s">
        <v>2897</v>
      </c>
      <c r="C1750" s="28">
        <v>83</v>
      </c>
      <c r="D1750" s="28">
        <v>1171201.71</v>
      </c>
      <c r="E1750" s="35"/>
    </row>
    <row r="1751" spans="2:5" x14ac:dyDescent="0.25">
      <c r="B1751" s="27" t="s">
        <v>1711</v>
      </c>
      <c r="C1751" s="28">
        <v>238</v>
      </c>
      <c r="D1751" s="28">
        <v>1169750.76</v>
      </c>
      <c r="E1751" s="35"/>
    </row>
    <row r="1752" spans="2:5" x14ac:dyDescent="0.25">
      <c r="B1752" s="27" t="s">
        <v>3708</v>
      </c>
      <c r="C1752" s="28">
        <v>95</v>
      </c>
      <c r="D1752" s="28">
        <v>1167393.3699999999</v>
      </c>
      <c r="E1752" s="35"/>
    </row>
    <row r="1753" spans="2:5" x14ac:dyDescent="0.25">
      <c r="B1753" s="27" t="s">
        <v>2933</v>
      </c>
      <c r="C1753" s="28">
        <v>274</v>
      </c>
      <c r="D1753" s="28">
        <v>1163258.6400000001</v>
      </c>
      <c r="E1753" s="35"/>
    </row>
    <row r="1754" spans="2:5" x14ac:dyDescent="0.25">
      <c r="B1754" s="27" t="s">
        <v>1822</v>
      </c>
      <c r="C1754" s="28">
        <v>303</v>
      </c>
      <c r="D1754" s="28">
        <v>1161403.1599999999</v>
      </c>
      <c r="E1754" s="35"/>
    </row>
    <row r="1755" spans="2:5" x14ac:dyDescent="0.25">
      <c r="B1755" s="27" t="s">
        <v>2254</v>
      </c>
      <c r="C1755" s="28">
        <v>19</v>
      </c>
      <c r="D1755" s="28">
        <v>1161079.94</v>
      </c>
      <c r="E1755" s="35"/>
    </row>
    <row r="1756" spans="2:5" x14ac:dyDescent="0.25">
      <c r="B1756" s="27" t="s">
        <v>1749</v>
      </c>
      <c r="C1756" s="28">
        <v>29</v>
      </c>
      <c r="D1756" s="28">
        <v>1156978.29</v>
      </c>
      <c r="E1756" s="35"/>
    </row>
    <row r="1757" spans="2:5" x14ac:dyDescent="0.25">
      <c r="B1757" s="27" t="s">
        <v>3422</v>
      </c>
      <c r="C1757" s="28">
        <v>7</v>
      </c>
      <c r="D1757" s="28">
        <v>1153326</v>
      </c>
      <c r="E1757" s="35"/>
    </row>
    <row r="1758" spans="2:5" x14ac:dyDescent="0.25">
      <c r="B1758" s="27" t="s">
        <v>163</v>
      </c>
      <c r="C1758" s="28">
        <v>166</v>
      </c>
      <c r="D1758" s="28">
        <v>1151471.1099999999</v>
      </c>
      <c r="E1758" s="35"/>
    </row>
    <row r="1759" spans="2:5" x14ac:dyDescent="0.25">
      <c r="B1759" s="27" t="s">
        <v>1897</v>
      </c>
      <c r="C1759" s="28">
        <v>33</v>
      </c>
      <c r="D1759" s="28">
        <v>1150707.98</v>
      </c>
      <c r="E1759" s="35"/>
    </row>
    <row r="1760" spans="2:5" x14ac:dyDescent="0.25">
      <c r="B1760" s="27" t="s">
        <v>2046</v>
      </c>
      <c r="C1760" s="28">
        <v>33</v>
      </c>
      <c r="D1760" s="28">
        <v>1148962.3999999999</v>
      </c>
      <c r="E1760" s="35"/>
    </row>
    <row r="1761" spans="2:5" x14ac:dyDescent="0.25">
      <c r="B1761" s="27" t="s">
        <v>2643</v>
      </c>
      <c r="C1761" s="28">
        <v>33</v>
      </c>
      <c r="D1761" s="28">
        <v>1148020.04</v>
      </c>
      <c r="E1761" s="35"/>
    </row>
    <row r="1762" spans="2:5" x14ac:dyDescent="0.25">
      <c r="B1762" s="27" t="s">
        <v>2681</v>
      </c>
      <c r="C1762" s="28">
        <v>8</v>
      </c>
      <c r="D1762" s="28">
        <v>1144850</v>
      </c>
      <c r="E1762" s="35"/>
    </row>
    <row r="1763" spans="2:5" x14ac:dyDescent="0.25">
      <c r="B1763" s="27" t="s">
        <v>1166</v>
      </c>
      <c r="C1763" s="28">
        <v>8</v>
      </c>
      <c r="D1763" s="28">
        <v>1143868.94</v>
      </c>
      <c r="E1763" s="35"/>
    </row>
    <row r="1764" spans="2:5" x14ac:dyDescent="0.25">
      <c r="B1764" s="27" t="s">
        <v>1341</v>
      </c>
      <c r="C1764" s="28">
        <v>148</v>
      </c>
      <c r="D1764" s="28">
        <v>1140464.47</v>
      </c>
      <c r="E1764" s="35"/>
    </row>
    <row r="1765" spans="2:5" x14ac:dyDescent="0.25">
      <c r="B1765" s="27" t="s">
        <v>1393</v>
      </c>
      <c r="C1765" s="28">
        <v>34</v>
      </c>
      <c r="D1765" s="28">
        <v>1139867.9900000002</v>
      </c>
      <c r="E1765" s="35"/>
    </row>
    <row r="1766" spans="2:5" x14ac:dyDescent="0.25">
      <c r="B1766" s="27" t="s">
        <v>460</v>
      </c>
      <c r="C1766" s="28">
        <v>52</v>
      </c>
      <c r="D1766" s="28">
        <v>1136083.96</v>
      </c>
      <c r="E1766" s="35"/>
    </row>
    <row r="1767" spans="2:5" x14ac:dyDescent="0.25">
      <c r="B1767" s="27" t="s">
        <v>1712</v>
      </c>
      <c r="C1767" s="28">
        <v>57</v>
      </c>
      <c r="D1767" s="28">
        <v>1127149.5299999998</v>
      </c>
      <c r="E1767" s="35"/>
    </row>
    <row r="1768" spans="2:5" x14ac:dyDescent="0.25">
      <c r="B1768" s="27" t="s">
        <v>2396</v>
      </c>
      <c r="C1768" s="28">
        <v>78</v>
      </c>
      <c r="D1768" s="28">
        <v>1122831.1299999999</v>
      </c>
      <c r="E1768" s="35"/>
    </row>
    <row r="1769" spans="2:5" x14ac:dyDescent="0.25">
      <c r="B1769" s="27" t="s">
        <v>547</v>
      </c>
      <c r="C1769" s="28">
        <v>15</v>
      </c>
      <c r="D1769" s="28">
        <v>1120858.5</v>
      </c>
      <c r="E1769" s="35"/>
    </row>
    <row r="1770" spans="2:5" x14ac:dyDescent="0.25">
      <c r="B1770" s="27" t="s">
        <v>4426</v>
      </c>
      <c r="C1770" s="28">
        <v>3</v>
      </c>
      <c r="D1770" s="28">
        <v>1119007</v>
      </c>
      <c r="E1770" s="35"/>
    </row>
    <row r="1771" spans="2:5" x14ac:dyDescent="0.25">
      <c r="B1771" s="27" t="s">
        <v>395</v>
      </c>
      <c r="C1771" s="28">
        <v>298</v>
      </c>
      <c r="D1771" s="28">
        <v>1116933.69</v>
      </c>
      <c r="E1771" s="35"/>
    </row>
    <row r="1772" spans="2:5" x14ac:dyDescent="0.25">
      <c r="B1772" s="27" t="s">
        <v>3704</v>
      </c>
      <c r="C1772" s="28">
        <v>48</v>
      </c>
      <c r="D1772" s="28">
        <v>1114653.2599999998</v>
      </c>
      <c r="E1772" s="35"/>
    </row>
    <row r="1773" spans="2:5" x14ac:dyDescent="0.25">
      <c r="B1773" s="27" t="s">
        <v>232</v>
      </c>
      <c r="C1773" s="28">
        <v>3</v>
      </c>
      <c r="D1773" s="28">
        <v>1113933.74</v>
      </c>
      <c r="E1773" s="35"/>
    </row>
    <row r="1774" spans="2:5" x14ac:dyDescent="0.25">
      <c r="B1774" s="27" t="s">
        <v>1167</v>
      </c>
      <c r="C1774" s="28">
        <v>192</v>
      </c>
      <c r="D1774" s="28">
        <v>1112413.68</v>
      </c>
      <c r="E1774" s="35"/>
    </row>
    <row r="1775" spans="2:5" x14ac:dyDescent="0.25">
      <c r="B1775" s="27" t="s">
        <v>941</v>
      </c>
      <c r="C1775" s="28">
        <v>20</v>
      </c>
      <c r="D1775" s="28">
        <v>1110500.71</v>
      </c>
      <c r="E1775" s="35"/>
    </row>
    <row r="1776" spans="2:5" x14ac:dyDescent="0.25">
      <c r="B1776" s="27" t="s">
        <v>883</v>
      </c>
      <c r="C1776" s="28">
        <v>11</v>
      </c>
      <c r="D1776" s="28">
        <v>1107529.8</v>
      </c>
      <c r="E1776" s="35"/>
    </row>
    <row r="1777" spans="2:5" x14ac:dyDescent="0.25">
      <c r="B1777" s="27" t="s">
        <v>3475</v>
      </c>
      <c r="C1777" s="28">
        <v>8</v>
      </c>
      <c r="D1777" s="28">
        <v>1101630.5</v>
      </c>
      <c r="E1777" s="35"/>
    </row>
    <row r="1778" spans="2:5" x14ac:dyDescent="0.25">
      <c r="B1778" s="27" t="s">
        <v>131</v>
      </c>
      <c r="C1778" s="28">
        <v>40</v>
      </c>
      <c r="D1778" s="28">
        <v>1100781.76</v>
      </c>
      <c r="E1778" s="35"/>
    </row>
    <row r="1779" spans="2:5" x14ac:dyDescent="0.25">
      <c r="B1779" s="27" t="s">
        <v>2069</v>
      </c>
      <c r="C1779" s="28">
        <v>14</v>
      </c>
      <c r="D1779" s="28">
        <v>1094421.8399999999</v>
      </c>
      <c r="E1779" s="35"/>
    </row>
    <row r="1780" spans="2:5" x14ac:dyDescent="0.25">
      <c r="B1780" s="27" t="s">
        <v>1854</v>
      </c>
      <c r="C1780" s="28">
        <v>17</v>
      </c>
      <c r="D1780" s="28">
        <v>1094381.3</v>
      </c>
      <c r="E1780" s="35"/>
    </row>
    <row r="1781" spans="2:5" x14ac:dyDescent="0.25">
      <c r="B1781" s="27" t="s">
        <v>2246</v>
      </c>
      <c r="C1781" s="28">
        <v>362</v>
      </c>
      <c r="D1781" s="28">
        <v>1094154.42</v>
      </c>
      <c r="E1781" s="35"/>
    </row>
    <row r="1782" spans="2:5" x14ac:dyDescent="0.25">
      <c r="B1782" s="27" t="s">
        <v>61</v>
      </c>
      <c r="C1782" s="28">
        <v>46</v>
      </c>
      <c r="D1782" s="28">
        <v>1092653.28</v>
      </c>
      <c r="E1782" s="35"/>
    </row>
    <row r="1783" spans="2:5" x14ac:dyDescent="0.25">
      <c r="B1783" s="27" t="s">
        <v>1862</v>
      </c>
      <c r="C1783" s="28">
        <v>5</v>
      </c>
      <c r="D1783" s="28">
        <v>1089692.8</v>
      </c>
      <c r="E1783" s="35"/>
    </row>
    <row r="1784" spans="2:5" x14ac:dyDescent="0.25">
      <c r="B1784" s="27" t="s">
        <v>3212</v>
      </c>
      <c r="C1784" s="28">
        <v>60</v>
      </c>
      <c r="D1784" s="28">
        <v>1089271.6200000001</v>
      </c>
      <c r="E1784" s="35"/>
    </row>
    <row r="1785" spans="2:5" x14ac:dyDescent="0.25">
      <c r="B1785" s="27" t="s">
        <v>776</v>
      </c>
      <c r="C1785" s="28">
        <v>7</v>
      </c>
      <c r="D1785" s="28">
        <v>1086514.52</v>
      </c>
      <c r="E1785" s="35"/>
    </row>
    <row r="1786" spans="2:5" x14ac:dyDescent="0.25">
      <c r="B1786" s="27" t="s">
        <v>723</v>
      </c>
      <c r="C1786" s="28">
        <v>33</v>
      </c>
      <c r="D1786" s="28">
        <v>1083022.7</v>
      </c>
      <c r="E1786" s="35"/>
    </row>
    <row r="1787" spans="2:5" x14ac:dyDescent="0.25">
      <c r="B1787" s="27" t="s">
        <v>2665</v>
      </c>
      <c r="C1787" s="28">
        <v>12</v>
      </c>
      <c r="D1787" s="28">
        <v>1082914</v>
      </c>
      <c r="E1787" s="35"/>
    </row>
    <row r="1788" spans="2:5" x14ac:dyDescent="0.25">
      <c r="B1788" s="27" t="s">
        <v>2815</v>
      </c>
      <c r="C1788" s="28">
        <v>8</v>
      </c>
      <c r="D1788" s="28">
        <v>1082726.06</v>
      </c>
      <c r="E1788" s="35"/>
    </row>
    <row r="1789" spans="2:5" x14ac:dyDescent="0.25">
      <c r="B1789" s="27" t="s">
        <v>2088</v>
      </c>
      <c r="C1789" s="28">
        <v>31</v>
      </c>
      <c r="D1789" s="28">
        <v>1080637.25</v>
      </c>
      <c r="E1789" s="35"/>
    </row>
    <row r="1790" spans="2:5" x14ac:dyDescent="0.25">
      <c r="B1790" s="27" t="s">
        <v>785</v>
      </c>
      <c r="C1790" s="28">
        <v>90</v>
      </c>
      <c r="D1790" s="28">
        <v>1079478.27</v>
      </c>
      <c r="E1790" s="35"/>
    </row>
    <row r="1791" spans="2:5" x14ac:dyDescent="0.25">
      <c r="B1791" s="27" t="s">
        <v>579</v>
      </c>
      <c r="C1791" s="28">
        <v>3</v>
      </c>
      <c r="D1791" s="28">
        <v>1078967.06</v>
      </c>
      <c r="E1791" s="35"/>
    </row>
    <row r="1792" spans="2:5" x14ac:dyDescent="0.25">
      <c r="B1792" s="27" t="s">
        <v>2339</v>
      </c>
      <c r="C1792" s="28">
        <v>1</v>
      </c>
      <c r="D1792" s="28">
        <v>1078667</v>
      </c>
      <c r="E1792" s="35"/>
    </row>
    <row r="1793" spans="2:5" x14ac:dyDescent="0.25">
      <c r="B1793" s="27" t="s">
        <v>348</v>
      </c>
      <c r="C1793" s="28">
        <v>173</v>
      </c>
      <c r="D1793" s="28">
        <v>1078275.9700000002</v>
      </c>
      <c r="E1793" s="35"/>
    </row>
    <row r="1794" spans="2:5" x14ac:dyDescent="0.25">
      <c r="B1794" s="27" t="s">
        <v>568</v>
      </c>
      <c r="C1794" s="28">
        <v>20</v>
      </c>
      <c r="D1794" s="28">
        <v>1075921.76</v>
      </c>
      <c r="E1794" s="35"/>
    </row>
    <row r="1795" spans="2:5" x14ac:dyDescent="0.25">
      <c r="B1795" s="27" t="s">
        <v>2901</v>
      </c>
      <c r="C1795" s="28">
        <v>26</v>
      </c>
      <c r="D1795" s="28">
        <v>1072607.4699999997</v>
      </c>
      <c r="E1795" s="35"/>
    </row>
    <row r="1796" spans="2:5" x14ac:dyDescent="0.25">
      <c r="B1796" s="27" t="s">
        <v>2717</v>
      </c>
      <c r="C1796" s="28">
        <v>11</v>
      </c>
      <c r="D1796" s="28">
        <v>1072514.26</v>
      </c>
      <c r="E1796" s="35"/>
    </row>
    <row r="1797" spans="2:5" x14ac:dyDescent="0.25">
      <c r="B1797" s="27" t="s">
        <v>1898</v>
      </c>
      <c r="C1797" s="28">
        <v>6</v>
      </c>
      <c r="D1797" s="28">
        <v>1069200</v>
      </c>
      <c r="E1797" s="35"/>
    </row>
    <row r="1798" spans="2:5" x14ac:dyDescent="0.25">
      <c r="B1798" s="27" t="s">
        <v>4429</v>
      </c>
      <c r="C1798" s="28">
        <v>16</v>
      </c>
      <c r="D1798" s="28">
        <v>1066696.71</v>
      </c>
      <c r="E1798" s="35"/>
    </row>
    <row r="1799" spans="2:5" x14ac:dyDescent="0.25">
      <c r="B1799" s="27" t="s">
        <v>2497</v>
      </c>
      <c r="C1799" s="28">
        <v>98</v>
      </c>
      <c r="D1799" s="28">
        <v>1058687</v>
      </c>
      <c r="E1799" s="35"/>
    </row>
    <row r="1800" spans="2:5" x14ac:dyDescent="0.25">
      <c r="B1800" s="27" t="s">
        <v>2452</v>
      </c>
      <c r="C1800" s="28">
        <v>60</v>
      </c>
      <c r="D1800" s="28">
        <v>1058236.72</v>
      </c>
      <c r="E1800" s="35"/>
    </row>
    <row r="1801" spans="2:5" x14ac:dyDescent="0.25">
      <c r="B1801" s="27" t="s">
        <v>212</v>
      </c>
      <c r="C1801" s="28">
        <v>36</v>
      </c>
      <c r="D1801" s="28">
        <v>1057569.92</v>
      </c>
      <c r="E1801" s="35"/>
    </row>
    <row r="1802" spans="2:5" x14ac:dyDescent="0.25">
      <c r="B1802" s="27" t="s">
        <v>1163</v>
      </c>
      <c r="C1802" s="28">
        <v>990</v>
      </c>
      <c r="D1802" s="28">
        <v>1056596.4999999998</v>
      </c>
      <c r="E1802" s="35"/>
    </row>
    <row r="1803" spans="2:5" x14ac:dyDescent="0.25">
      <c r="B1803" s="27" t="s">
        <v>1813</v>
      </c>
      <c r="C1803" s="28">
        <v>1</v>
      </c>
      <c r="D1803" s="28">
        <v>1056346</v>
      </c>
      <c r="E1803" s="35"/>
    </row>
    <row r="1804" spans="2:5" x14ac:dyDescent="0.25">
      <c r="B1804" s="27" t="s">
        <v>3637</v>
      </c>
      <c r="C1804" s="28">
        <v>12</v>
      </c>
      <c r="D1804" s="28">
        <v>1054257.8</v>
      </c>
      <c r="E1804" s="35"/>
    </row>
    <row r="1805" spans="2:5" x14ac:dyDescent="0.25">
      <c r="B1805" s="27" t="s">
        <v>1532</v>
      </c>
      <c r="C1805" s="28">
        <v>14</v>
      </c>
      <c r="D1805" s="28">
        <v>1049615</v>
      </c>
      <c r="E1805" s="35"/>
    </row>
    <row r="1806" spans="2:5" x14ac:dyDescent="0.25">
      <c r="B1806" s="27" t="s">
        <v>1577</v>
      </c>
      <c r="C1806" s="28">
        <v>5</v>
      </c>
      <c r="D1806" s="28">
        <v>1049340</v>
      </c>
      <c r="E1806" s="35"/>
    </row>
    <row r="1807" spans="2:5" x14ac:dyDescent="0.25">
      <c r="B1807" s="27" t="s">
        <v>2078</v>
      </c>
      <c r="C1807" s="28">
        <v>64</v>
      </c>
      <c r="D1807" s="28">
        <v>1044819.77</v>
      </c>
      <c r="E1807" s="35"/>
    </row>
    <row r="1808" spans="2:5" x14ac:dyDescent="0.25">
      <c r="B1808" s="27" t="s">
        <v>2010</v>
      </c>
      <c r="C1808" s="28">
        <v>227</v>
      </c>
      <c r="D1808" s="28">
        <v>1043595.91</v>
      </c>
      <c r="E1808" s="35"/>
    </row>
    <row r="1809" spans="2:5" x14ac:dyDescent="0.25">
      <c r="B1809" s="27" t="s">
        <v>65</v>
      </c>
      <c r="C1809" s="28">
        <v>42</v>
      </c>
      <c r="D1809" s="28">
        <v>1043024.66</v>
      </c>
      <c r="E1809" s="35"/>
    </row>
    <row r="1810" spans="2:5" x14ac:dyDescent="0.25">
      <c r="B1810" s="27" t="s">
        <v>3092</v>
      </c>
      <c r="C1810" s="28">
        <v>16</v>
      </c>
      <c r="D1810" s="28">
        <v>1039025</v>
      </c>
      <c r="E1810" s="35"/>
    </row>
    <row r="1811" spans="2:5" x14ac:dyDescent="0.25">
      <c r="B1811" s="27" t="s">
        <v>2353</v>
      </c>
      <c r="C1811" s="28">
        <v>5</v>
      </c>
      <c r="D1811" s="28">
        <v>1032329.6</v>
      </c>
      <c r="E1811" s="35"/>
    </row>
    <row r="1812" spans="2:5" x14ac:dyDescent="0.25">
      <c r="B1812" s="27" t="s">
        <v>1975</v>
      </c>
      <c r="C1812" s="28">
        <v>39</v>
      </c>
      <c r="D1812" s="28">
        <v>1031996</v>
      </c>
      <c r="E1812" s="35"/>
    </row>
    <row r="1813" spans="2:5" x14ac:dyDescent="0.25">
      <c r="B1813" s="27" t="s">
        <v>4897</v>
      </c>
      <c r="C1813" s="28">
        <v>5</v>
      </c>
      <c r="D1813" s="28">
        <v>1030000</v>
      </c>
      <c r="E1813" s="35"/>
    </row>
    <row r="1814" spans="2:5" x14ac:dyDescent="0.25">
      <c r="B1814" s="27" t="s">
        <v>2023</v>
      </c>
      <c r="C1814" s="28">
        <v>200</v>
      </c>
      <c r="D1814" s="28">
        <v>1027876.9600000001</v>
      </c>
      <c r="E1814" s="35"/>
    </row>
    <row r="1815" spans="2:5" x14ac:dyDescent="0.25">
      <c r="B1815" s="27" t="s">
        <v>1806</v>
      </c>
      <c r="C1815" s="28">
        <v>35</v>
      </c>
      <c r="D1815" s="28">
        <v>1024379</v>
      </c>
      <c r="E1815" s="35"/>
    </row>
    <row r="1816" spans="2:5" x14ac:dyDescent="0.25">
      <c r="B1816" s="27" t="s">
        <v>2042</v>
      </c>
      <c r="C1816" s="28">
        <v>15</v>
      </c>
      <c r="D1816" s="28">
        <v>1019850</v>
      </c>
      <c r="E1816" s="35"/>
    </row>
    <row r="1817" spans="2:5" x14ac:dyDescent="0.25">
      <c r="B1817" s="27" t="s">
        <v>2330</v>
      </c>
      <c r="C1817" s="28">
        <v>186</v>
      </c>
      <c r="D1817" s="28">
        <v>1019820.31</v>
      </c>
      <c r="E1817" s="35"/>
    </row>
    <row r="1818" spans="2:5" x14ac:dyDescent="0.25">
      <c r="B1818" s="27" t="s">
        <v>1831</v>
      </c>
      <c r="C1818" s="28">
        <v>24</v>
      </c>
      <c r="D1818" s="28">
        <v>1018050</v>
      </c>
      <c r="E1818" s="35"/>
    </row>
    <row r="1819" spans="2:5" x14ac:dyDescent="0.25">
      <c r="B1819" s="27" t="s">
        <v>1033</v>
      </c>
      <c r="C1819" s="28">
        <v>46</v>
      </c>
      <c r="D1819" s="28">
        <v>1014739.82</v>
      </c>
      <c r="E1819" s="35"/>
    </row>
    <row r="1820" spans="2:5" x14ac:dyDescent="0.25">
      <c r="B1820" s="27" t="s">
        <v>3614</v>
      </c>
      <c r="C1820" s="28">
        <v>86</v>
      </c>
      <c r="D1820" s="28">
        <v>1012869.8</v>
      </c>
      <c r="E1820" s="35"/>
    </row>
    <row r="1821" spans="2:5" x14ac:dyDescent="0.25">
      <c r="B1821" s="27" t="s">
        <v>3607</v>
      </c>
      <c r="C1821" s="28">
        <v>566</v>
      </c>
      <c r="D1821" s="28">
        <v>1009152.41</v>
      </c>
      <c r="E1821" s="35"/>
    </row>
    <row r="1822" spans="2:5" x14ac:dyDescent="0.25">
      <c r="B1822" s="27" t="s">
        <v>458</v>
      </c>
      <c r="C1822" s="28">
        <v>59</v>
      </c>
      <c r="D1822" s="28">
        <v>1006909.53</v>
      </c>
      <c r="E1822" s="35"/>
    </row>
    <row r="1823" spans="2:5" x14ac:dyDescent="0.25">
      <c r="B1823" s="27" t="s">
        <v>2022</v>
      </c>
      <c r="C1823" s="28">
        <v>500</v>
      </c>
      <c r="D1823" s="28">
        <v>1006690.37</v>
      </c>
      <c r="E1823" s="35"/>
    </row>
    <row r="1824" spans="2:5" x14ac:dyDescent="0.25">
      <c r="B1824" s="27" t="s">
        <v>1876</v>
      </c>
      <c r="C1824" s="28">
        <v>1</v>
      </c>
      <c r="D1824" s="28">
        <v>1006666.67</v>
      </c>
      <c r="E1824" s="35"/>
    </row>
    <row r="1825" spans="2:5" x14ac:dyDescent="0.25">
      <c r="B1825" s="27" t="s">
        <v>709</v>
      </c>
      <c r="C1825" s="28">
        <v>13</v>
      </c>
      <c r="D1825" s="28">
        <v>1000976.4600000001</v>
      </c>
      <c r="E1825" s="35"/>
    </row>
    <row r="1826" spans="2:5" x14ac:dyDescent="0.25">
      <c r="B1826" s="27" t="s">
        <v>1632</v>
      </c>
      <c r="C1826" s="28">
        <v>110</v>
      </c>
      <c r="D1826" s="28">
        <v>999762.81</v>
      </c>
      <c r="E1826" s="35"/>
    </row>
    <row r="1827" spans="2:5" x14ac:dyDescent="0.25">
      <c r="B1827" s="27" t="s">
        <v>3582</v>
      </c>
      <c r="C1827" s="28">
        <v>2</v>
      </c>
      <c r="D1827" s="28">
        <v>999720</v>
      </c>
      <c r="E1827" s="35"/>
    </row>
    <row r="1828" spans="2:5" x14ac:dyDescent="0.25">
      <c r="B1828" s="27" t="s">
        <v>3502</v>
      </c>
      <c r="C1828" s="28">
        <v>7</v>
      </c>
      <c r="D1828" s="28">
        <v>998659</v>
      </c>
      <c r="E1828" s="35"/>
    </row>
    <row r="1829" spans="2:5" x14ac:dyDescent="0.25">
      <c r="B1829" s="27" t="s">
        <v>1331</v>
      </c>
      <c r="C1829" s="28">
        <v>9</v>
      </c>
      <c r="D1829" s="28">
        <v>997954.7699999999</v>
      </c>
      <c r="E1829" s="35"/>
    </row>
    <row r="1830" spans="2:5" x14ac:dyDescent="0.25">
      <c r="B1830" s="27" t="s">
        <v>586</v>
      </c>
      <c r="C1830" s="28">
        <v>36</v>
      </c>
      <c r="D1830" s="28">
        <v>997853.86</v>
      </c>
      <c r="E1830" s="35"/>
    </row>
    <row r="1831" spans="2:5" x14ac:dyDescent="0.25">
      <c r="B1831" s="27" t="s">
        <v>2310</v>
      </c>
      <c r="C1831" s="28">
        <v>2</v>
      </c>
      <c r="D1831" s="28">
        <v>995600</v>
      </c>
      <c r="E1831" s="35"/>
    </row>
    <row r="1832" spans="2:5" x14ac:dyDescent="0.25">
      <c r="B1832" s="27" t="s">
        <v>1432</v>
      </c>
      <c r="C1832" s="28">
        <v>11</v>
      </c>
      <c r="D1832" s="28">
        <v>992954</v>
      </c>
      <c r="E1832" s="35"/>
    </row>
    <row r="1833" spans="2:5" x14ac:dyDescent="0.25">
      <c r="B1833" s="27" t="s">
        <v>1716</v>
      </c>
      <c r="C1833" s="28">
        <v>5</v>
      </c>
      <c r="D1833" s="28">
        <v>986378.8</v>
      </c>
      <c r="E1833" s="35"/>
    </row>
    <row r="1834" spans="2:5" x14ac:dyDescent="0.25">
      <c r="B1834" s="27" t="s">
        <v>2827</v>
      </c>
      <c r="C1834" s="28">
        <v>37</v>
      </c>
      <c r="D1834" s="28">
        <v>985087.39999999991</v>
      </c>
      <c r="E1834" s="35"/>
    </row>
    <row r="1835" spans="2:5" x14ac:dyDescent="0.25">
      <c r="B1835" s="27" t="s">
        <v>4343</v>
      </c>
      <c r="C1835" s="28">
        <v>2</v>
      </c>
      <c r="D1835" s="28">
        <v>984940</v>
      </c>
      <c r="E1835" s="35"/>
    </row>
    <row r="1836" spans="2:5" x14ac:dyDescent="0.25">
      <c r="B1836" s="27" t="s">
        <v>4844</v>
      </c>
      <c r="C1836" s="28">
        <v>2</v>
      </c>
      <c r="D1836" s="28">
        <v>984622.28</v>
      </c>
      <c r="E1836" s="35"/>
    </row>
    <row r="1837" spans="2:5" x14ac:dyDescent="0.25">
      <c r="B1837" s="27" t="s">
        <v>4513</v>
      </c>
      <c r="C1837" s="28">
        <v>3</v>
      </c>
      <c r="D1837" s="28">
        <v>983947</v>
      </c>
      <c r="E1837" s="35"/>
    </row>
    <row r="1838" spans="2:5" x14ac:dyDescent="0.25">
      <c r="B1838" s="27" t="s">
        <v>3735</v>
      </c>
      <c r="C1838" s="28">
        <v>5</v>
      </c>
      <c r="D1838" s="28">
        <v>983120</v>
      </c>
      <c r="E1838" s="35"/>
    </row>
    <row r="1839" spans="2:5" x14ac:dyDescent="0.25">
      <c r="B1839" s="27" t="s">
        <v>4701</v>
      </c>
      <c r="C1839" s="28">
        <v>1</v>
      </c>
      <c r="D1839" s="28">
        <v>978564.9</v>
      </c>
      <c r="E1839" s="35"/>
    </row>
    <row r="1840" spans="2:5" x14ac:dyDescent="0.25">
      <c r="B1840" s="27" t="s">
        <v>2914</v>
      </c>
      <c r="C1840" s="28">
        <v>176</v>
      </c>
      <c r="D1840" s="28">
        <v>976172.7799999998</v>
      </c>
      <c r="E1840" s="35"/>
    </row>
    <row r="1841" spans="2:5" x14ac:dyDescent="0.25">
      <c r="B1841" s="27" t="s">
        <v>310</v>
      </c>
      <c r="C1841" s="28">
        <v>99</v>
      </c>
      <c r="D1841" s="28">
        <v>974958.77999999991</v>
      </c>
      <c r="E1841" s="35"/>
    </row>
    <row r="1842" spans="2:5" x14ac:dyDescent="0.25">
      <c r="B1842" s="27" t="s">
        <v>357</v>
      </c>
      <c r="C1842" s="28">
        <v>75</v>
      </c>
      <c r="D1842" s="28">
        <v>973300.16</v>
      </c>
      <c r="E1842" s="35"/>
    </row>
    <row r="1843" spans="2:5" x14ac:dyDescent="0.25">
      <c r="B1843" s="27" t="s">
        <v>3265</v>
      </c>
      <c r="C1843" s="28">
        <v>32</v>
      </c>
      <c r="D1843" s="28">
        <v>973067.64</v>
      </c>
      <c r="E1843" s="35"/>
    </row>
    <row r="1844" spans="2:5" x14ac:dyDescent="0.25">
      <c r="B1844" s="27" t="s">
        <v>1500</v>
      </c>
      <c r="C1844" s="28">
        <v>1</v>
      </c>
      <c r="D1844" s="28">
        <v>970000</v>
      </c>
      <c r="E1844" s="35"/>
    </row>
    <row r="1845" spans="2:5" x14ac:dyDescent="0.25">
      <c r="B1845" s="27" t="s">
        <v>779</v>
      </c>
      <c r="C1845" s="28">
        <v>1</v>
      </c>
      <c r="D1845" s="28">
        <v>965000</v>
      </c>
      <c r="E1845" s="35"/>
    </row>
    <row r="1846" spans="2:5" x14ac:dyDescent="0.25">
      <c r="B1846" s="27" t="s">
        <v>537</v>
      </c>
      <c r="C1846" s="28">
        <v>41</v>
      </c>
      <c r="D1846" s="28">
        <v>961620.61</v>
      </c>
      <c r="E1846" s="35"/>
    </row>
    <row r="1847" spans="2:5" x14ac:dyDescent="0.25">
      <c r="B1847" s="27" t="s">
        <v>913</v>
      </c>
      <c r="C1847" s="28">
        <v>61</v>
      </c>
      <c r="D1847" s="28">
        <v>958234.86999999988</v>
      </c>
      <c r="E1847" s="35"/>
    </row>
    <row r="1848" spans="2:5" x14ac:dyDescent="0.25">
      <c r="B1848" s="27" t="s">
        <v>546</v>
      </c>
      <c r="C1848" s="28">
        <v>79</v>
      </c>
      <c r="D1848" s="28">
        <v>957621.37999999989</v>
      </c>
      <c r="E1848" s="35"/>
    </row>
    <row r="1849" spans="2:5" x14ac:dyDescent="0.25">
      <c r="B1849" s="27" t="s">
        <v>222</v>
      </c>
      <c r="C1849" s="28">
        <v>190</v>
      </c>
      <c r="D1849" s="28">
        <v>954814.96000000008</v>
      </c>
      <c r="E1849" s="35"/>
    </row>
    <row r="1850" spans="2:5" x14ac:dyDescent="0.25">
      <c r="B1850" s="27" t="s">
        <v>1237</v>
      </c>
      <c r="C1850" s="28">
        <v>20</v>
      </c>
      <c r="D1850" s="28">
        <v>952706.3600000001</v>
      </c>
      <c r="E1850" s="35"/>
    </row>
    <row r="1851" spans="2:5" x14ac:dyDescent="0.25">
      <c r="B1851" s="27" t="s">
        <v>4763</v>
      </c>
      <c r="C1851" s="28">
        <v>1</v>
      </c>
      <c r="D1851" s="28">
        <v>952612.5</v>
      </c>
      <c r="E1851" s="35"/>
    </row>
    <row r="1852" spans="2:5" x14ac:dyDescent="0.25">
      <c r="B1852" s="27" t="s">
        <v>1832</v>
      </c>
      <c r="C1852" s="28">
        <v>117</v>
      </c>
      <c r="D1852" s="28">
        <v>951951.51</v>
      </c>
      <c r="E1852" s="35"/>
    </row>
    <row r="1853" spans="2:5" x14ac:dyDescent="0.25">
      <c r="B1853" s="27" t="s">
        <v>2787</v>
      </c>
      <c r="C1853" s="28">
        <v>14</v>
      </c>
      <c r="D1853" s="28">
        <v>949894.18</v>
      </c>
      <c r="E1853" s="35"/>
    </row>
    <row r="1854" spans="2:5" x14ac:dyDescent="0.25">
      <c r="B1854" s="27" t="s">
        <v>683</v>
      </c>
      <c r="C1854" s="28">
        <v>22</v>
      </c>
      <c r="D1854" s="28">
        <v>946496.2</v>
      </c>
      <c r="E1854" s="35"/>
    </row>
    <row r="1855" spans="2:5" x14ac:dyDescent="0.25">
      <c r="B1855" s="27" t="s">
        <v>705</v>
      </c>
      <c r="C1855" s="28">
        <v>28</v>
      </c>
      <c r="D1855" s="28">
        <v>945769.66</v>
      </c>
      <c r="E1855" s="35"/>
    </row>
    <row r="1856" spans="2:5" x14ac:dyDescent="0.25">
      <c r="B1856" s="27" t="s">
        <v>3701</v>
      </c>
      <c r="C1856" s="28">
        <v>4</v>
      </c>
      <c r="D1856" s="28">
        <v>937993</v>
      </c>
      <c r="E1856" s="35"/>
    </row>
    <row r="1857" spans="2:5" x14ac:dyDescent="0.25">
      <c r="B1857" s="27" t="s">
        <v>2982</v>
      </c>
      <c r="C1857" s="28">
        <v>6</v>
      </c>
      <c r="D1857" s="28">
        <v>936792</v>
      </c>
      <c r="E1857" s="35"/>
    </row>
    <row r="1858" spans="2:5" x14ac:dyDescent="0.25">
      <c r="B1858" s="27" t="s">
        <v>3113</v>
      </c>
      <c r="C1858" s="28">
        <v>30</v>
      </c>
      <c r="D1858" s="28">
        <v>936467.22</v>
      </c>
      <c r="E1858" s="35"/>
    </row>
    <row r="1859" spans="2:5" x14ac:dyDescent="0.25">
      <c r="B1859" s="27" t="s">
        <v>564</v>
      </c>
      <c r="C1859" s="28">
        <v>29</v>
      </c>
      <c r="D1859" s="28">
        <v>933240.7</v>
      </c>
      <c r="E1859" s="35"/>
    </row>
    <row r="1860" spans="2:5" x14ac:dyDescent="0.25">
      <c r="B1860" s="27" t="s">
        <v>689</v>
      </c>
      <c r="C1860" s="28">
        <v>37</v>
      </c>
      <c r="D1860" s="28">
        <v>931104.5</v>
      </c>
      <c r="E1860" s="35"/>
    </row>
    <row r="1861" spans="2:5" x14ac:dyDescent="0.25">
      <c r="B1861" s="27" t="s">
        <v>1823</v>
      </c>
      <c r="C1861" s="28">
        <v>19</v>
      </c>
      <c r="D1861" s="28">
        <v>930722.63</v>
      </c>
      <c r="E1861" s="35"/>
    </row>
    <row r="1862" spans="2:5" x14ac:dyDescent="0.25">
      <c r="B1862" s="27" t="s">
        <v>2516</v>
      </c>
      <c r="C1862" s="28">
        <v>27</v>
      </c>
      <c r="D1862" s="28">
        <v>928956.55000000016</v>
      </c>
      <c r="E1862" s="35"/>
    </row>
    <row r="1863" spans="2:5" x14ac:dyDescent="0.25">
      <c r="B1863" s="27" t="s">
        <v>1495</v>
      </c>
      <c r="C1863" s="28">
        <v>11</v>
      </c>
      <c r="D1863" s="28">
        <v>927582.30999999994</v>
      </c>
      <c r="E1863" s="35"/>
    </row>
    <row r="1864" spans="2:5" x14ac:dyDescent="0.25">
      <c r="B1864" s="27" t="s">
        <v>174</v>
      </c>
      <c r="C1864" s="28">
        <v>20</v>
      </c>
      <c r="D1864" s="28">
        <v>927483.17999999993</v>
      </c>
      <c r="E1864" s="35"/>
    </row>
    <row r="1865" spans="2:5" x14ac:dyDescent="0.25">
      <c r="B1865" s="27" t="s">
        <v>4625</v>
      </c>
      <c r="C1865" s="28">
        <v>3</v>
      </c>
      <c r="D1865" s="28">
        <v>920405</v>
      </c>
      <c r="E1865" s="35"/>
    </row>
    <row r="1866" spans="2:5" x14ac:dyDescent="0.25">
      <c r="B1866" s="27" t="s">
        <v>1652</v>
      </c>
      <c r="C1866" s="28">
        <v>14</v>
      </c>
      <c r="D1866" s="28">
        <v>916523.39</v>
      </c>
      <c r="E1866" s="35"/>
    </row>
    <row r="1867" spans="2:5" x14ac:dyDescent="0.25">
      <c r="B1867" s="27" t="s">
        <v>2930</v>
      </c>
      <c r="C1867" s="28">
        <v>46</v>
      </c>
      <c r="D1867" s="28">
        <v>916236.36</v>
      </c>
      <c r="E1867" s="35"/>
    </row>
    <row r="1868" spans="2:5" x14ac:dyDescent="0.25">
      <c r="B1868" s="27" t="s">
        <v>3225</v>
      </c>
      <c r="C1868" s="28">
        <v>15</v>
      </c>
      <c r="D1868" s="28">
        <v>914802.12</v>
      </c>
      <c r="E1868" s="35"/>
    </row>
    <row r="1869" spans="2:5" x14ac:dyDescent="0.25">
      <c r="B1869" s="27" t="s">
        <v>36</v>
      </c>
      <c r="C1869" s="28">
        <v>43</v>
      </c>
      <c r="D1869" s="28">
        <v>914204.30999999994</v>
      </c>
      <c r="E1869" s="35"/>
    </row>
    <row r="1870" spans="2:5" x14ac:dyDescent="0.25">
      <c r="B1870" s="27" t="s">
        <v>1007</v>
      </c>
      <c r="C1870" s="28">
        <v>12</v>
      </c>
      <c r="D1870" s="28">
        <v>911706.4</v>
      </c>
      <c r="E1870" s="35"/>
    </row>
    <row r="1871" spans="2:5" x14ac:dyDescent="0.25">
      <c r="B1871" s="27" t="s">
        <v>2446</v>
      </c>
      <c r="C1871" s="28">
        <v>107</v>
      </c>
      <c r="D1871" s="28">
        <v>911054.7300000001</v>
      </c>
      <c r="E1871" s="35"/>
    </row>
    <row r="1872" spans="2:5" x14ac:dyDescent="0.25">
      <c r="B1872" s="27" t="s">
        <v>3399</v>
      </c>
      <c r="C1872" s="28">
        <v>12</v>
      </c>
      <c r="D1872" s="28">
        <v>910112</v>
      </c>
      <c r="E1872" s="35"/>
    </row>
    <row r="1873" spans="2:5" x14ac:dyDescent="0.25">
      <c r="B1873" s="27" t="s">
        <v>366</v>
      </c>
      <c r="C1873" s="28">
        <v>307</v>
      </c>
      <c r="D1873" s="28">
        <v>909168.75000000012</v>
      </c>
      <c r="E1873" s="35"/>
    </row>
    <row r="1874" spans="2:5" x14ac:dyDescent="0.25">
      <c r="B1874" s="27" t="s">
        <v>1781</v>
      </c>
      <c r="C1874" s="28">
        <v>496</v>
      </c>
      <c r="D1874" s="28">
        <v>908981.66</v>
      </c>
      <c r="E1874" s="35"/>
    </row>
    <row r="1875" spans="2:5" x14ac:dyDescent="0.25">
      <c r="B1875" s="27" t="s">
        <v>1248</v>
      </c>
      <c r="C1875" s="28">
        <v>27</v>
      </c>
      <c r="D1875" s="28">
        <v>907966.29</v>
      </c>
      <c r="E1875" s="35"/>
    </row>
    <row r="1876" spans="2:5" x14ac:dyDescent="0.25">
      <c r="B1876" s="27" t="s">
        <v>4211</v>
      </c>
      <c r="C1876" s="28">
        <v>1</v>
      </c>
      <c r="D1876" s="28">
        <v>905190</v>
      </c>
      <c r="E1876" s="35"/>
    </row>
    <row r="1877" spans="2:5" x14ac:dyDescent="0.25">
      <c r="B1877" s="27" t="s">
        <v>1350</v>
      </c>
      <c r="C1877" s="28">
        <v>82</v>
      </c>
      <c r="D1877" s="28">
        <v>904121.03</v>
      </c>
      <c r="E1877" s="35"/>
    </row>
    <row r="1878" spans="2:5" x14ac:dyDescent="0.25">
      <c r="B1878" s="27" t="s">
        <v>800</v>
      </c>
      <c r="C1878" s="28">
        <v>7</v>
      </c>
      <c r="D1878" s="28">
        <v>901861.17999999993</v>
      </c>
      <c r="E1878" s="35"/>
    </row>
    <row r="1879" spans="2:5" x14ac:dyDescent="0.25">
      <c r="B1879" s="27" t="s">
        <v>961</v>
      </c>
      <c r="C1879" s="28">
        <v>86</v>
      </c>
      <c r="D1879" s="28">
        <v>900240.14000000013</v>
      </c>
      <c r="E1879" s="35"/>
    </row>
    <row r="1880" spans="2:5" x14ac:dyDescent="0.25">
      <c r="B1880" s="27" t="s">
        <v>2716</v>
      </c>
      <c r="C1880" s="28">
        <v>6</v>
      </c>
      <c r="D1880" s="28">
        <v>896512.59</v>
      </c>
      <c r="E1880" s="35"/>
    </row>
    <row r="1881" spans="2:5" x14ac:dyDescent="0.25">
      <c r="B1881" s="27" t="s">
        <v>2629</v>
      </c>
      <c r="C1881" s="28">
        <v>4</v>
      </c>
      <c r="D1881" s="28">
        <v>894237</v>
      </c>
      <c r="E1881" s="35"/>
    </row>
    <row r="1882" spans="2:5" x14ac:dyDescent="0.25">
      <c r="B1882" s="27" t="s">
        <v>1429</v>
      </c>
      <c r="C1882" s="28">
        <v>101</v>
      </c>
      <c r="D1882" s="28">
        <v>891953.75</v>
      </c>
      <c r="E1882" s="35"/>
    </row>
    <row r="1883" spans="2:5" x14ac:dyDescent="0.25">
      <c r="B1883" s="27" t="s">
        <v>696</v>
      </c>
      <c r="C1883" s="28">
        <v>34</v>
      </c>
      <c r="D1883" s="28">
        <v>891596.74999999988</v>
      </c>
      <c r="E1883" s="35"/>
    </row>
    <row r="1884" spans="2:5" x14ac:dyDescent="0.25">
      <c r="B1884" s="27" t="s">
        <v>1843</v>
      </c>
      <c r="C1884" s="28">
        <v>25</v>
      </c>
      <c r="D1884" s="28">
        <v>891339</v>
      </c>
      <c r="E1884" s="35"/>
    </row>
    <row r="1885" spans="2:5" x14ac:dyDescent="0.25">
      <c r="B1885" s="27" t="s">
        <v>71</v>
      </c>
      <c r="C1885" s="28">
        <v>36</v>
      </c>
      <c r="D1885" s="28">
        <v>890691.57000000007</v>
      </c>
      <c r="E1885" s="35"/>
    </row>
    <row r="1886" spans="2:5" x14ac:dyDescent="0.25">
      <c r="B1886" s="27" t="s">
        <v>2054</v>
      </c>
      <c r="C1886" s="28">
        <v>63</v>
      </c>
      <c r="D1886" s="28">
        <v>890029.8</v>
      </c>
      <c r="E1886" s="35"/>
    </row>
    <row r="1887" spans="2:5" x14ac:dyDescent="0.25">
      <c r="B1887" s="27" t="s">
        <v>1326</v>
      </c>
      <c r="C1887" s="28">
        <v>21</v>
      </c>
      <c r="D1887" s="28">
        <v>888567.08</v>
      </c>
      <c r="E1887" s="35"/>
    </row>
    <row r="1888" spans="2:5" x14ac:dyDescent="0.25">
      <c r="B1888" s="27" t="s">
        <v>1961</v>
      </c>
      <c r="C1888" s="28">
        <v>30</v>
      </c>
      <c r="D1888" s="28">
        <v>888244.9</v>
      </c>
      <c r="E1888" s="35"/>
    </row>
    <row r="1889" spans="2:5" x14ac:dyDescent="0.25">
      <c r="B1889" s="27" t="s">
        <v>4299</v>
      </c>
      <c r="C1889" s="28">
        <v>2</v>
      </c>
      <c r="D1889" s="28">
        <v>885936</v>
      </c>
      <c r="E1889" s="35"/>
    </row>
    <row r="1890" spans="2:5" x14ac:dyDescent="0.25">
      <c r="B1890" s="27" t="s">
        <v>1875</v>
      </c>
      <c r="C1890" s="28">
        <v>13</v>
      </c>
      <c r="D1890" s="28">
        <v>885779.58000000007</v>
      </c>
      <c r="E1890" s="35"/>
    </row>
    <row r="1891" spans="2:5" x14ac:dyDescent="0.25">
      <c r="B1891" s="27" t="s">
        <v>3368</v>
      </c>
      <c r="C1891" s="28">
        <v>7</v>
      </c>
      <c r="D1891" s="28">
        <v>877495</v>
      </c>
      <c r="E1891" s="35"/>
    </row>
    <row r="1892" spans="2:5" x14ac:dyDescent="0.25">
      <c r="B1892" s="27" t="s">
        <v>2463</v>
      </c>
      <c r="C1892" s="28">
        <v>18</v>
      </c>
      <c r="D1892" s="28">
        <v>874516.79</v>
      </c>
      <c r="E1892" s="35"/>
    </row>
    <row r="1893" spans="2:5" x14ac:dyDescent="0.25">
      <c r="B1893" s="27" t="s">
        <v>4168</v>
      </c>
      <c r="C1893" s="28">
        <v>11</v>
      </c>
      <c r="D1893" s="28">
        <v>874470.44000000006</v>
      </c>
      <c r="E1893" s="35"/>
    </row>
    <row r="1894" spans="2:5" x14ac:dyDescent="0.25">
      <c r="B1894" s="27" t="s">
        <v>1410</v>
      </c>
      <c r="C1894" s="28">
        <v>6</v>
      </c>
      <c r="D1894" s="28">
        <v>873954</v>
      </c>
      <c r="E1894" s="35"/>
    </row>
    <row r="1895" spans="2:5" x14ac:dyDescent="0.25">
      <c r="B1895" s="27" t="s">
        <v>1853</v>
      </c>
      <c r="C1895" s="28">
        <v>3</v>
      </c>
      <c r="D1895" s="28">
        <v>873599.33</v>
      </c>
      <c r="E1895" s="35"/>
    </row>
    <row r="1896" spans="2:5" x14ac:dyDescent="0.25">
      <c r="B1896" s="27" t="s">
        <v>1915</v>
      </c>
      <c r="C1896" s="28">
        <v>14</v>
      </c>
      <c r="D1896" s="28">
        <v>872085.12</v>
      </c>
      <c r="E1896" s="35"/>
    </row>
    <row r="1897" spans="2:5" x14ac:dyDescent="0.25">
      <c r="B1897" s="27" t="s">
        <v>2468</v>
      </c>
      <c r="C1897" s="28">
        <v>188</v>
      </c>
      <c r="D1897" s="28">
        <v>872033.30999999994</v>
      </c>
      <c r="E1897" s="35"/>
    </row>
    <row r="1898" spans="2:5" x14ac:dyDescent="0.25">
      <c r="B1898" s="27" t="s">
        <v>1428</v>
      </c>
      <c r="C1898" s="28">
        <v>45</v>
      </c>
      <c r="D1898" s="28">
        <v>871333.24</v>
      </c>
      <c r="E1898" s="35"/>
    </row>
    <row r="1899" spans="2:5" x14ac:dyDescent="0.25">
      <c r="B1899" s="27" t="s">
        <v>2203</v>
      </c>
      <c r="C1899" s="28">
        <v>149</v>
      </c>
      <c r="D1899" s="28">
        <v>867634.72</v>
      </c>
      <c r="E1899" s="35"/>
    </row>
    <row r="1900" spans="2:5" x14ac:dyDescent="0.25">
      <c r="B1900" s="27" t="s">
        <v>4699</v>
      </c>
      <c r="C1900" s="28">
        <v>8</v>
      </c>
      <c r="D1900" s="28">
        <v>866225.04</v>
      </c>
      <c r="E1900" s="35"/>
    </row>
    <row r="1901" spans="2:5" x14ac:dyDescent="0.25">
      <c r="B1901" s="27" t="s">
        <v>3198</v>
      </c>
      <c r="C1901" s="28">
        <v>36</v>
      </c>
      <c r="D1901" s="28">
        <v>865370.35</v>
      </c>
      <c r="E1901" s="35"/>
    </row>
    <row r="1902" spans="2:5" x14ac:dyDescent="0.25">
      <c r="B1902" s="27" t="s">
        <v>3988</v>
      </c>
      <c r="C1902" s="28">
        <v>4</v>
      </c>
      <c r="D1902" s="28">
        <v>864344.35</v>
      </c>
      <c r="E1902" s="35"/>
    </row>
    <row r="1903" spans="2:5" x14ac:dyDescent="0.25">
      <c r="B1903" s="27" t="s">
        <v>1949</v>
      </c>
      <c r="C1903" s="28">
        <v>4</v>
      </c>
      <c r="D1903" s="28">
        <v>863300</v>
      </c>
      <c r="E1903" s="35"/>
    </row>
    <row r="1904" spans="2:5" x14ac:dyDescent="0.25">
      <c r="B1904" s="27" t="s">
        <v>3542</v>
      </c>
      <c r="C1904" s="28">
        <v>37</v>
      </c>
      <c r="D1904" s="28">
        <v>862708.06</v>
      </c>
      <c r="E1904" s="35"/>
    </row>
    <row r="1905" spans="2:5" x14ac:dyDescent="0.25">
      <c r="B1905" s="27" t="s">
        <v>409</v>
      </c>
      <c r="C1905" s="28">
        <v>30</v>
      </c>
      <c r="D1905" s="28">
        <v>862592.45</v>
      </c>
      <c r="E1905" s="35"/>
    </row>
    <row r="1906" spans="2:5" x14ac:dyDescent="0.25">
      <c r="B1906" s="27" t="s">
        <v>2071</v>
      </c>
      <c r="C1906" s="28">
        <v>544</v>
      </c>
      <c r="D1906" s="28">
        <v>862584.18000000017</v>
      </c>
      <c r="E1906" s="35"/>
    </row>
    <row r="1907" spans="2:5" x14ac:dyDescent="0.25">
      <c r="B1907" s="27" t="s">
        <v>1679</v>
      </c>
      <c r="C1907" s="28">
        <v>62</v>
      </c>
      <c r="D1907" s="28">
        <v>861740.9</v>
      </c>
      <c r="E1907" s="35"/>
    </row>
    <row r="1908" spans="2:5" x14ac:dyDescent="0.25">
      <c r="B1908" s="27" t="s">
        <v>1300</v>
      </c>
      <c r="C1908" s="28">
        <v>33</v>
      </c>
      <c r="D1908" s="28">
        <v>858977</v>
      </c>
      <c r="E1908" s="35"/>
    </row>
    <row r="1909" spans="2:5" x14ac:dyDescent="0.25">
      <c r="B1909" s="27" t="s">
        <v>796</v>
      </c>
      <c r="C1909" s="28">
        <v>22</v>
      </c>
      <c r="D1909" s="28">
        <v>851644.39999999991</v>
      </c>
      <c r="E1909" s="35"/>
    </row>
    <row r="1910" spans="2:5" x14ac:dyDescent="0.25">
      <c r="B1910" s="27" t="s">
        <v>1494</v>
      </c>
      <c r="C1910" s="28">
        <v>11</v>
      </c>
      <c r="D1910" s="28">
        <v>851482.29</v>
      </c>
      <c r="E1910" s="35"/>
    </row>
    <row r="1911" spans="2:5" x14ac:dyDescent="0.25">
      <c r="B1911" s="27" t="s">
        <v>210</v>
      </c>
      <c r="C1911" s="28">
        <v>5</v>
      </c>
      <c r="D1911" s="28">
        <v>851187.23</v>
      </c>
      <c r="E1911" s="35"/>
    </row>
    <row r="1912" spans="2:5" x14ac:dyDescent="0.25">
      <c r="B1912" s="27" t="s">
        <v>1866</v>
      </c>
      <c r="C1912" s="28">
        <v>1</v>
      </c>
      <c r="D1912" s="28">
        <v>850000</v>
      </c>
      <c r="E1912" s="35"/>
    </row>
    <row r="1913" spans="2:5" x14ac:dyDescent="0.25">
      <c r="B1913" s="27" t="s">
        <v>542</v>
      </c>
      <c r="C1913" s="28">
        <v>20</v>
      </c>
      <c r="D1913" s="28">
        <v>849511</v>
      </c>
      <c r="E1913" s="35"/>
    </row>
    <row r="1914" spans="2:5" x14ac:dyDescent="0.25">
      <c r="B1914" s="27" t="s">
        <v>2096</v>
      </c>
      <c r="C1914" s="28">
        <v>142</v>
      </c>
      <c r="D1914" s="28">
        <v>849026.90999999992</v>
      </c>
      <c r="E1914" s="35"/>
    </row>
    <row r="1915" spans="2:5" x14ac:dyDescent="0.25">
      <c r="B1915" s="27" t="s">
        <v>1595</v>
      </c>
      <c r="C1915" s="28">
        <v>7</v>
      </c>
      <c r="D1915" s="28">
        <v>846530</v>
      </c>
      <c r="E1915" s="35"/>
    </row>
    <row r="1916" spans="2:5" x14ac:dyDescent="0.25">
      <c r="B1916" s="27" t="s">
        <v>3517</v>
      </c>
      <c r="C1916" s="28">
        <v>93</v>
      </c>
      <c r="D1916" s="28">
        <v>845045.21000000008</v>
      </c>
      <c r="E1916" s="35"/>
    </row>
    <row r="1917" spans="2:5" x14ac:dyDescent="0.25">
      <c r="B1917" s="27" t="s">
        <v>3214</v>
      </c>
      <c r="C1917" s="28">
        <v>6</v>
      </c>
      <c r="D1917" s="28">
        <v>843837</v>
      </c>
      <c r="E1917" s="35"/>
    </row>
    <row r="1918" spans="2:5" x14ac:dyDescent="0.25">
      <c r="B1918" s="27" t="s">
        <v>2794</v>
      </c>
      <c r="C1918" s="28">
        <v>5</v>
      </c>
      <c r="D1918" s="28">
        <v>842667</v>
      </c>
      <c r="E1918" s="35"/>
    </row>
    <row r="1919" spans="2:5" x14ac:dyDescent="0.25">
      <c r="B1919" s="27" t="s">
        <v>2143</v>
      </c>
      <c r="C1919" s="28">
        <v>53</v>
      </c>
      <c r="D1919" s="28">
        <v>842009.6100000001</v>
      </c>
      <c r="E1919" s="35"/>
    </row>
    <row r="1920" spans="2:5" x14ac:dyDescent="0.25">
      <c r="B1920" s="27" t="s">
        <v>177</v>
      </c>
      <c r="C1920" s="28">
        <v>63</v>
      </c>
      <c r="D1920" s="28">
        <v>839216.23</v>
      </c>
      <c r="E1920" s="35"/>
    </row>
    <row r="1921" spans="2:5" x14ac:dyDescent="0.25">
      <c r="B1921" s="27" t="s">
        <v>3600</v>
      </c>
      <c r="C1921" s="28">
        <v>30</v>
      </c>
      <c r="D1921" s="28">
        <v>838133.91999999993</v>
      </c>
      <c r="E1921" s="35"/>
    </row>
    <row r="1922" spans="2:5" x14ac:dyDescent="0.25">
      <c r="B1922" s="27" t="s">
        <v>3445</v>
      </c>
      <c r="C1922" s="28">
        <v>22</v>
      </c>
      <c r="D1922" s="28">
        <v>836317.46000000008</v>
      </c>
      <c r="E1922" s="35"/>
    </row>
    <row r="1923" spans="2:5" x14ac:dyDescent="0.25">
      <c r="B1923" s="27" t="s">
        <v>2033</v>
      </c>
      <c r="C1923" s="28">
        <v>61</v>
      </c>
      <c r="D1923" s="28">
        <v>836178.33000000007</v>
      </c>
      <c r="E1923" s="35"/>
    </row>
    <row r="1924" spans="2:5" x14ac:dyDescent="0.25">
      <c r="B1924" s="27" t="s">
        <v>59</v>
      </c>
      <c r="C1924" s="28">
        <v>58</v>
      </c>
      <c r="D1924" s="28">
        <v>835699.46</v>
      </c>
      <c r="E1924" s="35"/>
    </row>
    <row r="1925" spans="2:5" x14ac:dyDescent="0.25">
      <c r="B1925" s="27" t="s">
        <v>486</v>
      </c>
      <c r="C1925" s="28">
        <v>21</v>
      </c>
      <c r="D1925" s="28">
        <v>833516.75</v>
      </c>
      <c r="E1925" s="35"/>
    </row>
    <row r="1926" spans="2:5" x14ac:dyDescent="0.25">
      <c r="B1926" s="27" t="s">
        <v>1690</v>
      </c>
      <c r="C1926" s="28">
        <v>192</v>
      </c>
      <c r="D1926" s="28">
        <v>832476.47999999975</v>
      </c>
      <c r="E1926" s="35"/>
    </row>
    <row r="1927" spans="2:5" x14ac:dyDescent="0.25">
      <c r="B1927" s="27" t="s">
        <v>2803</v>
      </c>
      <c r="C1927" s="28">
        <v>58</v>
      </c>
      <c r="D1927" s="28">
        <v>832437.6100000001</v>
      </c>
      <c r="E1927" s="35"/>
    </row>
    <row r="1928" spans="2:5" x14ac:dyDescent="0.25">
      <c r="B1928" s="27" t="s">
        <v>619</v>
      </c>
      <c r="C1928" s="28">
        <v>53</v>
      </c>
      <c r="D1928" s="28">
        <v>832353.86</v>
      </c>
      <c r="E1928" s="35"/>
    </row>
    <row r="1929" spans="2:5" x14ac:dyDescent="0.25">
      <c r="B1929" s="27" t="s">
        <v>867</v>
      </c>
      <c r="C1929" s="28">
        <v>249</v>
      </c>
      <c r="D1929" s="28">
        <v>831769.2300000001</v>
      </c>
      <c r="E1929" s="35"/>
    </row>
    <row r="1930" spans="2:5" x14ac:dyDescent="0.25">
      <c r="B1930" s="27" t="s">
        <v>2792</v>
      </c>
      <c r="C1930" s="28">
        <v>5</v>
      </c>
      <c r="D1930" s="28">
        <v>831608</v>
      </c>
      <c r="E1930" s="35"/>
    </row>
    <row r="1931" spans="2:5" x14ac:dyDescent="0.25">
      <c r="B1931" s="27" t="s">
        <v>3665</v>
      </c>
      <c r="C1931" s="28">
        <v>82</v>
      </c>
      <c r="D1931" s="28">
        <v>828003.86</v>
      </c>
      <c r="E1931" s="35"/>
    </row>
    <row r="1932" spans="2:5" x14ac:dyDescent="0.25">
      <c r="B1932" s="27" t="s">
        <v>89</v>
      </c>
      <c r="C1932" s="28">
        <v>5</v>
      </c>
      <c r="D1932" s="28">
        <v>826325</v>
      </c>
      <c r="E1932" s="35"/>
    </row>
    <row r="1933" spans="2:5" x14ac:dyDescent="0.25">
      <c r="B1933" s="27" t="s">
        <v>795</v>
      </c>
      <c r="C1933" s="28">
        <v>16</v>
      </c>
      <c r="D1933" s="28">
        <v>823920.09</v>
      </c>
      <c r="E1933" s="35"/>
    </row>
    <row r="1934" spans="2:5" x14ac:dyDescent="0.25">
      <c r="B1934" s="27" t="s">
        <v>3276</v>
      </c>
      <c r="C1934" s="28">
        <v>160</v>
      </c>
      <c r="D1934" s="28">
        <v>822409.61</v>
      </c>
      <c r="E1934" s="35"/>
    </row>
    <row r="1935" spans="2:5" x14ac:dyDescent="0.25">
      <c r="B1935" s="27" t="s">
        <v>465</v>
      </c>
      <c r="C1935" s="28">
        <v>67</v>
      </c>
      <c r="D1935" s="28">
        <v>819842.15999999992</v>
      </c>
      <c r="E1935" s="35"/>
    </row>
    <row r="1936" spans="2:5" x14ac:dyDescent="0.25">
      <c r="B1936" s="27" t="s">
        <v>58</v>
      </c>
      <c r="C1936" s="28">
        <v>86</v>
      </c>
      <c r="D1936" s="28">
        <v>819360.12999999989</v>
      </c>
      <c r="E1936" s="35"/>
    </row>
    <row r="1937" spans="2:5" x14ac:dyDescent="0.25">
      <c r="B1937" s="27" t="s">
        <v>1834</v>
      </c>
      <c r="C1937" s="28">
        <v>25</v>
      </c>
      <c r="D1937" s="28">
        <v>818514.4</v>
      </c>
      <c r="E1937" s="35"/>
    </row>
    <row r="1938" spans="2:5" x14ac:dyDescent="0.25">
      <c r="B1938" s="27" t="s">
        <v>648</v>
      </c>
      <c r="C1938" s="28">
        <v>72</v>
      </c>
      <c r="D1938" s="28">
        <v>818459.41</v>
      </c>
      <c r="E1938" s="35"/>
    </row>
    <row r="1939" spans="2:5" x14ac:dyDescent="0.25">
      <c r="B1939" s="27" t="s">
        <v>1216</v>
      </c>
      <c r="C1939" s="28">
        <v>32</v>
      </c>
      <c r="D1939" s="28">
        <v>818009.99</v>
      </c>
      <c r="E1939" s="35"/>
    </row>
    <row r="1940" spans="2:5" x14ac:dyDescent="0.25">
      <c r="B1940" s="27" t="s">
        <v>1618</v>
      </c>
      <c r="C1940" s="28">
        <v>9</v>
      </c>
      <c r="D1940" s="28">
        <v>815989.92</v>
      </c>
      <c r="E1940" s="35"/>
    </row>
    <row r="1941" spans="2:5" x14ac:dyDescent="0.25">
      <c r="B1941" s="27" t="s">
        <v>207</v>
      </c>
      <c r="C1941" s="28">
        <v>42</v>
      </c>
      <c r="D1941" s="28">
        <v>813986.28</v>
      </c>
      <c r="E1941" s="35"/>
    </row>
    <row r="1942" spans="2:5" x14ac:dyDescent="0.25">
      <c r="B1942" s="27" t="s">
        <v>2580</v>
      </c>
      <c r="C1942" s="28">
        <v>43</v>
      </c>
      <c r="D1942" s="28">
        <v>812417.34</v>
      </c>
      <c r="E1942" s="35"/>
    </row>
    <row r="1943" spans="2:5" x14ac:dyDescent="0.25">
      <c r="B1943" s="27" t="s">
        <v>2946</v>
      </c>
      <c r="C1943" s="28">
        <v>29</v>
      </c>
      <c r="D1943" s="28">
        <v>812192.28</v>
      </c>
      <c r="E1943" s="35"/>
    </row>
    <row r="1944" spans="2:5" x14ac:dyDescent="0.25">
      <c r="B1944" s="27" t="s">
        <v>68</v>
      </c>
      <c r="C1944" s="28">
        <v>27</v>
      </c>
      <c r="D1944" s="28">
        <v>811716.4</v>
      </c>
      <c r="E1944" s="35"/>
    </row>
    <row r="1945" spans="2:5" x14ac:dyDescent="0.25">
      <c r="B1945" s="27" t="s">
        <v>2308</v>
      </c>
      <c r="C1945" s="28">
        <v>58</v>
      </c>
      <c r="D1945" s="28">
        <v>810571.10000000009</v>
      </c>
      <c r="E1945" s="35"/>
    </row>
    <row r="1946" spans="2:5" x14ac:dyDescent="0.25">
      <c r="B1946" s="27" t="s">
        <v>4304</v>
      </c>
      <c r="C1946" s="28">
        <v>3</v>
      </c>
      <c r="D1946" s="28">
        <v>809836.67</v>
      </c>
      <c r="E1946" s="35"/>
    </row>
    <row r="1947" spans="2:5" x14ac:dyDescent="0.25">
      <c r="B1947" s="27" t="s">
        <v>1285</v>
      </c>
      <c r="C1947" s="28">
        <v>11</v>
      </c>
      <c r="D1947" s="28">
        <v>805982.78</v>
      </c>
      <c r="E1947" s="35"/>
    </row>
    <row r="1948" spans="2:5" x14ac:dyDescent="0.25">
      <c r="B1948" s="27" t="s">
        <v>641</v>
      </c>
      <c r="C1948" s="28">
        <v>26</v>
      </c>
      <c r="D1948" s="28">
        <v>805763.74</v>
      </c>
      <c r="E1948" s="35"/>
    </row>
    <row r="1949" spans="2:5" x14ac:dyDescent="0.25">
      <c r="B1949" s="27" t="s">
        <v>2651</v>
      </c>
      <c r="C1949" s="28">
        <v>29</v>
      </c>
      <c r="D1949" s="28">
        <v>805031.39</v>
      </c>
      <c r="E1949" s="35"/>
    </row>
    <row r="1950" spans="2:5" x14ac:dyDescent="0.25">
      <c r="B1950" s="27" t="s">
        <v>3537</v>
      </c>
      <c r="C1950" s="28">
        <v>382</v>
      </c>
      <c r="D1950" s="28">
        <v>802530.08999999985</v>
      </c>
      <c r="E1950" s="35"/>
    </row>
    <row r="1951" spans="2:5" x14ac:dyDescent="0.25">
      <c r="B1951" s="27" t="s">
        <v>1114</v>
      </c>
      <c r="C1951" s="28">
        <v>5</v>
      </c>
      <c r="D1951" s="28">
        <v>802426.17</v>
      </c>
      <c r="E1951" s="35"/>
    </row>
    <row r="1952" spans="2:5" x14ac:dyDescent="0.25">
      <c r="B1952" s="27" t="s">
        <v>3677</v>
      </c>
      <c r="C1952" s="28">
        <v>19</v>
      </c>
      <c r="D1952" s="28">
        <v>802102.27</v>
      </c>
      <c r="E1952" s="35"/>
    </row>
    <row r="1953" spans="2:5" x14ac:dyDescent="0.25">
      <c r="B1953" s="27" t="s">
        <v>2662</v>
      </c>
      <c r="C1953" s="28">
        <v>15</v>
      </c>
      <c r="D1953" s="28">
        <v>800552</v>
      </c>
      <c r="E1953" s="35"/>
    </row>
    <row r="1954" spans="2:5" x14ac:dyDescent="0.25">
      <c r="B1954" s="27" t="s">
        <v>2359</v>
      </c>
      <c r="C1954" s="28">
        <v>23</v>
      </c>
      <c r="D1954" s="28">
        <v>800114</v>
      </c>
      <c r="E1954" s="35"/>
    </row>
    <row r="1955" spans="2:5" x14ac:dyDescent="0.25">
      <c r="B1955" s="27" t="s">
        <v>4576</v>
      </c>
      <c r="C1955" s="28">
        <v>1</v>
      </c>
      <c r="D1955" s="28">
        <v>800000</v>
      </c>
      <c r="E1955" s="35"/>
    </row>
    <row r="1956" spans="2:5" x14ac:dyDescent="0.25">
      <c r="B1956" s="27" t="s">
        <v>1458</v>
      </c>
      <c r="C1956" s="28">
        <v>29</v>
      </c>
      <c r="D1956" s="28">
        <v>797656</v>
      </c>
      <c r="E1956" s="35"/>
    </row>
    <row r="1957" spans="2:5" x14ac:dyDescent="0.25">
      <c r="B1957" s="27" t="s">
        <v>1067</v>
      </c>
      <c r="C1957" s="28">
        <v>66</v>
      </c>
      <c r="D1957" s="28">
        <v>797326.88</v>
      </c>
      <c r="E1957" s="35"/>
    </row>
    <row r="1958" spans="2:5" x14ac:dyDescent="0.25">
      <c r="B1958" s="27" t="s">
        <v>3077</v>
      </c>
      <c r="C1958" s="28">
        <v>20</v>
      </c>
      <c r="D1958" s="28">
        <v>796225.39999999991</v>
      </c>
      <c r="E1958" s="35"/>
    </row>
    <row r="1959" spans="2:5" x14ac:dyDescent="0.25">
      <c r="B1959" s="27" t="s">
        <v>4086</v>
      </c>
      <c r="C1959" s="28">
        <v>2</v>
      </c>
      <c r="D1959" s="28">
        <v>796021.67</v>
      </c>
      <c r="E1959" s="35"/>
    </row>
    <row r="1960" spans="2:5" x14ac:dyDescent="0.25">
      <c r="B1960" s="27" t="s">
        <v>1674</v>
      </c>
      <c r="C1960" s="28">
        <v>33</v>
      </c>
      <c r="D1960" s="28">
        <v>795448.75</v>
      </c>
      <c r="E1960" s="35"/>
    </row>
    <row r="1961" spans="2:5" x14ac:dyDescent="0.25">
      <c r="B1961" s="27" t="s">
        <v>3586</v>
      </c>
      <c r="C1961" s="28">
        <v>15</v>
      </c>
      <c r="D1961" s="28">
        <v>794854.40000000002</v>
      </c>
      <c r="E1961" s="35"/>
    </row>
    <row r="1962" spans="2:5" x14ac:dyDescent="0.25">
      <c r="B1962" s="27" t="s">
        <v>1342</v>
      </c>
      <c r="C1962" s="28">
        <v>14</v>
      </c>
      <c r="D1962" s="28">
        <v>794379.6</v>
      </c>
      <c r="E1962" s="35"/>
    </row>
    <row r="1963" spans="2:5" x14ac:dyDescent="0.25">
      <c r="B1963" s="27" t="s">
        <v>1660</v>
      </c>
      <c r="C1963" s="28">
        <v>10</v>
      </c>
      <c r="D1963" s="28">
        <v>794039.2</v>
      </c>
      <c r="E1963" s="35"/>
    </row>
    <row r="1964" spans="2:5" x14ac:dyDescent="0.25">
      <c r="B1964" s="27" t="s">
        <v>4768</v>
      </c>
      <c r="C1964" s="28">
        <v>11</v>
      </c>
      <c r="D1964" s="28">
        <v>793508.4</v>
      </c>
      <c r="E1964" s="35"/>
    </row>
    <row r="1965" spans="2:5" x14ac:dyDescent="0.25">
      <c r="B1965" s="27" t="s">
        <v>2937</v>
      </c>
      <c r="C1965" s="28">
        <v>189</v>
      </c>
      <c r="D1965" s="28">
        <v>793040.19</v>
      </c>
      <c r="E1965" s="35"/>
    </row>
    <row r="1966" spans="2:5" x14ac:dyDescent="0.25">
      <c r="B1966" s="27" t="s">
        <v>3008</v>
      </c>
      <c r="C1966" s="28">
        <v>64</v>
      </c>
      <c r="D1966" s="28">
        <v>792914.02</v>
      </c>
      <c r="E1966" s="35"/>
    </row>
    <row r="1967" spans="2:5" x14ac:dyDescent="0.25">
      <c r="B1967" s="27" t="s">
        <v>915</v>
      </c>
      <c r="C1967" s="28">
        <v>31</v>
      </c>
      <c r="D1967" s="28">
        <v>791618.56000000006</v>
      </c>
      <c r="E1967" s="35"/>
    </row>
    <row r="1968" spans="2:5" x14ac:dyDescent="0.25">
      <c r="B1968" s="27" t="s">
        <v>2270</v>
      </c>
      <c r="C1968" s="28">
        <v>13</v>
      </c>
      <c r="D1968" s="28">
        <v>790449.46999999986</v>
      </c>
      <c r="E1968" s="35"/>
    </row>
    <row r="1969" spans="2:5" x14ac:dyDescent="0.25">
      <c r="B1969" s="27" t="s">
        <v>3361</v>
      </c>
      <c r="C1969" s="28">
        <v>20</v>
      </c>
      <c r="D1969" s="28">
        <v>790152</v>
      </c>
      <c r="E1969" s="35"/>
    </row>
    <row r="1970" spans="2:5" x14ac:dyDescent="0.25">
      <c r="B1970" s="27" t="s">
        <v>1791</v>
      </c>
      <c r="C1970" s="28">
        <v>29</v>
      </c>
      <c r="D1970" s="28">
        <v>789333.74</v>
      </c>
      <c r="E1970" s="35"/>
    </row>
    <row r="1971" spans="2:5" x14ac:dyDescent="0.25">
      <c r="B1971" s="27" t="s">
        <v>2591</v>
      </c>
      <c r="C1971" s="28">
        <v>266</v>
      </c>
      <c r="D1971" s="28">
        <v>789302.36</v>
      </c>
      <c r="E1971" s="35"/>
    </row>
    <row r="1972" spans="2:5" x14ac:dyDescent="0.25">
      <c r="B1972" s="27" t="s">
        <v>2211</v>
      </c>
      <c r="C1972" s="28">
        <v>38</v>
      </c>
      <c r="D1972" s="28">
        <v>788153.92</v>
      </c>
      <c r="E1972" s="35"/>
    </row>
    <row r="1973" spans="2:5" x14ac:dyDescent="0.25">
      <c r="B1973" s="27" t="s">
        <v>3223</v>
      </c>
      <c r="C1973" s="28">
        <v>122</v>
      </c>
      <c r="D1973" s="28">
        <v>787657.96</v>
      </c>
      <c r="E1973" s="35"/>
    </row>
    <row r="1974" spans="2:5" x14ac:dyDescent="0.25">
      <c r="B1974" s="27" t="s">
        <v>766</v>
      </c>
      <c r="C1974" s="28">
        <v>22</v>
      </c>
      <c r="D1974" s="28">
        <v>786454.22</v>
      </c>
      <c r="E1974" s="35"/>
    </row>
    <row r="1975" spans="2:5" x14ac:dyDescent="0.25">
      <c r="B1975" s="27" t="s">
        <v>4087</v>
      </c>
      <c r="C1975" s="28">
        <v>2</v>
      </c>
      <c r="D1975" s="28">
        <v>785719</v>
      </c>
      <c r="E1975" s="35"/>
    </row>
    <row r="1976" spans="2:5" x14ac:dyDescent="0.25">
      <c r="B1976" s="27" t="s">
        <v>3578</v>
      </c>
      <c r="C1976" s="28">
        <v>84</v>
      </c>
      <c r="D1976" s="28">
        <v>785146.85</v>
      </c>
      <c r="E1976" s="35"/>
    </row>
    <row r="1977" spans="2:5" x14ac:dyDescent="0.25">
      <c r="B1977" s="27" t="s">
        <v>2309</v>
      </c>
      <c r="C1977" s="28">
        <v>10</v>
      </c>
      <c r="D1977" s="28">
        <v>783040.60000000009</v>
      </c>
      <c r="E1977" s="35"/>
    </row>
    <row r="1978" spans="2:5" x14ac:dyDescent="0.25">
      <c r="B1978" s="27" t="s">
        <v>3738</v>
      </c>
      <c r="C1978" s="28">
        <v>8</v>
      </c>
      <c r="D1978" s="28">
        <v>782935.8</v>
      </c>
      <c r="E1978" s="35"/>
    </row>
    <row r="1979" spans="2:5" x14ac:dyDescent="0.25">
      <c r="B1979" s="27" t="s">
        <v>1226</v>
      </c>
      <c r="C1979" s="28">
        <v>8</v>
      </c>
      <c r="D1979" s="28">
        <v>782513.85</v>
      </c>
      <c r="E1979" s="35"/>
    </row>
    <row r="1980" spans="2:5" x14ac:dyDescent="0.25">
      <c r="B1980" s="27" t="s">
        <v>1006</v>
      </c>
      <c r="C1980" s="28">
        <v>54</v>
      </c>
      <c r="D1980" s="28">
        <v>781843.8</v>
      </c>
      <c r="E1980" s="35"/>
    </row>
    <row r="1981" spans="2:5" x14ac:dyDescent="0.25">
      <c r="B1981" s="27" t="s">
        <v>369</v>
      </c>
      <c r="C1981" s="28">
        <v>57</v>
      </c>
      <c r="D1981" s="28">
        <v>774523.38</v>
      </c>
      <c r="E1981" s="35"/>
    </row>
    <row r="1982" spans="2:5" x14ac:dyDescent="0.25">
      <c r="B1982" s="27" t="s">
        <v>2045</v>
      </c>
      <c r="C1982" s="28">
        <v>66</v>
      </c>
      <c r="D1982" s="28">
        <v>773966.4800000001</v>
      </c>
      <c r="E1982" s="35"/>
    </row>
    <row r="1983" spans="2:5" x14ac:dyDescent="0.25">
      <c r="B1983" s="27" t="s">
        <v>4268</v>
      </c>
      <c r="C1983" s="28">
        <v>48</v>
      </c>
      <c r="D1983" s="28">
        <v>770954.25</v>
      </c>
      <c r="E1983" s="35"/>
    </row>
    <row r="1984" spans="2:5" x14ac:dyDescent="0.25">
      <c r="B1984" s="27" t="s">
        <v>509</v>
      </c>
      <c r="C1984" s="28">
        <v>28</v>
      </c>
      <c r="D1984" s="28">
        <v>769717.98</v>
      </c>
      <c r="E1984" s="35"/>
    </row>
    <row r="1985" spans="2:5" x14ac:dyDescent="0.25">
      <c r="B1985" s="27" t="s">
        <v>4537</v>
      </c>
      <c r="C1985" s="28">
        <v>5</v>
      </c>
      <c r="D1985" s="28">
        <v>769194.64</v>
      </c>
      <c r="E1985" s="35"/>
    </row>
    <row r="1986" spans="2:5" x14ac:dyDescent="0.25">
      <c r="B1986" s="27" t="s">
        <v>3300</v>
      </c>
      <c r="C1986" s="28">
        <v>9</v>
      </c>
      <c r="D1986" s="28">
        <v>769047.39</v>
      </c>
      <c r="E1986" s="35"/>
    </row>
    <row r="1987" spans="2:5" x14ac:dyDescent="0.25">
      <c r="B1987" s="27" t="s">
        <v>3015</v>
      </c>
      <c r="C1987" s="28">
        <v>365</v>
      </c>
      <c r="D1987" s="28">
        <v>764134.85000000009</v>
      </c>
      <c r="E1987" s="35"/>
    </row>
    <row r="1988" spans="2:5" x14ac:dyDescent="0.25">
      <c r="B1988" s="27" t="s">
        <v>172</v>
      </c>
      <c r="C1988" s="28">
        <v>47</v>
      </c>
      <c r="D1988" s="28">
        <v>764048.12</v>
      </c>
      <c r="E1988" s="35"/>
    </row>
    <row r="1989" spans="2:5" x14ac:dyDescent="0.25">
      <c r="B1989" s="27" t="s">
        <v>955</v>
      </c>
      <c r="C1989" s="28">
        <v>27</v>
      </c>
      <c r="D1989" s="28">
        <v>763650.3</v>
      </c>
      <c r="E1989" s="35"/>
    </row>
    <row r="1990" spans="2:5" x14ac:dyDescent="0.25">
      <c r="B1990" s="27" t="s">
        <v>1582</v>
      </c>
      <c r="C1990" s="28">
        <v>55</v>
      </c>
      <c r="D1990" s="28">
        <v>762311.4</v>
      </c>
      <c r="E1990" s="35"/>
    </row>
    <row r="1991" spans="2:5" x14ac:dyDescent="0.25">
      <c r="B1991" s="27" t="s">
        <v>888</v>
      </c>
      <c r="C1991" s="28">
        <v>194</v>
      </c>
      <c r="D1991" s="28">
        <v>759331.43</v>
      </c>
      <c r="E1991" s="35"/>
    </row>
    <row r="1992" spans="2:5" x14ac:dyDescent="0.25">
      <c r="B1992" s="27" t="s">
        <v>2667</v>
      </c>
      <c r="C1992" s="28">
        <v>1</v>
      </c>
      <c r="D1992" s="28">
        <v>758470.92</v>
      </c>
      <c r="E1992" s="35"/>
    </row>
    <row r="1993" spans="2:5" x14ac:dyDescent="0.25">
      <c r="B1993" s="27" t="s">
        <v>596</v>
      </c>
      <c r="C1993" s="28">
        <v>16</v>
      </c>
      <c r="D1993" s="28">
        <v>756910.8</v>
      </c>
      <c r="E1993" s="35"/>
    </row>
    <row r="1994" spans="2:5" x14ac:dyDescent="0.25">
      <c r="B1994" s="27" t="s">
        <v>3669</v>
      </c>
      <c r="C1994" s="28">
        <v>48</v>
      </c>
      <c r="D1994" s="28">
        <v>756743.07</v>
      </c>
      <c r="E1994" s="35"/>
    </row>
    <row r="1995" spans="2:5" x14ac:dyDescent="0.25">
      <c r="B1995" s="27" t="s">
        <v>868</v>
      </c>
      <c r="C1995" s="28">
        <v>94</v>
      </c>
      <c r="D1995" s="28">
        <v>755392.45</v>
      </c>
      <c r="E1995" s="35"/>
    </row>
    <row r="1996" spans="2:5" x14ac:dyDescent="0.25">
      <c r="B1996" s="27" t="s">
        <v>2207</v>
      </c>
      <c r="C1996" s="28">
        <v>113</v>
      </c>
      <c r="D1996" s="28">
        <v>753247.99000000011</v>
      </c>
      <c r="E1996" s="35"/>
    </row>
    <row r="1997" spans="2:5" x14ac:dyDescent="0.25">
      <c r="B1997" s="27" t="s">
        <v>1726</v>
      </c>
      <c r="C1997" s="28">
        <v>22</v>
      </c>
      <c r="D1997" s="28">
        <v>752785.46000000008</v>
      </c>
      <c r="E1997" s="35"/>
    </row>
    <row r="1998" spans="2:5" x14ac:dyDescent="0.25">
      <c r="B1998" s="27" t="s">
        <v>2895</v>
      </c>
      <c r="C1998" s="28">
        <v>55</v>
      </c>
      <c r="D1998" s="28">
        <v>749603.29</v>
      </c>
      <c r="E1998" s="35"/>
    </row>
    <row r="1999" spans="2:5" x14ac:dyDescent="0.25">
      <c r="B1999" s="27" t="s">
        <v>4708</v>
      </c>
      <c r="C1999" s="28">
        <v>8</v>
      </c>
      <c r="D1999" s="28">
        <v>749370.58000000007</v>
      </c>
      <c r="E1999" s="35"/>
    </row>
    <row r="2000" spans="2:5" x14ac:dyDescent="0.25">
      <c r="B2000" s="27" t="s">
        <v>824</v>
      </c>
      <c r="C2000" s="28">
        <v>196</v>
      </c>
      <c r="D2000" s="28">
        <v>749112.35999999975</v>
      </c>
      <c r="E2000" s="35"/>
    </row>
    <row r="2001" spans="2:5" x14ac:dyDescent="0.25">
      <c r="B2001" s="27" t="s">
        <v>3044</v>
      </c>
      <c r="C2001" s="28">
        <v>59</v>
      </c>
      <c r="D2001" s="28">
        <v>746600.99</v>
      </c>
      <c r="E2001" s="35"/>
    </row>
    <row r="2002" spans="2:5" x14ac:dyDescent="0.25">
      <c r="B2002" s="27" t="s">
        <v>931</v>
      </c>
      <c r="C2002" s="28">
        <v>309</v>
      </c>
      <c r="D2002" s="28">
        <v>746126.11</v>
      </c>
      <c r="E2002" s="35"/>
    </row>
    <row r="2003" spans="2:5" x14ac:dyDescent="0.25">
      <c r="B2003" s="27" t="s">
        <v>612</v>
      </c>
      <c r="C2003" s="28">
        <v>72</v>
      </c>
      <c r="D2003" s="28">
        <v>746052.31</v>
      </c>
      <c r="E2003" s="35"/>
    </row>
    <row r="2004" spans="2:5" x14ac:dyDescent="0.25">
      <c r="B2004" s="27" t="s">
        <v>3172</v>
      </c>
      <c r="C2004" s="28">
        <v>11</v>
      </c>
      <c r="D2004" s="28">
        <v>742047.1</v>
      </c>
      <c r="E2004" s="35"/>
    </row>
    <row r="2005" spans="2:5" x14ac:dyDescent="0.25">
      <c r="B2005" s="27" t="s">
        <v>1661</v>
      </c>
      <c r="C2005" s="28">
        <v>13</v>
      </c>
      <c r="D2005" s="28">
        <v>739431.11</v>
      </c>
      <c r="E2005" s="35"/>
    </row>
    <row r="2006" spans="2:5" x14ac:dyDescent="0.25">
      <c r="B2006" s="27" t="s">
        <v>2321</v>
      </c>
      <c r="C2006" s="28">
        <v>19</v>
      </c>
      <c r="D2006" s="28">
        <v>736997.97</v>
      </c>
      <c r="E2006" s="35"/>
    </row>
    <row r="2007" spans="2:5" x14ac:dyDescent="0.25">
      <c r="B2007" s="27" t="s">
        <v>1654</v>
      </c>
      <c r="C2007" s="28">
        <v>116</v>
      </c>
      <c r="D2007" s="28">
        <v>734050.08</v>
      </c>
      <c r="E2007" s="35"/>
    </row>
    <row r="2008" spans="2:5" x14ac:dyDescent="0.25">
      <c r="B2008" s="27" t="s">
        <v>3608</v>
      </c>
      <c r="C2008" s="28">
        <v>55</v>
      </c>
      <c r="D2008" s="28">
        <v>730962.48</v>
      </c>
      <c r="E2008" s="35"/>
    </row>
    <row r="2009" spans="2:5" x14ac:dyDescent="0.25">
      <c r="B2009" s="27" t="s">
        <v>4870</v>
      </c>
      <c r="C2009" s="28">
        <v>7</v>
      </c>
      <c r="D2009" s="28">
        <v>730450</v>
      </c>
      <c r="E2009" s="35"/>
    </row>
    <row r="2010" spans="2:5" x14ac:dyDescent="0.25">
      <c r="B2010" s="27" t="s">
        <v>2243</v>
      </c>
      <c r="C2010" s="28">
        <v>166</v>
      </c>
      <c r="D2010" s="28">
        <v>729817.92000000016</v>
      </c>
      <c r="E2010" s="35"/>
    </row>
    <row r="2011" spans="2:5" x14ac:dyDescent="0.25">
      <c r="B2011" s="27" t="s">
        <v>1161</v>
      </c>
      <c r="C2011" s="28">
        <v>43</v>
      </c>
      <c r="D2011" s="28">
        <v>729486.82</v>
      </c>
      <c r="E2011" s="35"/>
    </row>
    <row r="2012" spans="2:5" x14ac:dyDescent="0.25">
      <c r="B2012" s="27" t="s">
        <v>3491</v>
      </c>
      <c r="C2012" s="28">
        <v>2</v>
      </c>
      <c r="D2012" s="28">
        <v>728220</v>
      </c>
      <c r="E2012" s="35"/>
    </row>
    <row r="2013" spans="2:5" x14ac:dyDescent="0.25">
      <c r="B2013" s="27" t="s">
        <v>2647</v>
      </c>
      <c r="C2013" s="28">
        <v>24</v>
      </c>
      <c r="D2013" s="28">
        <v>725850.12000000011</v>
      </c>
      <c r="E2013" s="35"/>
    </row>
    <row r="2014" spans="2:5" x14ac:dyDescent="0.25">
      <c r="B2014" s="27" t="s">
        <v>1792</v>
      </c>
      <c r="C2014" s="28">
        <v>4</v>
      </c>
      <c r="D2014" s="28">
        <v>725813.5</v>
      </c>
      <c r="E2014" s="35"/>
    </row>
    <row r="2015" spans="2:5" x14ac:dyDescent="0.25">
      <c r="B2015" s="27" t="s">
        <v>1624</v>
      </c>
      <c r="C2015" s="28">
        <v>17</v>
      </c>
      <c r="D2015" s="28">
        <v>723785.8</v>
      </c>
      <c r="E2015" s="35"/>
    </row>
    <row r="2016" spans="2:5" x14ac:dyDescent="0.25">
      <c r="B2016" s="27" t="s">
        <v>1727</v>
      </c>
      <c r="C2016" s="28">
        <v>10</v>
      </c>
      <c r="D2016" s="28">
        <v>721503</v>
      </c>
      <c r="E2016" s="35"/>
    </row>
    <row r="2017" spans="2:5" x14ac:dyDescent="0.25">
      <c r="B2017" s="27" t="s">
        <v>2583</v>
      </c>
      <c r="C2017" s="28">
        <v>9</v>
      </c>
      <c r="D2017" s="28">
        <v>720471.34000000008</v>
      </c>
      <c r="E2017" s="35"/>
    </row>
    <row r="2018" spans="2:5" x14ac:dyDescent="0.25">
      <c r="B2018" s="27" t="s">
        <v>4495</v>
      </c>
      <c r="C2018" s="28">
        <v>2</v>
      </c>
      <c r="D2018" s="28">
        <v>720000</v>
      </c>
      <c r="E2018" s="35"/>
    </row>
    <row r="2019" spans="2:5" x14ac:dyDescent="0.25">
      <c r="B2019" s="27" t="s">
        <v>298</v>
      </c>
      <c r="C2019" s="28">
        <v>27</v>
      </c>
      <c r="D2019" s="28">
        <v>718730.69</v>
      </c>
      <c r="E2019" s="35"/>
    </row>
    <row r="2020" spans="2:5" x14ac:dyDescent="0.25">
      <c r="B2020" s="27" t="s">
        <v>4084</v>
      </c>
      <c r="C2020" s="28">
        <v>5</v>
      </c>
      <c r="D2020" s="28">
        <v>717680</v>
      </c>
      <c r="E2020" s="35"/>
    </row>
    <row r="2021" spans="2:5" x14ac:dyDescent="0.25">
      <c r="B2021" s="27" t="s">
        <v>1457</v>
      </c>
      <c r="C2021" s="28">
        <v>48</v>
      </c>
      <c r="D2021" s="28">
        <v>712532.17</v>
      </c>
      <c r="E2021" s="35"/>
    </row>
    <row r="2022" spans="2:5" x14ac:dyDescent="0.25">
      <c r="B2022" s="27" t="s">
        <v>4083</v>
      </c>
      <c r="C2022" s="28">
        <v>7</v>
      </c>
      <c r="D2022" s="28">
        <v>712139</v>
      </c>
      <c r="E2022" s="35"/>
    </row>
    <row r="2023" spans="2:5" x14ac:dyDescent="0.25">
      <c r="B2023" s="27" t="s">
        <v>1307</v>
      </c>
      <c r="C2023" s="28">
        <v>198</v>
      </c>
      <c r="D2023" s="28">
        <v>710066.75</v>
      </c>
      <c r="E2023" s="35"/>
    </row>
    <row r="2024" spans="2:5" x14ac:dyDescent="0.25">
      <c r="B2024" s="27" t="s">
        <v>890</v>
      </c>
      <c r="C2024" s="28">
        <v>89</v>
      </c>
      <c r="D2024" s="28">
        <v>709833.66</v>
      </c>
      <c r="E2024" s="35"/>
    </row>
    <row r="2025" spans="2:5" x14ac:dyDescent="0.25">
      <c r="B2025" s="27" t="s">
        <v>3550</v>
      </c>
      <c r="C2025" s="28">
        <v>90</v>
      </c>
      <c r="D2025" s="28">
        <v>709625.86</v>
      </c>
      <c r="E2025" s="35"/>
    </row>
    <row r="2026" spans="2:5" x14ac:dyDescent="0.25">
      <c r="B2026" s="27" t="s">
        <v>3009</v>
      </c>
      <c r="C2026" s="28">
        <v>199</v>
      </c>
      <c r="D2026" s="28">
        <v>708650.19000000006</v>
      </c>
      <c r="E2026" s="35"/>
    </row>
    <row r="2027" spans="2:5" x14ac:dyDescent="0.25">
      <c r="B2027" s="27" t="s">
        <v>3117</v>
      </c>
      <c r="C2027" s="28">
        <v>20</v>
      </c>
      <c r="D2027" s="28">
        <v>707061.2</v>
      </c>
      <c r="E2027" s="35"/>
    </row>
    <row r="2028" spans="2:5" x14ac:dyDescent="0.25">
      <c r="B2028" s="27" t="s">
        <v>3292</v>
      </c>
      <c r="C2028" s="28">
        <v>27</v>
      </c>
      <c r="D2028" s="28">
        <v>704944.6</v>
      </c>
      <c r="E2028" s="35"/>
    </row>
    <row r="2029" spans="2:5" x14ac:dyDescent="0.25">
      <c r="B2029" s="27" t="s">
        <v>4325</v>
      </c>
      <c r="C2029" s="28">
        <v>3</v>
      </c>
      <c r="D2029" s="28">
        <v>703510</v>
      </c>
      <c r="E2029" s="35"/>
    </row>
    <row r="2030" spans="2:5" x14ac:dyDescent="0.25">
      <c r="B2030" s="27" t="s">
        <v>2893</v>
      </c>
      <c r="C2030" s="28">
        <v>38</v>
      </c>
      <c r="D2030" s="28">
        <v>702875.60999999987</v>
      </c>
      <c r="E2030" s="35"/>
    </row>
    <row r="2031" spans="2:5" x14ac:dyDescent="0.25">
      <c r="B2031" s="27" t="s">
        <v>1526</v>
      </c>
      <c r="C2031" s="28">
        <v>28</v>
      </c>
      <c r="D2031" s="28">
        <v>702217.7</v>
      </c>
      <c r="E2031" s="35"/>
    </row>
    <row r="2032" spans="2:5" x14ac:dyDescent="0.25">
      <c r="B2032" s="27" t="s">
        <v>4181</v>
      </c>
      <c r="C2032" s="28">
        <v>1</v>
      </c>
      <c r="D2032" s="28">
        <v>700000</v>
      </c>
      <c r="E2032" s="35"/>
    </row>
    <row r="2033" spans="2:5" x14ac:dyDescent="0.25">
      <c r="B2033" s="27" t="s">
        <v>2912</v>
      </c>
      <c r="C2033" s="28">
        <v>39</v>
      </c>
      <c r="D2033" s="28">
        <v>699968.16999999993</v>
      </c>
      <c r="E2033" s="35"/>
    </row>
    <row r="2034" spans="2:5" x14ac:dyDescent="0.25">
      <c r="B2034" s="27" t="s">
        <v>634</v>
      </c>
      <c r="C2034" s="28">
        <v>94</v>
      </c>
      <c r="D2034" s="28">
        <v>698927.83999999985</v>
      </c>
      <c r="E2034" s="35"/>
    </row>
    <row r="2035" spans="2:5" x14ac:dyDescent="0.25">
      <c r="B2035" s="27" t="s">
        <v>2411</v>
      </c>
      <c r="C2035" s="28">
        <v>18</v>
      </c>
      <c r="D2035" s="28">
        <v>696368.26</v>
      </c>
      <c r="E2035" s="35"/>
    </row>
    <row r="2036" spans="2:5" x14ac:dyDescent="0.25">
      <c r="B2036" s="27" t="s">
        <v>2931</v>
      </c>
      <c r="C2036" s="28">
        <v>82</v>
      </c>
      <c r="D2036" s="28">
        <v>694700.05</v>
      </c>
      <c r="E2036" s="35"/>
    </row>
    <row r="2037" spans="2:5" x14ac:dyDescent="0.25">
      <c r="B2037" s="27" t="s">
        <v>1568</v>
      </c>
      <c r="C2037" s="28">
        <v>5</v>
      </c>
      <c r="D2037" s="28">
        <v>693200</v>
      </c>
      <c r="E2037" s="35"/>
    </row>
    <row r="2038" spans="2:5" x14ac:dyDescent="0.25">
      <c r="B2038" s="27" t="s">
        <v>2521</v>
      </c>
      <c r="C2038" s="28">
        <v>79</v>
      </c>
      <c r="D2038" s="28">
        <v>693147.38</v>
      </c>
      <c r="E2038" s="35"/>
    </row>
    <row r="2039" spans="2:5" x14ac:dyDescent="0.25">
      <c r="B2039" s="27" t="s">
        <v>3905</v>
      </c>
      <c r="C2039" s="28">
        <v>30</v>
      </c>
      <c r="D2039" s="28">
        <v>692681.46</v>
      </c>
      <c r="E2039" s="35"/>
    </row>
    <row r="2040" spans="2:5" x14ac:dyDescent="0.25">
      <c r="B2040" s="27" t="s">
        <v>492</v>
      </c>
      <c r="C2040" s="28">
        <v>29</v>
      </c>
      <c r="D2040" s="28">
        <v>689368.59</v>
      </c>
      <c r="E2040" s="35"/>
    </row>
    <row r="2041" spans="2:5" x14ac:dyDescent="0.25">
      <c r="B2041" s="27" t="s">
        <v>3592</v>
      </c>
      <c r="C2041" s="28">
        <v>4</v>
      </c>
      <c r="D2041" s="28">
        <v>688577.91</v>
      </c>
      <c r="E2041" s="35"/>
    </row>
    <row r="2042" spans="2:5" x14ac:dyDescent="0.25">
      <c r="B2042" s="27" t="s">
        <v>2329</v>
      </c>
      <c r="C2042" s="28">
        <v>46</v>
      </c>
      <c r="D2042" s="28">
        <v>688352.68</v>
      </c>
      <c r="E2042" s="35"/>
    </row>
    <row r="2043" spans="2:5" x14ac:dyDescent="0.25">
      <c r="B2043" s="27" t="s">
        <v>2140</v>
      </c>
      <c r="C2043" s="28">
        <v>114</v>
      </c>
      <c r="D2043" s="28">
        <v>685311.36</v>
      </c>
      <c r="E2043" s="35"/>
    </row>
    <row r="2044" spans="2:5" x14ac:dyDescent="0.25">
      <c r="B2044" s="27" t="s">
        <v>77</v>
      </c>
      <c r="C2044" s="28">
        <v>19</v>
      </c>
      <c r="D2044" s="28">
        <v>684412</v>
      </c>
      <c r="E2044" s="35"/>
    </row>
    <row r="2045" spans="2:5" x14ac:dyDescent="0.25">
      <c r="B2045" s="27" t="s">
        <v>2368</v>
      </c>
      <c r="C2045" s="28">
        <v>25</v>
      </c>
      <c r="D2045" s="28">
        <v>683883.33000000007</v>
      </c>
      <c r="E2045" s="35"/>
    </row>
    <row r="2046" spans="2:5" x14ac:dyDescent="0.25">
      <c r="B2046" s="27" t="s">
        <v>1689</v>
      </c>
      <c r="C2046" s="28">
        <v>164</v>
      </c>
      <c r="D2046" s="28">
        <v>683512.67999999993</v>
      </c>
      <c r="E2046" s="35"/>
    </row>
    <row r="2047" spans="2:5" x14ac:dyDescent="0.25">
      <c r="B2047" s="27" t="s">
        <v>405</v>
      </c>
      <c r="C2047" s="28">
        <v>55</v>
      </c>
      <c r="D2047" s="28">
        <v>681642.09000000008</v>
      </c>
      <c r="E2047" s="35"/>
    </row>
    <row r="2048" spans="2:5" x14ac:dyDescent="0.25">
      <c r="B2048" s="27" t="s">
        <v>1142</v>
      </c>
      <c r="C2048" s="28">
        <v>339</v>
      </c>
      <c r="D2048" s="28">
        <v>680737.30999999994</v>
      </c>
      <c r="E2048" s="35"/>
    </row>
    <row r="2049" spans="2:5" x14ac:dyDescent="0.25">
      <c r="B2049" s="27" t="s">
        <v>778</v>
      </c>
      <c r="C2049" s="28">
        <v>11</v>
      </c>
      <c r="D2049" s="28">
        <v>680420.2</v>
      </c>
      <c r="E2049" s="35"/>
    </row>
    <row r="2050" spans="2:5" x14ac:dyDescent="0.25">
      <c r="B2050" s="27" t="s">
        <v>3138</v>
      </c>
      <c r="C2050" s="28">
        <v>24</v>
      </c>
      <c r="D2050" s="28">
        <v>680167.4</v>
      </c>
      <c r="E2050" s="35"/>
    </row>
    <row r="2051" spans="2:5" x14ac:dyDescent="0.25">
      <c r="B2051" s="27" t="s">
        <v>2565</v>
      </c>
      <c r="C2051" s="28">
        <v>11</v>
      </c>
      <c r="D2051" s="28">
        <v>678631.6</v>
      </c>
      <c r="E2051" s="35"/>
    </row>
    <row r="2052" spans="2:5" x14ac:dyDescent="0.25">
      <c r="B2052" s="27" t="s">
        <v>4794</v>
      </c>
      <c r="C2052" s="28">
        <v>3</v>
      </c>
      <c r="D2052" s="28">
        <v>674995</v>
      </c>
      <c r="E2052" s="35"/>
    </row>
    <row r="2053" spans="2:5" x14ac:dyDescent="0.25">
      <c r="B2053" s="27" t="s">
        <v>945</v>
      </c>
      <c r="C2053" s="28">
        <v>57</v>
      </c>
      <c r="D2053" s="28">
        <v>674152.64</v>
      </c>
      <c r="E2053" s="35"/>
    </row>
    <row r="2054" spans="2:5" x14ac:dyDescent="0.25">
      <c r="B2054" s="27" t="s">
        <v>2993</v>
      </c>
      <c r="C2054" s="28">
        <v>66</v>
      </c>
      <c r="D2054" s="28">
        <v>673877.44000000006</v>
      </c>
      <c r="E2054" s="35"/>
    </row>
    <row r="2055" spans="2:5" x14ac:dyDescent="0.25">
      <c r="B2055" s="27" t="s">
        <v>2326</v>
      </c>
      <c r="C2055" s="28">
        <v>11</v>
      </c>
      <c r="D2055" s="28">
        <v>673069.2</v>
      </c>
      <c r="E2055" s="35"/>
    </row>
    <row r="2056" spans="2:5" x14ac:dyDescent="0.25">
      <c r="B2056" s="27" t="s">
        <v>441</v>
      </c>
      <c r="C2056" s="28">
        <v>112</v>
      </c>
      <c r="D2056" s="28">
        <v>671143.19000000006</v>
      </c>
      <c r="E2056" s="35"/>
    </row>
    <row r="2057" spans="2:5" x14ac:dyDescent="0.25">
      <c r="B2057" s="27" t="s">
        <v>1220</v>
      </c>
      <c r="C2057" s="28">
        <v>25</v>
      </c>
      <c r="D2057" s="28">
        <v>670295.41</v>
      </c>
      <c r="E2057" s="35"/>
    </row>
    <row r="2058" spans="2:5" x14ac:dyDescent="0.25">
      <c r="B2058" s="27" t="s">
        <v>2337</v>
      </c>
      <c r="C2058" s="28">
        <v>32</v>
      </c>
      <c r="D2058" s="28">
        <v>669492</v>
      </c>
      <c r="E2058" s="35"/>
    </row>
    <row r="2059" spans="2:5" x14ac:dyDescent="0.25">
      <c r="B2059" s="27" t="s">
        <v>540</v>
      </c>
      <c r="C2059" s="28">
        <v>35</v>
      </c>
      <c r="D2059" s="28">
        <v>668217.71000000008</v>
      </c>
      <c r="E2059" s="35"/>
    </row>
    <row r="2060" spans="2:5" x14ac:dyDescent="0.25">
      <c r="B2060" s="27" t="s">
        <v>4884</v>
      </c>
      <c r="C2060" s="28">
        <v>11</v>
      </c>
      <c r="D2060" s="28">
        <v>666936.06000000006</v>
      </c>
      <c r="E2060" s="35"/>
    </row>
    <row r="2061" spans="2:5" x14ac:dyDescent="0.25">
      <c r="B2061" s="27" t="s">
        <v>2074</v>
      </c>
      <c r="C2061" s="28">
        <v>49</v>
      </c>
      <c r="D2061" s="28">
        <v>665872.3600000001</v>
      </c>
      <c r="E2061" s="35"/>
    </row>
    <row r="2062" spans="2:5" x14ac:dyDescent="0.25">
      <c r="B2062" s="27" t="s">
        <v>2322</v>
      </c>
      <c r="C2062" s="28">
        <v>107</v>
      </c>
      <c r="D2062" s="28">
        <v>663848.20000000007</v>
      </c>
      <c r="E2062" s="35"/>
    </row>
    <row r="2063" spans="2:5" x14ac:dyDescent="0.25">
      <c r="B2063" s="27" t="s">
        <v>1747</v>
      </c>
      <c r="C2063" s="28">
        <v>106</v>
      </c>
      <c r="D2063" s="28">
        <v>663499.36</v>
      </c>
      <c r="E2063" s="35"/>
    </row>
    <row r="2064" spans="2:5" x14ac:dyDescent="0.25">
      <c r="B2064" s="27" t="s">
        <v>2570</v>
      </c>
      <c r="C2064" s="28">
        <v>8</v>
      </c>
      <c r="D2064" s="28">
        <v>661811.31999999995</v>
      </c>
      <c r="E2064" s="35"/>
    </row>
    <row r="2065" spans="2:5" x14ac:dyDescent="0.25">
      <c r="B2065" s="27" t="s">
        <v>1036</v>
      </c>
      <c r="C2065" s="28">
        <v>299</v>
      </c>
      <c r="D2065" s="28">
        <v>660476.18999999994</v>
      </c>
      <c r="E2065" s="35"/>
    </row>
    <row r="2066" spans="2:5" x14ac:dyDescent="0.25">
      <c r="B2066" s="27" t="s">
        <v>2460</v>
      </c>
      <c r="C2066" s="28">
        <v>30</v>
      </c>
      <c r="D2066" s="28">
        <v>656463.58000000007</v>
      </c>
      <c r="E2066" s="35"/>
    </row>
    <row r="2067" spans="2:5" x14ac:dyDescent="0.25">
      <c r="B2067" s="27" t="s">
        <v>3426</v>
      </c>
      <c r="C2067" s="28">
        <v>9</v>
      </c>
      <c r="D2067" s="28">
        <v>655251.93999999994</v>
      </c>
      <c r="E2067" s="35"/>
    </row>
    <row r="2068" spans="2:5" x14ac:dyDescent="0.25">
      <c r="B2068" s="27" t="s">
        <v>2761</v>
      </c>
      <c r="C2068" s="28">
        <v>20</v>
      </c>
      <c r="D2068" s="28">
        <v>655180.02</v>
      </c>
      <c r="E2068" s="35"/>
    </row>
    <row r="2069" spans="2:5" x14ac:dyDescent="0.25">
      <c r="B2069" s="27" t="s">
        <v>107</v>
      </c>
      <c r="C2069" s="28">
        <v>14</v>
      </c>
      <c r="D2069" s="28">
        <v>654950.67999999993</v>
      </c>
      <c r="E2069" s="35"/>
    </row>
    <row r="2070" spans="2:5" x14ac:dyDescent="0.25">
      <c r="B2070" s="27" t="s">
        <v>4401</v>
      </c>
      <c r="C2070" s="28">
        <v>23</v>
      </c>
      <c r="D2070" s="28">
        <v>654875.6</v>
      </c>
      <c r="E2070" s="35"/>
    </row>
    <row r="2071" spans="2:5" x14ac:dyDescent="0.25">
      <c r="B2071" s="27" t="s">
        <v>1841</v>
      </c>
      <c r="C2071" s="28">
        <v>75</v>
      </c>
      <c r="D2071" s="28">
        <v>653872.12999999989</v>
      </c>
      <c r="E2071" s="35"/>
    </row>
    <row r="2072" spans="2:5" x14ac:dyDescent="0.25">
      <c r="B2072" s="27" t="s">
        <v>1396</v>
      </c>
      <c r="C2072" s="28">
        <v>26</v>
      </c>
      <c r="D2072" s="28">
        <v>652817.94000000006</v>
      </c>
      <c r="E2072" s="35"/>
    </row>
    <row r="2073" spans="2:5" x14ac:dyDescent="0.25">
      <c r="B2073" s="27" t="s">
        <v>1243</v>
      </c>
      <c r="C2073" s="28">
        <v>27</v>
      </c>
      <c r="D2073" s="28">
        <v>650992.05999999994</v>
      </c>
      <c r="E2073" s="35"/>
    </row>
    <row r="2074" spans="2:5" x14ac:dyDescent="0.25">
      <c r="B2074" s="27" t="s">
        <v>2059</v>
      </c>
      <c r="C2074" s="28">
        <v>39</v>
      </c>
      <c r="D2074" s="28">
        <v>649984.84000000008</v>
      </c>
      <c r="E2074" s="35"/>
    </row>
    <row r="2075" spans="2:5" x14ac:dyDescent="0.25">
      <c r="B2075" s="27" t="s">
        <v>454</v>
      </c>
      <c r="C2075" s="28">
        <v>10</v>
      </c>
      <c r="D2075" s="28">
        <v>647130</v>
      </c>
      <c r="E2075" s="35"/>
    </row>
    <row r="2076" spans="2:5" x14ac:dyDescent="0.25">
      <c r="B2076" s="27" t="s">
        <v>3473</v>
      </c>
      <c r="C2076" s="28">
        <v>262</v>
      </c>
      <c r="D2076" s="28">
        <v>646764.00999999989</v>
      </c>
      <c r="E2076" s="35"/>
    </row>
    <row r="2077" spans="2:5" x14ac:dyDescent="0.25">
      <c r="B2077" s="27" t="s">
        <v>743</v>
      </c>
      <c r="C2077" s="28">
        <v>10</v>
      </c>
      <c r="D2077" s="28">
        <v>646486.05000000005</v>
      </c>
      <c r="E2077" s="35"/>
    </row>
    <row r="2078" spans="2:5" x14ac:dyDescent="0.25">
      <c r="B2078" s="27" t="s">
        <v>2179</v>
      </c>
      <c r="C2078" s="28">
        <v>31</v>
      </c>
      <c r="D2078" s="28">
        <v>646479.45999999985</v>
      </c>
      <c r="E2078" s="35"/>
    </row>
    <row r="2079" spans="2:5" x14ac:dyDescent="0.25">
      <c r="B2079" s="27" t="s">
        <v>4094</v>
      </c>
      <c r="C2079" s="28">
        <v>5</v>
      </c>
      <c r="D2079" s="28">
        <v>643929</v>
      </c>
      <c r="E2079" s="35"/>
    </row>
    <row r="2080" spans="2:5" x14ac:dyDescent="0.25">
      <c r="B2080" s="27" t="s">
        <v>4570</v>
      </c>
      <c r="C2080" s="28">
        <v>8</v>
      </c>
      <c r="D2080" s="28">
        <v>643730.19999999995</v>
      </c>
      <c r="E2080" s="35"/>
    </row>
    <row r="2081" spans="2:5" x14ac:dyDescent="0.25">
      <c r="B2081" s="27" t="s">
        <v>2248</v>
      </c>
      <c r="C2081" s="28">
        <v>26</v>
      </c>
      <c r="D2081" s="28">
        <v>639831.65</v>
      </c>
      <c r="E2081" s="35"/>
    </row>
    <row r="2082" spans="2:5" x14ac:dyDescent="0.25">
      <c r="B2082" s="27" t="s">
        <v>1629</v>
      </c>
      <c r="C2082" s="28">
        <v>11</v>
      </c>
      <c r="D2082" s="28">
        <v>638080</v>
      </c>
      <c r="E2082" s="35"/>
    </row>
    <row r="2083" spans="2:5" x14ac:dyDescent="0.25">
      <c r="B2083" s="27" t="s">
        <v>2290</v>
      </c>
      <c r="C2083" s="28">
        <v>35</v>
      </c>
      <c r="D2083" s="28">
        <v>637061</v>
      </c>
      <c r="E2083" s="35"/>
    </row>
    <row r="2084" spans="2:5" x14ac:dyDescent="0.25">
      <c r="B2084" s="27" t="s">
        <v>231</v>
      </c>
      <c r="C2084" s="28">
        <v>29</v>
      </c>
      <c r="D2084" s="28">
        <v>635208.94999999995</v>
      </c>
      <c r="E2084" s="35"/>
    </row>
    <row r="2085" spans="2:5" x14ac:dyDescent="0.25">
      <c r="B2085" s="27" t="s">
        <v>727</v>
      </c>
      <c r="C2085" s="28">
        <v>97</v>
      </c>
      <c r="D2085" s="28">
        <v>634966.12</v>
      </c>
      <c r="E2085" s="35"/>
    </row>
    <row r="2086" spans="2:5" x14ac:dyDescent="0.25">
      <c r="B2086" s="27" t="s">
        <v>1918</v>
      </c>
      <c r="C2086" s="28">
        <v>69</v>
      </c>
      <c r="D2086" s="28">
        <v>633425.59</v>
      </c>
      <c r="E2086" s="35"/>
    </row>
    <row r="2087" spans="2:5" x14ac:dyDescent="0.25">
      <c r="B2087" s="27" t="s">
        <v>877</v>
      </c>
      <c r="C2087" s="28">
        <v>292</v>
      </c>
      <c r="D2087" s="28">
        <v>633354.38000000012</v>
      </c>
      <c r="E2087" s="35"/>
    </row>
    <row r="2088" spans="2:5" x14ac:dyDescent="0.25">
      <c r="B2088" s="27" t="s">
        <v>742</v>
      </c>
      <c r="C2088" s="28">
        <v>49</v>
      </c>
      <c r="D2088" s="28">
        <v>631670.65</v>
      </c>
      <c r="E2088" s="35"/>
    </row>
    <row r="2089" spans="2:5" x14ac:dyDescent="0.25">
      <c r="B2089" s="27" t="s">
        <v>3391</v>
      </c>
      <c r="C2089" s="28">
        <v>41</v>
      </c>
      <c r="D2089" s="28">
        <v>630585.46</v>
      </c>
      <c r="E2089" s="35"/>
    </row>
    <row r="2090" spans="2:5" x14ac:dyDescent="0.25">
      <c r="B2090" s="27" t="s">
        <v>1399</v>
      </c>
      <c r="C2090" s="28">
        <v>1</v>
      </c>
      <c r="D2090" s="28">
        <v>630400</v>
      </c>
      <c r="E2090" s="35"/>
    </row>
    <row r="2091" spans="2:5" x14ac:dyDescent="0.25">
      <c r="B2091" s="27" t="s">
        <v>1613</v>
      </c>
      <c r="C2091" s="28">
        <v>13</v>
      </c>
      <c r="D2091" s="28">
        <v>629992.2300000001</v>
      </c>
      <c r="E2091" s="35"/>
    </row>
    <row r="2092" spans="2:5" x14ac:dyDescent="0.25">
      <c r="B2092" s="27" t="s">
        <v>3080</v>
      </c>
      <c r="C2092" s="28">
        <v>12</v>
      </c>
      <c r="D2092" s="28">
        <v>626731.01</v>
      </c>
      <c r="E2092" s="35"/>
    </row>
    <row r="2093" spans="2:5" x14ac:dyDescent="0.25">
      <c r="B2093" s="27" t="s">
        <v>503</v>
      </c>
      <c r="C2093" s="28">
        <v>26</v>
      </c>
      <c r="D2093" s="28">
        <v>625370</v>
      </c>
      <c r="E2093" s="35"/>
    </row>
    <row r="2094" spans="2:5" x14ac:dyDescent="0.25">
      <c r="B2094" s="27" t="s">
        <v>308</v>
      </c>
      <c r="C2094" s="28">
        <v>75</v>
      </c>
      <c r="D2094" s="28">
        <v>624888.33000000007</v>
      </c>
      <c r="E2094" s="35"/>
    </row>
    <row r="2095" spans="2:5" x14ac:dyDescent="0.25">
      <c r="B2095" s="27" t="s">
        <v>1068</v>
      </c>
      <c r="C2095" s="28">
        <v>159</v>
      </c>
      <c r="D2095" s="28">
        <v>623496</v>
      </c>
      <c r="E2095" s="35"/>
    </row>
    <row r="2096" spans="2:5" x14ac:dyDescent="0.25">
      <c r="B2096" s="27" t="s">
        <v>820</v>
      </c>
      <c r="C2096" s="28">
        <v>74</v>
      </c>
      <c r="D2096" s="28">
        <v>621838.5</v>
      </c>
      <c r="E2096" s="35"/>
    </row>
    <row r="2097" spans="2:5" x14ac:dyDescent="0.25">
      <c r="B2097" s="27" t="s">
        <v>3660</v>
      </c>
      <c r="C2097" s="28">
        <v>85</v>
      </c>
      <c r="D2097" s="28">
        <v>621775.76</v>
      </c>
      <c r="E2097" s="35"/>
    </row>
    <row r="2098" spans="2:5" x14ac:dyDescent="0.25">
      <c r="B2098" s="27" t="s">
        <v>364</v>
      </c>
      <c r="C2098" s="28">
        <v>84</v>
      </c>
      <c r="D2098" s="28">
        <v>620893.81000000006</v>
      </c>
      <c r="E2098" s="35"/>
    </row>
    <row r="2099" spans="2:5" x14ac:dyDescent="0.25">
      <c r="B2099" s="27" t="s">
        <v>2870</v>
      </c>
      <c r="C2099" s="28">
        <v>1</v>
      </c>
      <c r="D2099" s="28">
        <v>619119</v>
      </c>
      <c r="E2099" s="35"/>
    </row>
    <row r="2100" spans="2:5" x14ac:dyDescent="0.25">
      <c r="B2100" s="27" t="s">
        <v>1612</v>
      </c>
      <c r="C2100" s="28">
        <v>51</v>
      </c>
      <c r="D2100" s="28">
        <v>618533.83000000007</v>
      </c>
      <c r="E2100" s="35"/>
    </row>
    <row r="2101" spans="2:5" x14ac:dyDescent="0.25">
      <c r="B2101" s="27" t="s">
        <v>260</v>
      </c>
      <c r="C2101" s="28">
        <v>20</v>
      </c>
      <c r="D2101" s="28">
        <v>617133</v>
      </c>
      <c r="E2101" s="35"/>
    </row>
    <row r="2102" spans="2:5" x14ac:dyDescent="0.25">
      <c r="B2102" s="27" t="s">
        <v>1086</v>
      </c>
      <c r="C2102" s="28">
        <v>6</v>
      </c>
      <c r="D2102" s="28">
        <v>615976</v>
      </c>
      <c r="E2102" s="35"/>
    </row>
    <row r="2103" spans="2:5" x14ac:dyDescent="0.25">
      <c r="B2103" s="27" t="s">
        <v>681</v>
      </c>
      <c r="C2103" s="28">
        <v>52</v>
      </c>
      <c r="D2103" s="28">
        <v>615542.54</v>
      </c>
      <c r="E2103" s="35"/>
    </row>
    <row r="2104" spans="2:5" x14ac:dyDescent="0.25">
      <c r="B2104" s="27" t="s">
        <v>3558</v>
      </c>
      <c r="C2104" s="28">
        <v>43</v>
      </c>
      <c r="D2104" s="28">
        <v>611708.4</v>
      </c>
      <c r="E2104" s="35"/>
    </row>
    <row r="2105" spans="2:5" x14ac:dyDescent="0.25">
      <c r="B2105" s="27" t="s">
        <v>69</v>
      </c>
      <c r="C2105" s="28">
        <v>10</v>
      </c>
      <c r="D2105" s="28">
        <v>609707</v>
      </c>
      <c r="E2105" s="35"/>
    </row>
    <row r="2106" spans="2:5" x14ac:dyDescent="0.25">
      <c r="B2106" s="27" t="s">
        <v>761</v>
      </c>
      <c r="C2106" s="28">
        <v>46</v>
      </c>
      <c r="D2106" s="28">
        <v>607817.66</v>
      </c>
      <c r="E2106" s="35"/>
    </row>
    <row r="2107" spans="2:5" x14ac:dyDescent="0.25">
      <c r="B2107" s="27" t="s">
        <v>2900</v>
      </c>
      <c r="C2107" s="28">
        <v>36</v>
      </c>
      <c r="D2107" s="28">
        <v>607095.54</v>
      </c>
      <c r="E2107" s="35"/>
    </row>
    <row r="2108" spans="2:5" x14ac:dyDescent="0.25">
      <c r="B2108" s="27" t="s">
        <v>431</v>
      </c>
      <c r="C2108" s="28">
        <v>338</v>
      </c>
      <c r="D2108" s="28">
        <v>606169</v>
      </c>
      <c r="E2108" s="35"/>
    </row>
    <row r="2109" spans="2:5" x14ac:dyDescent="0.25">
      <c r="B2109" s="27" t="s">
        <v>4125</v>
      </c>
      <c r="C2109" s="28">
        <v>7</v>
      </c>
      <c r="D2109" s="28">
        <v>605010.24</v>
      </c>
      <c r="E2109" s="35"/>
    </row>
    <row r="2110" spans="2:5" x14ac:dyDescent="0.25">
      <c r="B2110" s="27" t="s">
        <v>1611</v>
      </c>
      <c r="C2110" s="28">
        <v>18</v>
      </c>
      <c r="D2110" s="28">
        <v>604733.12</v>
      </c>
      <c r="E2110" s="35"/>
    </row>
    <row r="2111" spans="2:5" x14ac:dyDescent="0.25">
      <c r="B2111" s="27" t="s">
        <v>1778</v>
      </c>
      <c r="C2111" s="28">
        <v>7</v>
      </c>
      <c r="D2111" s="28">
        <v>603774.94999999995</v>
      </c>
      <c r="E2111" s="35"/>
    </row>
    <row r="2112" spans="2:5" x14ac:dyDescent="0.25">
      <c r="B2112" s="27" t="s">
        <v>911</v>
      </c>
      <c r="C2112" s="28">
        <v>53</v>
      </c>
      <c r="D2112" s="28">
        <v>603707.48</v>
      </c>
      <c r="E2112" s="35"/>
    </row>
    <row r="2113" spans="2:5" x14ac:dyDescent="0.25">
      <c r="B2113" s="27" t="s">
        <v>418</v>
      </c>
      <c r="C2113" s="28">
        <v>70</v>
      </c>
      <c r="D2113" s="28">
        <v>603694.79</v>
      </c>
      <c r="E2113" s="35"/>
    </row>
    <row r="2114" spans="2:5" x14ac:dyDescent="0.25">
      <c r="B2114" s="27" t="s">
        <v>3674</v>
      </c>
      <c r="C2114" s="28">
        <v>13</v>
      </c>
      <c r="D2114" s="28">
        <v>603146</v>
      </c>
      <c r="E2114" s="35"/>
    </row>
    <row r="2115" spans="2:5" x14ac:dyDescent="0.25">
      <c r="B2115" s="27" t="s">
        <v>2441</v>
      </c>
      <c r="C2115" s="28">
        <v>39</v>
      </c>
      <c r="D2115" s="28">
        <v>602939.72</v>
      </c>
      <c r="E2115" s="35"/>
    </row>
    <row r="2116" spans="2:5" x14ac:dyDescent="0.25">
      <c r="B2116" s="27" t="s">
        <v>2948</v>
      </c>
      <c r="C2116" s="28">
        <v>27</v>
      </c>
      <c r="D2116" s="28">
        <v>602931.04999999993</v>
      </c>
      <c r="E2116" s="35"/>
    </row>
    <row r="2117" spans="2:5" x14ac:dyDescent="0.25">
      <c r="B2117" s="27" t="s">
        <v>470</v>
      </c>
      <c r="C2117" s="28">
        <v>170</v>
      </c>
      <c r="D2117" s="28">
        <v>602659</v>
      </c>
      <c r="E2117" s="35"/>
    </row>
    <row r="2118" spans="2:5" x14ac:dyDescent="0.25">
      <c r="B2118" s="27" t="s">
        <v>3693</v>
      </c>
      <c r="C2118" s="28">
        <v>15</v>
      </c>
      <c r="D2118" s="28">
        <v>601145.75999999989</v>
      </c>
      <c r="E2118" s="35"/>
    </row>
    <row r="2119" spans="2:5" x14ac:dyDescent="0.25">
      <c r="B2119" s="27" t="s">
        <v>3472</v>
      </c>
      <c r="C2119" s="28">
        <v>17</v>
      </c>
      <c r="D2119" s="28">
        <v>600130.89</v>
      </c>
      <c r="E2119" s="35"/>
    </row>
    <row r="2120" spans="2:5" x14ac:dyDescent="0.25">
      <c r="B2120" s="27" t="s">
        <v>3298</v>
      </c>
      <c r="C2120" s="28">
        <v>1</v>
      </c>
      <c r="D2120" s="28">
        <v>599898</v>
      </c>
      <c r="E2120" s="35"/>
    </row>
    <row r="2121" spans="2:5" x14ac:dyDescent="0.25">
      <c r="B2121" s="27" t="s">
        <v>2062</v>
      </c>
      <c r="C2121" s="28">
        <v>43</v>
      </c>
      <c r="D2121" s="28">
        <v>598121</v>
      </c>
      <c r="E2121" s="35"/>
    </row>
    <row r="2122" spans="2:5" x14ac:dyDescent="0.25">
      <c r="B2122" s="27" t="s">
        <v>1702</v>
      </c>
      <c r="C2122" s="28">
        <v>75</v>
      </c>
      <c r="D2122" s="28">
        <v>596922.01</v>
      </c>
      <c r="E2122" s="35"/>
    </row>
    <row r="2123" spans="2:5" x14ac:dyDescent="0.25">
      <c r="B2123" s="27" t="s">
        <v>495</v>
      </c>
      <c r="C2123" s="28">
        <v>67</v>
      </c>
      <c r="D2123" s="28">
        <v>591446.44999999995</v>
      </c>
      <c r="E2123" s="35"/>
    </row>
    <row r="2124" spans="2:5" x14ac:dyDescent="0.25">
      <c r="B2124" s="27" t="s">
        <v>4305</v>
      </c>
      <c r="C2124" s="28">
        <v>1</v>
      </c>
      <c r="D2124" s="28">
        <v>588744.80000000005</v>
      </c>
      <c r="E2124" s="35"/>
    </row>
    <row r="2125" spans="2:5" x14ac:dyDescent="0.25">
      <c r="B2125" s="27" t="s">
        <v>162</v>
      </c>
      <c r="C2125" s="28">
        <v>59</v>
      </c>
      <c r="D2125" s="28">
        <v>586096.8899999999</v>
      </c>
      <c r="E2125" s="35"/>
    </row>
    <row r="2126" spans="2:5" x14ac:dyDescent="0.25">
      <c r="B2126" s="27" t="s">
        <v>2121</v>
      </c>
      <c r="C2126" s="28">
        <v>22</v>
      </c>
      <c r="D2126" s="28">
        <v>585038.10000000009</v>
      </c>
      <c r="E2126" s="35"/>
    </row>
    <row r="2127" spans="2:5" x14ac:dyDescent="0.25">
      <c r="B2127" s="27" t="s">
        <v>2412</v>
      </c>
      <c r="C2127" s="28">
        <v>3</v>
      </c>
      <c r="D2127" s="28">
        <v>584812.19999999995</v>
      </c>
      <c r="E2127" s="35"/>
    </row>
    <row r="2128" spans="2:5" x14ac:dyDescent="0.25">
      <c r="B2128" s="27" t="s">
        <v>1189</v>
      </c>
      <c r="C2128" s="28">
        <v>9</v>
      </c>
      <c r="D2128" s="28">
        <v>583995.37</v>
      </c>
      <c r="E2128" s="35"/>
    </row>
    <row r="2129" spans="2:5" x14ac:dyDescent="0.25">
      <c r="B2129" s="27" t="s">
        <v>1551</v>
      </c>
      <c r="C2129" s="28">
        <v>10</v>
      </c>
      <c r="D2129" s="28">
        <v>581678</v>
      </c>
      <c r="E2129" s="35"/>
    </row>
    <row r="2130" spans="2:5" x14ac:dyDescent="0.25">
      <c r="B2130" s="27" t="s">
        <v>3900</v>
      </c>
      <c r="C2130" s="28">
        <v>1</v>
      </c>
      <c r="D2130" s="28">
        <v>579129.71</v>
      </c>
      <c r="E2130" s="35"/>
    </row>
    <row r="2131" spans="2:5" x14ac:dyDescent="0.25">
      <c r="B2131" s="27" t="s">
        <v>1201</v>
      </c>
      <c r="C2131" s="28">
        <v>3</v>
      </c>
      <c r="D2131" s="28">
        <v>576694.72</v>
      </c>
      <c r="E2131" s="35"/>
    </row>
    <row r="2132" spans="2:5" x14ac:dyDescent="0.25">
      <c r="B2132" s="27" t="s">
        <v>1746</v>
      </c>
      <c r="C2132" s="28">
        <v>132</v>
      </c>
      <c r="D2132" s="28">
        <v>573910.17000000004</v>
      </c>
      <c r="E2132" s="35"/>
    </row>
    <row r="2133" spans="2:5" x14ac:dyDescent="0.25">
      <c r="B2133" s="27" t="s">
        <v>2785</v>
      </c>
      <c r="C2133" s="28">
        <v>69</v>
      </c>
      <c r="D2133" s="28">
        <v>573049.43000000005</v>
      </c>
      <c r="E2133" s="35"/>
    </row>
    <row r="2134" spans="2:5" x14ac:dyDescent="0.25">
      <c r="B2134" s="27" t="s">
        <v>350</v>
      </c>
      <c r="C2134" s="28">
        <v>25</v>
      </c>
      <c r="D2134" s="28">
        <v>572880.97</v>
      </c>
      <c r="E2134" s="35"/>
    </row>
    <row r="2135" spans="2:5" x14ac:dyDescent="0.25">
      <c r="B2135" s="27" t="s">
        <v>1297</v>
      </c>
      <c r="C2135" s="28">
        <v>20</v>
      </c>
      <c r="D2135" s="28">
        <v>572343.26</v>
      </c>
      <c r="E2135" s="35"/>
    </row>
    <row r="2136" spans="2:5" x14ac:dyDescent="0.25">
      <c r="B2136" s="27" t="s">
        <v>1446</v>
      </c>
      <c r="C2136" s="28">
        <v>18</v>
      </c>
      <c r="D2136" s="28">
        <v>572259.06000000006</v>
      </c>
      <c r="E2136" s="35"/>
    </row>
    <row r="2137" spans="2:5" x14ac:dyDescent="0.25">
      <c r="B2137" s="27" t="s">
        <v>1815</v>
      </c>
      <c r="C2137" s="28">
        <v>25</v>
      </c>
      <c r="D2137" s="28">
        <v>572104.4</v>
      </c>
      <c r="E2137" s="35"/>
    </row>
    <row r="2138" spans="2:5" x14ac:dyDescent="0.25">
      <c r="B2138" s="27" t="s">
        <v>1379</v>
      </c>
      <c r="C2138" s="28">
        <v>18</v>
      </c>
      <c r="D2138" s="28">
        <v>571803.71000000008</v>
      </c>
      <c r="E2138" s="35"/>
    </row>
    <row r="2139" spans="2:5" x14ac:dyDescent="0.25">
      <c r="B2139" s="27" t="s">
        <v>939</v>
      </c>
      <c r="C2139" s="28">
        <v>44</v>
      </c>
      <c r="D2139" s="28">
        <v>570500.36</v>
      </c>
      <c r="E2139" s="35"/>
    </row>
    <row r="2140" spans="2:5" x14ac:dyDescent="0.25">
      <c r="B2140" s="27" t="s">
        <v>1394</v>
      </c>
      <c r="C2140" s="28">
        <v>94</v>
      </c>
      <c r="D2140" s="28">
        <v>569463.18999999994</v>
      </c>
      <c r="E2140" s="35"/>
    </row>
    <row r="2141" spans="2:5" x14ac:dyDescent="0.25">
      <c r="B2141" s="27" t="s">
        <v>1814</v>
      </c>
      <c r="C2141" s="28">
        <v>7</v>
      </c>
      <c r="D2141" s="28">
        <v>568093</v>
      </c>
      <c r="E2141" s="35"/>
    </row>
    <row r="2142" spans="2:5" x14ac:dyDescent="0.25">
      <c r="B2142" s="27" t="s">
        <v>1960</v>
      </c>
      <c r="C2142" s="28">
        <v>20</v>
      </c>
      <c r="D2142" s="28">
        <v>567673.1</v>
      </c>
      <c r="E2142" s="35"/>
    </row>
    <row r="2143" spans="2:5" x14ac:dyDescent="0.25">
      <c r="B2143" s="27" t="s">
        <v>2251</v>
      </c>
      <c r="C2143" s="28">
        <v>151</v>
      </c>
      <c r="D2143" s="28">
        <v>567333.65</v>
      </c>
      <c r="E2143" s="35"/>
    </row>
    <row r="2144" spans="2:5" x14ac:dyDescent="0.25">
      <c r="B2144" s="27" t="s">
        <v>1596</v>
      </c>
      <c r="C2144" s="28">
        <v>7</v>
      </c>
      <c r="D2144" s="28">
        <v>566466.19999999995</v>
      </c>
      <c r="E2144" s="35"/>
    </row>
    <row r="2145" spans="2:5" x14ac:dyDescent="0.25">
      <c r="B2145" s="27" t="s">
        <v>1509</v>
      </c>
      <c r="C2145" s="28">
        <v>9</v>
      </c>
      <c r="D2145" s="28">
        <v>563896.06000000006</v>
      </c>
      <c r="E2145" s="35"/>
    </row>
    <row r="2146" spans="2:5" x14ac:dyDescent="0.25">
      <c r="B2146" s="27" t="s">
        <v>3078</v>
      </c>
      <c r="C2146" s="28">
        <v>9</v>
      </c>
      <c r="D2146" s="28">
        <v>563802</v>
      </c>
      <c r="E2146" s="35"/>
    </row>
    <row r="2147" spans="2:5" x14ac:dyDescent="0.25">
      <c r="B2147" s="27" t="s">
        <v>1128</v>
      </c>
      <c r="C2147" s="28">
        <v>53</v>
      </c>
      <c r="D2147" s="28">
        <v>563800.28</v>
      </c>
      <c r="E2147" s="35"/>
    </row>
    <row r="2148" spans="2:5" x14ac:dyDescent="0.25">
      <c r="B2148" s="27" t="s">
        <v>2206</v>
      </c>
      <c r="C2148" s="28">
        <v>89</v>
      </c>
      <c r="D2148" s="28">
        <v>562831.68999999994</v>
      </c>
      <c r="E2148" s="35"/>
    </row>
    <row r="2149" spans="2:5" x14ac:dyDescent="0.25">
      <c r="B2149" s="27" t="s">
        <v>3165</v>
      </c>
      <c r="C2149" s="28">
        <v>24</v>
      </c>
      <c r="D2149" s="28">
        <v>561940.79</v>
      </c>
      <c r="E2149" s="35"/>
    </row>
    <row r="2150" spans="2:5" x14ac:dyDescent="0.25">
      <c r="B2150" s="27" t="s">
        <v>244</v>
      </c>
      <c r="C2150" s="28">
        <v>44</v>
      </c>
      <c r="D2150" s="28">
        <v>561830.43999999994</v>
      </c>
      <c r="E2150" s="35"/>
    </row>
    <row r="2151" spans="2:5" x14ac:dyDescent="0.25">
      <c r="B2151" s="27" t="s">
        <v>2418</v>
      </c>
      <c r="C2151" s="28">
        <v>26</v>
      </c>
      <c r="D2151" s="28">
        <v>560727.89000000013</v>
      </c>
      <c r="E2151" s="35"/>
    </row>
    <row r="2152" spans="2:5" x14ac:dyDescent="0.25">
      <c r="B2152" s="27" t="s">
        <v>1467</v>
      </c>
      <c r="C2152" s="28">
        <v>474</v>
      </c>
      <c r="D2152" s="28">
        <v>559409.51</v>
      </c>
      <c r="E2152" s="35"/>
    </row>
    <row r="2153" spans="2:5" x14ac:dyDescent="0.25">
      <c r="B2153" s="27" t="s">
        <v>3048</v>
      </c>
      <c r="C2153" s="28">
        <v>14</v>
      </c>
      <c r="D2153" s="28">
        <v>559140.01</v>
      </c>
      <c r="E2153" s="35"/>
    </row>
    <row r="2154" spans="2:5" x14ac:dyDescent="0.25">
      <c r="B2154" s="27" t="s">
        <v>707</v>
      </c>
      <c r="C2154" s="28">
        <v>6</v>
      </c>
      <c r="D2154" s="28">
        <v>558352.56000000006</v>
      </c>
      <c r="E2154" s="35"/>
    </row>
    <row r="2155" spans="2:5" x14ac:dyDescent="0.25">
      <c r="B2155" s="27" t="s">
        <v>1449</v>
      </c>
      <c r="C2155" s="28">
        <v>48</v>
      </c>
      <c r="D2155" s="28">
        <v>557656.55000000005</v>
      </c>
      <c r="E2155" s="35"/>
    </row>
    <row r="2156" spans="2:5" x14ac:dyDescent="0.25">
      <c r="B2156" s="27" t="s">
        <v>2183</v>
      </c>
      <c r="C2156" s="28">
        <v>9</v>
      </c>
      <c r="D2156" s="28">
        <v>556615.64</v>
      </c>
      <c r="E2156" s="35"/>
    </row>
    <row r="2157" spans="2:5" x14ac:dyDescent="0.25">
      <c r="B2157" s="27" t="s">
        <v>2020</v>
      </c>
      <c r="C2157" s="28">
        <v>24</v>
      </c>
      <c r="D2157" s="28">
        <v>555486.71999999997</v>
      </c>
      <c r="E2157" s="35"/>
    </row>
    <row r="2158" spans="2:5" x14ac:dyDescent="0.25">
      <c r="B2158" s="27" t="s">
        <v>485</v>
      </c>
      <c r="C2158" s="28">
        <v>6</v>
      </c>
      <c r="D2158" s="28">
        <v>554726.5</v>
      </c>
      <c r="E2158" s="35"/>
    </row>
    <row r="2159" spans="2:5" x14ac:dyDescent="0.25">
      <c r="B2159" s="27" t="s">
        <v>4473</v>
      </c>
      <c r="C2159" s="28">
        <v>3</v>
      </c>
      <c r="D2159" s="28">
        <v>552600</v>
      </c>
      <c r="E2159" s="35"/>
    </row>
    <row r="2160" spans="2:5" x14ac:dyDescent="0.25">
      <c r="B2160" s="27" t="s">
        <v>588</v>
      </c>
      <c r="C2160" s="28">
        <v>7</v>
      </c>
      <c r="D2160" s="28">
        <v>552450</v>
      </c>
      <c r="E2160" s="35"/>
    </row>
    <row r="2161" spans="2:5" x14ac:dyDescent="0.25">
      <c r="B2161" s="27" t="s">
        <v>327</v>
      </c>
      <c r="C2161" s="28">
        <v>25</v>
      </c>
      <c r="D2161" s="28">
        <v>551136.67999999993</v>
      </c>
      <c r="E2161" s="35"/>
    </row>
    <row r="2162" spans="2:5" x14ac:dyDescent="0.25">
      <c r="B2162" s="27" t="s">
        <v>3396</v>
      </c>
      <c r="C2162" s="28">
        <v>15</v>
      </c>
      <c r="D2162" s="28">
        <v>550984.16999999993</v>
      </c>
      <c r="E2162" s="35"/>
    </row>
    <row r="2163" spans="2:5" x14ac:dyDescent="0.25">
      <c r="B2163" s="27" t="s">
        <v>2156</v>
      </c>
      <c r="C2163" s="28">
        <v>43</v>
      </c>
      <c r="D2163" s="28">
        <v>550776.93999999994</v>
      </c>
      <c r="E2163" s="35"/>
    </row>
    <row r="2164" spans="2:5" x14ac:dyDescent="0.25">
      <c r="B2164" s="27" t="s">
        <v>2753</v>
      </c>
      <c r="C2164" s="28">
        <v>99</v>
      </c>
      <c r="D2164" s="28">
        <v>550714.38</v>
      </c>
      <c r="E2164" s="35"/>
    </row>
    <row r="2165" spans="2:5" x14ac:dyDescent="0.25">
      <c r="B2165" s="27" t="s">
        <v>2191</v>
      </c>
      <c r="C2165" s="28">
        <v>25</v>
      </c>
      <c r="D2165" s="28">
        <v>550636.24</v>
      </c>
      <c r="E2165" s="35"/>
    </row>
    <row r="2166" spans="2:5" x14ac:dyDescent="0.25">
      <c r="B2166" s="27" t="s">
        <v>803</v>
      </c>
      <c r="C2166" s="28">
        <v>1</v>
      </c>
      <c r="D2166" s="28">
        <v>550000</v>
      </c>
      <c r="E2166" s="35"/>
    </row>
    <row r="2167" spans="2:5" x14ac:dyDescent="0.25">
      <c r="B2167" s="27" t="s">
        <v>2176</v>
      </c>
      <c r="C2167" s="28">
        <v>9</v>
      </c>
      <c r="D2167" s="28">
        <v>549061.74</v>
      </c>
      <c r="E2167" s="35"/>
    </row>
    <row r="2168" spans="2:5" x14ac:dyDescent="0.25">
      <c r="B2168" s="27" t="s">
        <v>2538</v>
      </c>
      <c r="C2168" s="28">
        <v>3</v>
      </c>
      <c r="D2168" s="28">
        <v>548655.38</v>
      </c>
      <c r="E2168" s="35"/>
    </row>
    <row r="2169" spans="2:5" x14ac:dyDescent="0.25">
      <c r="B2169" s="27" t="s">
        <v>2227</v>
      </c>
      <c r="C2169" s="28">
        <v>14</v>
      </c>
      <c r="D2169" s="28">
        <v>546102.19999999995</v>
      </c>
      <c r="E2169" s="35"/>
    </row>
    <row r="2170" spans="2:5" x14ac:dyDescent="0.25">
      <c r="B2170" s="27" t="s">
        <v>1164</v>
      </c>
      <c r="C2170" s="28">
        <v>23</v>
      </c>
      <c r="D2170" s="28">
        <v>544664.41</v>
      </c>
      <c r="E2170" s="35"/>
    </row>
    <row r="2171" spans="2:5" x14ac:dyDescent="0.25">
      <c r="B2171" s="27" t="s">
        <v>981</v>
      </c>
      <c r="C2171" s="28">
        <v>20</v>
      </c>
      <c r="D2171" s="28">
        <v>544425</v>
      </c>
      <c r="E2171" s="35"/>
    </row>
    <row r="2172" spans="2:5" x14ac:dyDescent="0.25">
      <c r="B2172" s="27" t="s">
        <v>3573</v>
      </c>
      <c r="C2172" s="28">
        <v>4</v>
      </c>
      <c r="D2172" s="28">
        <v>540210</v>
      </c>
      <c r="E2172" s="35"/>
    </row>
    <row r="2173" spans="2:5" x14ac:dyDescent="0.25">
      <c r="B2173" s="27" t="s">
        <v>636</v>
      </c>
      <c r="C2173" s="28">
        <v>2</v>
      </c>
      <c r="D2173" s="28">
        <v>540073</v>
      </c>
      <c r="E2173" s="35"/>
    </row>
    <row r="2174" spans="2:5" x14ac:dyDescent="0.25">
      <c r="B2174" s="27" t="s">
        <v>2276</v>
      </c>
      <c r="C2174" s="28">
        <v>7</v>
      </c>
      <c r="D2174" s="28">
        <v>540016.07999999996</v>
      </c>
      <c r="E2174" s="35"/>
    </row>
    <row r="2175" spans="2:5" x14ac:dyDescent="0.25">
      <c r="B2175" s="27" t="s">
        <v>1496</v>
      </c>
      <c r="C2175" s="28">
        <v>6</v>
      </c>
      <c r="D2175" s="28">
        <v>539253</v>
      </c>
      <c r="E2175" s="35"/>
    </row>
    <row r="2176" spans="2:5" x14ac:dyDescent="0.25">
      <c r="B2176" s="27" t="s">
        <v>1710</v>
      </c>
      <c r="C2176" s="28">
        <v>141</v>
      </c>
      <c r="D2176" s="28">
        <v>538389.81999999983</v>
      </c>
      <c r="E2176" s="35"/>
    </row>
    <row r="2177" spans="2:5" x14ac:dyDescent="0.25">
      <c r="B2177" s="27" t="s">
        <v>4207</v>
      </c>
      <c r="C2177" s="28">
        <v>1</v>
      </c>
      <c r="D2177" s="28">
        <v>535564</v>
      </c>
      <c r="E2177" s="35"/>
    </row>
    <row r="2178" spans="2:5" x14ac:dyDescent="0.25">
      <c r="B2178" s="27" t="s">
        <v>2841</v>
      </c>
      <c r="C2178" s="28">
        <v>25</v>
      </c>
      <c r="D2178" s="28">
        <v>535553.02</v>
      </c>
      <c r="E2178" s="35"/>
    </row>
    <row r="2179" spans="2:5" x14ac:dyDescent="0.25">
      <c r="B2179" s="27" t="s">
        <v>289</v>
      </c>
      <c r="C2179" s="28">
        <v>311</v>
      </c>
      <c r="D2179" s="28">
        <v>535182.21000000008</v>
      </c>
      <c r="E2179" s="35"/>
    </row>
    <row r="2180" spans="2:5" x14ac:dyDescent="0.25">
      <c r="B2180" s="27" t="s">
        <v>1683</v>
      </c>
      <c r="C2180" s="28">
        <v>139</v>
      </c>
      <c r="D2180" s="28">
        <v>535112.03</v>
      </c>
      <c r="E2180" s="35"/>
    </row>
    <row r="2181" spans="2:5" x14ac:dyDescent="0.25">
      <c r="B2181" s="27" t="s">
        <v>3438</v>
      </c>
      <c r="C2181" s="28">
        <v>24</v>
      </c>
      <c r="D2181" s="28">
        <v>535066</v>
      </c>
      <c r="E2181" s="35"/>
    </row>
    <row r="2182" spans="2:5" x14ac:dyDescent="0.25">
      <c r="B2182" s="27" t="s">
        <v>3258</v>
      </c>
      <c r="C2182" s="28">
        <v>14</v>
      </c>
      <c r="D2182" s="28">
        <v>532137.30000000005</v>
      </c>
      <c r="E2182" s="35"/>
    </row>
    <row r="2183" spans="2:5" x14ac:dyDescent="0.25">
      <c r="B2183" s="27" t="s">
        <v>4921</v>
      </c>
      <c r="C2183" s="28">
        <v>12</v>
      </c>
      <c r="D2183" s="28">
        <v>531912</v>
      </c>
      <c r="E2183" s="35"/>
    </row>
    <row r="2184" spans="2:5" x14ac:dyDescent="0.25">
      <c r="B2184" s="27" t="s">
        <v>3213</v>
      </c>
      <c r="C2184" s="28">
        <v>99</v>
      </c>
      <c r="D2184" s="28">
        <v>531543.35</v>
      </c>
      <c r="E2184" s="35"/>
    </row>
    <row r="2185" spans="2:5" x14ac:dyDescent="0.25">
      <c r="B2185" s="27" t="s">
        <v>1668</v>
      </c>
      <c r="C2185" s="28">
        <v>43</v>
      </c>
      <c r="D2185" s="28">
        <v>529140.23</v>
      </c>
      <c r="E2185" s="35"/>
    </row>
    <row r="2186" spans="2:5" x14ac:dyDescent="0.25">
      <c r="B2186" s="27" t="s">
        <v>2703</v>
      </c>
      <c r="C2186" s="28">
        <v>326</v>
      </c>
      <c r="D2186" s="28">
        <v>529048.57999999984</v>
      </c>
      <c r="E2186" s="35"/>
    </row>
    <row r="2187" spans="2:5" x14ac:dyDescent="0.25">
      <c r="B2187" s="27" t="s">
        <v>2150</v>
      </c>
      <c r="C2187" s="28">
        <v>23</v>
      </c>
      <c r="D2187" s="28">
        <v>528069.46</v>
      </c>
      <c r="E2187" s="35"/>
    </row>
    <row r="2188" spans="2:5" x14ac:dyDescent="0.25">
      <c r="B2188" s="27" t="s">
        <v>491</v>
      </c>
      <c r="C2188" s="28">
        <v>49</v>
      </c>
      <c r="D2188" s="28">
        <v>527273.35</v>
      </c>
      <c r="E2188" s="35"/>
    </row>
    <row r="2189" spans="2:5" x14ac:dyDescent="0.25">
      <c r="B2189" s="27" t="s">
        <v>4621</v>
      </c>
      <c r="C2189" s="28">
        <v>14</v>
      </c>
      <c r="D2189" s="28">
        <v>527270</v>
      </c>
      <c r="E2189" s="35"/>
    </row>
    <row r="2190" spans="2:5" x14ac:dyDescent="0.25">
      <c r="B2190" s="27" t="s">
        <v>413</v>
      </c>
      <c r="C2190" s="28">
        <v>4</v>
      </c>
      <c r="D2190" s="28">
        <v>526689</v>
      </c>
      <c r="E2190" s="35"/>
    </row>
    <row r="2191" spans="2:5" x14ac:dyDescent="0.25">
      <c r="B2191" s="27" t="s">
        <v>3067</v>
      </c>
      <c r="C2191" s="28">
        <v>8</v>
      </c>
      <c r="D2191" s="28">
        <v>526372.61</v>
      </c>
      <c r="E2191" s="35"/>
    </row>
    <row r="2192" spans="2:5" x14ac:dyDescent="0.25">
      <c r="B2192" s="27" t="s">
        <v>2864</v>
      </c>
      <c r="C2192" s="28">
        <v>12</v>
      </c>
      <c r="D2192" s="28">
        <v>526336</v>
      </c>
      <c r="E2192" s="35"/>
    </row>
    <row r="2193" spans="2:5" x14ac:dyDescent="0.25">
      <c r="B2193" s="27" t="s">
        <v>1977</v>
      </c>
      <c r="C2193" s="28">
        <v>14</v>
      </c>
      <c r="D2193" s="28">
        <v>525969</v>
      </c>
      <c r="E2193" s="35"/>
    </row>
    <row r="2194" spans="2:5" x14ac:dyDescent="0.25">
      <c r="B2194" s="27" t="s">
        <v>3626</v>
      </c>
      <c r="C2194" s="28">
        <v>113</v>
      </c>
      <c r="D2194" s="28">
        <v>525617.40999999992</v>
      </c>
      <c r="E2194" s="35"/>
    </row>
    <row r="2195" spans="2:5" x14ac:dyDescent="0.25">
      <c r="B2195" s="27" t="s">
        <v>3365</v>
      </c>
      <c r="C2195" s="28">
        <v>30</v>
      </c>
      <c r="D2195" s="28">
        <v>525469.22</v>
      </c>
      <c r="E2195" s="35"/>
    </row>
    <row r="2196" spans="2:5" x14ac:dyDescent="0.25">
      <c r="B2196" s="27" t="s">
        <v>2324</v>
      </c>
      <c r="C2196" s="28">
        <v>4</v>
      </c>
      <c r="D2196" s="28">
        <v>524892.41999999993</v>
      </c>
      <c r="E2196" s="35"/>
    </row>
    <row r="2197" spans="2:5" x14ac:dyDescent="0.25">
      <c r="B2197" s="27" t="s">
        <v>2317</v>
      </c>
      <c r="C2197" s="28">
        <v>24</v>
      </c>
      <c r="D2197" s="28">
        <v>524835.83000000007</v>
      </c>
      <c r="E2197" s="35"/>
    </row>
    <row r="2198" spans="2:5" x14ac:dyDescent="0.25">
      <c r="B2198" s="27" t="s">
        <v>3752</v>
      </c>
      <c r="C2198" s="28">
        <v>8</v>
      </c>
      <c r="D2198" s="28">
        <v>524663</v>
      </c>
      <c r="E2198" s="35"/>
    </row>
    <row r="2199" spans="2:5" x14ac:dyDescent="0.25">
      <c r="B2199" s="27" t="s">
        <v>3721</v>
      </c>
      <c r="C2199" s="28">
        <v>6</v>
      </c>
      <c r="D2199" s="28">
        <v>524467.4</v>
      </c>
      <c r="E2199" s="35"/>
    </row>
    <row r="2200" spans="2:5" x14ac:dyDescent="0.25">
      <c r="B2200" s="27" t="s">
        <v>2232</v>
      </c>
      <c r="C2200" s="28">
        <v>1</v>
      </c>
      <c r="D2200" s="28">
        <v>522000</v>
      </c>
      <c r="E2200" s="35"/>
    </row>
    <row r="2201" spans="2:5" x14ac:dyDescent="0.25">
      <c r="B2201" s="27" t="s">
        <v>1914</v>
      </c>
      <c r="C2201" s="28">
        <v>18</v>
      </c>
      <c r="D2201" s="28">
        <v>520542.25</v>
      </c>
      <c r="E2201" s="35"/>
    </row>
    <row r="2202" spans="2:5" x14ac:dyDescent="0.25">
      <c r="B2202" s="27" t="s">
        <v>2210</v>
      </c>
      <c r="C2202" s="28">
        <v>19</v>
      </c>
      <c r="D2202" s="28">
        <v>519990.9</v>
      </c>
      <c r="E2202" s="35"/>
    </row>
    <row r="2203" spans="2:5" x14ac:dyDescent="0.25">
      <c r="B2203" s="27" t="s">
        <v>4424</v>
      </c>
      <c r="C2203" s="28">
        <v>15</v>
      </c>
      <c r="D2203" s="28">
        <v>518958.94</v>
      </c>
      <c r="E2203" s="35"/>
    </row>
    <row r="2204" spans="2:5" x14ac:dyDescent="0.25">
      <c r="B2204" s="27" t="s">
        <v>2720</v>
      </c>
      <c r="C2204" s="28">
        <v>5</v>
      </c>
      <c r="D2204" s="28">
        <v>518356.5</v>
      </c>
      <c r="E2204" s="35"/>
    </row>
    <row r="2205" spans="2:5" x14ac:dyDescent="0.25">
      <c r="B2205" s="27" t="s">
        <v>3210</v>
      </c>
      <c r="C2205" s="28">
        <v>160</v>
      </c>
      <c r="D2205" s="28">
        <v>516664.35</v>
      </c>
      <c r="E2205" s="35"/>
    </row>
    <row r="2206" spans="2:5" x14ac:dyDescent="0.25">
      <c r="B2206" s="27" t="s">
        <v>4438</v>
      </c>
      <c r="C2206" s="28">
        <v>14</v>
      </c>
      <c r="D2206" s="28">
        <v>516500.79000000004</v>
      </c>
      <c r="E2206" s="35"/>
    </row>
    <row r="2207" spans="2:5" x14ac:dyDescent="0.25">
      <c r="B2207" s="27" t="s">
        <v>861</v>
      </c>
      <c r="C2207" s="28">
        <v>37</v>
      </c>
      <c r="D2207" s="28">
        <v>516316.77999999997</v>
      </c>
      <c r="E2207" s="35"/>
    </row>
    <row r="2208" spans="2:5" x14ac:dyDescent="0.25">
      <c r="B2208" s="27" t="s">
        <v>245</v>
      </c>
      <c r="C2208" s="28">
        <v>11</v>
      </c>
      <c r="D2208" s="28">
        <v>513466.62</v>
      </c>
      <c r="E2208" s="35"/>
    </row>
    <row r="2209" spans="2:5" x14ac:dyDescent="0.25">
      <c r="B2209" s="27" t="s">
        <v>2215</v>
      </c>
      <c r="C2209" s="28">
        <v>5</v>
      </c>
      <c r="D2209" s="28">
        <v>512300</v>
      </c>
      <c r="E2209" s="35"/>
    </row>
    <row r="2210" spans="2:5" x14ac:dyDescent="0.25">
      <c r="B2210" s="27" t="s">
        <v>640</v>
      </c>
      <c r="C2210" s="28">
        <v>13</v>
      </c>
      <c r="D2210" s="28">
        <v>511381.81</v>
      </c>
      <c r="E2210" s="35"/>
    </row>
    <row r="2211" spans="2:5" x14ac:dyDescent="0.25">
      <c r="B2211" s="27" t="s">
        <v>2356</v>
      </c>
      <c r="C2211" s="28">
        <v>8</v>
      </c>
      <c r="D2211" s="28">
        <v>511195.08999999997</v>
      </c>
      <c r="E2211" s="35"/>
    </row>
    <row r="2212" spans="2:5" x14ac:dyDescent="0.25">
      <c r="B2212" s="27" t="s">
        <v>154</v>
      </c>
      <c r="C2212" s="28">
        <v>110</v>
      </c>
      <c r="D2212" s="28">
        <v>507790.29000000004</v>
      </c>
      <c r="E2212" s="35"/>
    </row>
    <row r="2213" spans="2:5" x14ac:dyDescent="0.25">
      <c r="B2213" s="27" t="s">
        <v>149</v>
      </c>
      <c r="C2213" s="28">
        <v>3</v>
      </c>
      <c r="D2213" s="28">
        <v>507502.06</v>
      </c>
      <c r="E2213" s="35"/>
    </row>
    <row r="2214" spans="2:5" x14ac:dyDescent="0.25">
      <c r="B2214" s="27" t="s">
        <v>1430</v>
      </c>
      <c r="C2214" s="28">
        <v>15</v>
      </c>
      <c r="D2214" s="28">
        <v>504987.66000000003</v>
      </c>
      <c r="E2214" s="35"/>
    </row>
    <row r="2215" spans="2:5" x14ac:dyDescent="0.25">
      <c r="B2215" s="27" t="s">
        <v>3007</v>
      </c>
      <c r="C2215" s="28">
        <v>20</v>
      </c>
      <c r="D2215" s="28">
        <v>504680.18</v>
      </c>
      <c r="E2215" s="35"/>
    </row>
    <row r="2216" spans="2:5" x14ac:dyDescent="0.25">
      <c r="B2216" s="27" t="s">
        <v>2548</v>
      </c>
      <c r="C2216" s="28">
        <v>21</v>
      </c>
      <c r="D2216" s="28">
        <v>504491</v>
      </c>
      <c r="E2216" s="35"/>
    </row>
    <row r="2217" spans="2:5" x14ac:dyDescent="0.25">
      <c r="B2217" s="27" t="s">
        <v>4774</v>
      </c>
      <c r="C2217" s="28">
        <v>12</v>
      </c>
      <c r="D2217" s="28">
        <v>502986</v>
      </c>
      <c r="E2217" s="35"/>
    </row>
    <row r="2218" spans="2:5" x14ac:dyDescent="0.25">
      <c r="B2218" s="27" t="s">
        <v>1522</v>
      </c>
      <c r="C2218" s="28">
        <v>24</v>
      </c>
      <c r="D2218" s="28">
        <v>502777.46</v>
      </c>
      <c r="E2218" s="35"/>
    </row>
    <row r="2219" spans="2:5" x14ac:dyDescent="0.25">
      <c r="B2219" s="27" t="s">
        <v>2517</v>
      </c>
      <c r="C2219" s="28">
        <v>8</v>
      </c>
      <c r="D2219" s="28">
        <v>500161.39</v>
      </c>
      <c r="E2219" s="35"/>
    </row>
    <row r="2220" spans="2:5" x14ac:dyDescent="0.25">
      <c r="B2220" s="27" t="s">
        <v>3528</v>
      </c>
      <c r="C2220" s="28">
        <v>63</v>
      </c>
      <c r="D2220" s="28">
        <v>499177.24</v>
      </c>
      <c r="E2220" s="35"/>
    </row>
    <row r="2221" spans="2:5" x14ac:dyDescent="0.25">
      <c r="B2221" s="27" t="s">
        <v>3020</v>
      </c>
      <c r="C2221" s="28">
        <v>15</v>
      </c>
      <c r="D2221" s="28">
        <v>499010.41000000003</v>
      </c>
      <c r="E2221" s="35"/>
    </row>
    <row r="2222" spans="2:5" x14ac:dyDescent="0.25">
      <c r="B2222" s="27" t="s">
        <v>620</v>
      </c>
      <c r="C2222" s="28">
        <v>48</v>
      </c>
      <c r="D2222" s="28">
        <v>498722.27</v>
      </c>
      <c r="E2222" s="35"/>
    </row>
    <row r="2223" spans="2:5" x14ac:dyDescent="0.25">
      <c r="B2223" s="27" t="s">
        <v>1589</v>
      </c>
      <c r="C2223" s="28">
        <v>75</v>
      </c>
      <c r="D2223" s="28">
        <v>497960.93</v>
      </c>
      <c r="E2223" s="35"/>
    </row>
    <row r="2224" spans="2:5" x14ac:dyDescent="0.25">
      <c r="B2224" s="27" t="s">
        <v>2536</v>
      </c>
      <c r="C2224" s="28">
        <v>5</v>
      </c>
      <c r="D2224" s="28">
        <v>496875.6</v>
      </c>
      <c r="E2224" s="35"/>
    </row>
    <row r="2225" spans="2:5" x14ac:dyDescent="0.25">
      <c r="B2225" s="27" t="s">
        <v>1672</v>
      </c>
      <c r="C2225" s="28">
        <v>16</v>
      </c>
      <c r="D2225" s="28">
        <v>496693.52</v>
      </c>
      <c r="E2225" s="35"/>
    </row>
    <row r="2226" spans="2:5" x14ac:dyDescent="0.25">
      <c r="B2226" s="27" t="s">
        <v>414</v>
      </c>
      <c r="C2226" s="28">
        <v>83</v>
      </c>
      <c r="D2226" s="28">
        <v>493971.62</v>
      </c>
      <c r="E2226" s="35"/>
    </row>
    <row r="2227" spans="2:5" x14ac:dyDescent="0.25">
      <c r="B2227" s="27" t="s">
        <v>928</v>
      </c>
      <c r="C2227" s="28">
        <v>34</v>
      </c>
      <c r="D2227" s="28">
        <v>493867.45999999996</v>
      </c>
      <c r="E2227" s="35"/>
    </row>
    <row r="2228" spans="2:5" x14ac:dyDescent="0.25">
      <c r="B2228" s="27" t="s">
        <v>2347</v>
      </c>
      <c r="C2228" s="28">
        <v>3</v>
      </c>
      <c r="D2228" s="28">
        <v>493800</v>
      </c>
      <c r="E2228" s="35"/>
    </row>
    <row r="2229" spans="2:5" x14ac:dyDescent="0.25">
      <c r="B2229" s="27" t="s">
        <v>196</v>
      </c>
      <c r="C2229" s="28">
        <v>16</v>
      </c>
      <c r="D2229" s="28">
        <v>493773.6</v>
      </c>
      <c r="E2229" s="35"/>
    </row>
    <row r="2230" spans="2:5" x14ac:dyDescent="0.25">
      <c r="B2230" s="27" t="s">
        <v>3116</v>
      </c>
      <c r="C2230" s="28">
        <v>12</v>
      </c>
      <c r="D2230" s="28">
        <v>493608.9</v>
      </c>
      <c r="E2230" s="35"/>
    </row>
    <row r="2231" spans="2:5" x14ac:dyDescent="0.25">
      <c r="B2231" s="27" t="s">
        <v>2692</v>
      </c>
      <c r="C2231" s="28">
        <v>12</v>
      </c>
      <c r="D2231" s="28">
        <v>492824.6</v>
      </c>
      <c r="E2231" s="35"/>
    </row>
    <row r="2232" spans="2:5" x14ac:dyDescent="0.25">
      <c r="B2232" s="27" t="s">
        <v>2932</v>
      </c>
      <c r="C2232" s="28">
        <v>24</v>
      </c>
      <c r="D2232" s="28">
        <v>492427.06000000006</v>
      </c>
      <c r="E2232" s="35"/>
    </row>
    <row r="2233" spans="2:5" x14ac:dyDescent="0.25">
      <c r="B2233" s="27" t="s">
        <v>1647</v>
      </c>
      <c r="C2233" s="28">
        <v>9</v>
      </c>
      <c r="D2233" s="28">
        <v>492400.82</v>
      </c>
      <c r="E2233" s="35"/>
    </row>
    <row r="2234" spans="2:5" x14ac:dyDescent="0.25">
      <c r="B2234" s="27" t="s">
        <v>2264</v>
      </c>
      <c r="C2234" s="28">
        <v>38</v>
      </c>
      <c r="D2234" s="28">
        <v>490325.75</v>
      </c>
      <c r="E2234" s="35"/>
    </row>
    <row r="2235" spans="2:5" x14ac:dyDescent="0.25">
      <c r="B2235" s="27" t="s">
        <v>1475</v>
      </c>
      <c r="C2235" s="28">
        <v>49</v>
      </c>
      <c r="D2235" s="28">
        <v>488895.47</v>
      </c>
      <c r="E2235" s="35"/>
    </row>
    <row r="2236" spans="2:5" x14ac:dyDescent="0.25">
      <c r="B2236" s="27" t="s">
        <v>1511</v>
      </c>
      <c r="C2236" s="28">
        <v>8</v>
      </c>
      <c r="D2236" s="28">
        <v>488405</v>
      </c>
      <c r="E2236" s="35"/>
    </row>
    <row r="2237" spans="2:5" x14ac:dyDescent="0.25">
      <c r="B2237" s="27" t="s">
        <v>970</v>
      </c>
      <c r="C2237" s="28">
        <v>7</v>
      </c>
      <c r="D2237" s="28">
        <v>485320</v>
      </c>
      <c r="E2237" s="35"/>
    </row>
    <row r="2238" spans="2:5" x14ac:dyDescent="0.25">
      <c r="B2238" s="27" t="s">
        <v>3627</v>
      </c>
      <c r="C2238" s="28">
        <v>9</v>
      </c>
      <c r="D2238" s="28">
        <v>483474.42000000004</v>
      </c>
      <c r="E2238" s="35"/>
    </row>
    <row r="2239" spans="2:5" x14ac:dyDescent="0.25">
      <c r="B2239" s="27" t="s">
        <v>2936</v>
      </c>
      <c r="C2239" s="28">
        <v>61</v>
      </c>
      <c r="D2239" s="28">
        <v>483066.24</v>
      </c>
      <c r="E2239" s="35"/>
    </row>
    <row r="2240" spans="2:5" x14ac:dyDescent="0.25">
      <c r="B2240" s="27" t="s">
        <v>585</v>
      </c>
      <c r="C2240" s="28">
        <v>13</v>
      </c>
      <c r="D2240" s="28">
        <v>483004.6</v>
      </c>
      <c r="E2240" s="35"/>
    </row>
    <row r="2241" spans="2:5" x14ac:dyDescent="0.25">
      <c r="B2241" s="27" t="s">
        <v>1863</v>
      </c>
      <c r="C2241" s="28">
        <v>5</v>
      </c>
      <c r="D2241" s="28">
        <v>482636.4</v>
      </c>
      <c r="E2241" s="35"/>
    </row>
    <row r="2242" spans="2:5" x14ac:dyDescent="0.25">
      <c r="B2242" s="27" t="s">
        <v>253</v>
      </c>
      <c r="C2242" s="28">
        <v>8</v>
      </c>
      <c r="D2242" s="28">
        <v>482426.2</v>
      </c>
      <c r="E2242" s="35"/>
    </row>
    <row r="2243" spans="2:5" x14ac:dyDescent="0.25">
      <c r="B2243" s="27" t="s">
        <v>2494</v>
      </c>
      <c r="C2243" s="28">
        <v>15</v>
      </c>
      <c r="D2243" s="28">
        <v>482166</v>
      </c>
      <c r="E2243" s="35"/>
    </row>
    <row r="2244" spans="2:5" x14ac:dyDescent="0.25">
      <c r="B2244" s="27" t="s">
        <v>1319</v>
      </c>
      <c r="C2244" s="28">
        <v>21</v>
      </c>
      <c r="D2244" s="28">
        <v>480724.76</v>
      </c>
      <c r="E2244" s="35"/>
    </row>
    <row r="2245" spans="2:5" x14ac:dyDescent="0.25">
      <c r="B2245" s="27" t="s">
        <v>4189</v>
      </c>
      <c r="C2245" s="28">
        <v>6</v>
      </c>
      <c r="D2245" s="28">
        <v>479470</v>
      </c>
      <c r="E2245" s="35"/>
    </row>
    <row r="2246" spans="2:5" x14ac:dyDescent="0.25">
      <c r="B2246" s="27" t="s">
        <v>812</v>
      </c>
      <c r="C2246" s="28">
        <v>42</v>
      </c>
      <c r="D2246" s="28">
        <v>479243.91999999993</v>
      </c>
      <c r="E2246" s="35"/>
    </row>
    <row r="2247" spans="2:5" x14ac:dyDescent="0.25">
      <c r="B2247" s="27" t="s">
        <v>3226</v>
      </c>
      <c r="C2247" s="28">
        <v>10</v>
      </c>
      <c r="D2247" s="28">
        <v>479106.78</v>
      </c>
      <c r="E2247" s="35"/>
    </row>
    <row r="2248" spans="2:5" x14ac:dyDescent="0.25">
      <c r="B2248" s="27" t="s">
        <v>4878</v>
      </c>
      <c r="C2248" s="28">
        <v>4</v>
      </c>
      <c r="D2248" s="28">
        <v>478000</v>
      </c>
      <c r="E2248" s="35"/>
    </row>
    <row r="2249" spans="2:5" x14ac:dyDescent="0.25">
      <c r="B2249" s="27" t="s">
        <v>475</v>
      </c>
      <c r="C2249" s="28">
        <v>117</v>
      </c>
      <c r="D2249" s="28">
        <v>477922.79000000004</v>
      </c>
      <c r="E2249" s="35"/>
    </row>
    <row r="2250" spans="2:5" x14ac:dyDescent="0.25">
      <c r="B2250" s="27" t="s">
        <v>129</v>
      </c>
      <c r="C2250" s="28">
        <v>2</v>
      </c>
      <c r="D2250" s="28">
        <v>476893.05</v>
      </c>
      <c r="E2250" s="35"/>
    </row>
    <row r="2251" spans="2:5" x14ac:dyDescent="0.25">
      <c r="B2251" s="27" t="s">
        <v>1414</v>
      </c>
      <c r="C2251" s="28">
        <v>48</v>
      </c>
      <c r="D2251" s="28">
        <v>476870.48</v>
      </c>
      <c r="E2251" s="35"/>
    </row>
    <row r="2252" spans="2:5" x14ac:dyDescent="0.25">
      <c r="B2252" s="27" t="s">
        <v>3406</v>
      </c>
      <c r="C2252" s="28">
        <v>22</v>
      </c>
      <c r="D2252" s="28">
        <v>476200.36</v>
      </c>
      <c r="E2252" s="35"/>
    </row>
    <row r="2253" spans="2:5" x14ac:dyDescent="0.25">
      <c r="B2253" s="27" t="s">
        <v>1780</v>
      </c>
      <c r="C2253" s="28">
        <v>105</v>
      </c>
      <c r="D2253" s="28">
        <v>475290.58000000007</v>
      </c>
      <c r="E2253" s="35"/>
    </row>
    <row r="2254" spans="2:5" x14ac:dyDescent="0.25">
      <c r="B2254" s="27" t="s">
        <v>533</v>
      </c>
      <c r="C2254" s="28">
        <v>6</v>
      </c>
      <c r="D2254" s="28">
        <v>475235</v>
      </c>
      <c r="E2254" s="35"/>
    </row>
    <row r="2255" spans="2:5" x14ac:dyDescent="0.25">
      <c r="B2255" s="27" t="s">
        <v>471</v>
      </c>
      <c r="C2255" s="28">
        <v>27</v>
      </c>
      <c r="D2255" s="28">
        <v>474607.71</v>
      </c>
      <c r="E2255" s="35"/>
    </row>
    <row r="2256" spans="2:5" x14ac:dyDescent="0.25">
      <c r="B2256" s="27" t="s">
        <v>2103</v>
      </c>
      <c r="C2256" s="28">
        <v>20</v>
      </c>
      <c r="D2256" s="28">
        <v>472974.49</v>
      </c>
      <c r="E2256" s="35"/>
    </row>
    <row r="2257" spans="2:5" x14ac:dyDescent="0.25">
      <c r="B2257" s="27" t="s">
        <v>2577</v>
      </c>
      <c r="C2257" s="28">
        <v>18</v>
      </c>
      <c r="D2257" s="28">
        <v>472951.75</v>
      </c>
      <c r="E2257" s="35"/>
    </row>
    <row r="2258" spans="2:5" x14ac:dyDescent="0.25">
      <c r="B2258" s="27" t="s">
        <v>3268</v>
      </c>
      <c r="C2258" s="28">
        <v>6</v>
      </c>
      <c r="D2258" s="28">
        <v>472430</v>
      </c>
      <c r="E2258" s="35"/>
    </row>
    <row r="2259" spans="2:5" x14ac:dyDescent="0.25">
      <c r="B2259" s="27" t="s">
        <v>2123</v>
      </c>
      <c r="C2259" s="28">
        <v>3</v>
      </c>
      <c r="D2259" s="28">
        <v>472000</v>
      </c>
      <c r="E2259" s="35"/>
    </row>
    <row r="2260" spans="2:5" x14ac:dyDescent="0.25">
      <c r="B2260" s="27" t="s">
        <v>604</v>
      </c>
      <c r="C2260" s="28">
        <v>10</v>
      </c>
      <c r="D2260" s="28">
        <v>470157.60000000003</v>
      </c>
      <c r="E2260" s="35"/>
    </row>
    <row r="2261" spans="2:5" x14ac:dyDescent="0.25">
      <c r="B2261" s="27" t="s">
        <v>3899</v>
      </c>
      <c r="C2261" s="28">
        <v>23</v>
      </c>
      <c r="D2261" s="28">
        <v>469870</v>
      </c>
      <c r="E2261" s="35"/>
    </row>
    <row r="2262" spans="2:5" x14ac:dyDescent="0.25">
      <c r="B2262" s="27" t="s">
        <v>4442</v>
      </c>
      <c r="C2262" s="28">
        <v>4</v>
      </c>
      <c r="D2262" s="28">
        <v>469866</v>
      </c>
      <c r="E2262" s="35"/>
    </row>
    <row r="2263" spans="2:5" x14ac:dyDescent="0.25">
      <c r="B2263" s="27" t="s">
        <v>2610</v>
      </c>
      <c r="C2263" s="28">
        <v>7</v>
      </c>
      <c r="D2263" s="28">
        <v>469571.26</v>
      </c>
      <c r="E2263" s="35"/>
    </row>
    <row r="2264" spans="2:5" x14ac:dyDescent="0.25">
      <c r="B2264" s="27" t="s">
        <v>3579</v>
      </c>
      <c r="C2264" s="28">
        <v>5</v>
      </c>
      <c r="D2264" s="28">
        <v>469192.1</v>
      </c>
      <c r="E2264" s="35"/>
    </row>
    <row r="2265" spans="2:5" x14ac:dyDescent="0.25">
      <c r="B2265" s="27" t="s">
        <v>1413</v>
      </c>
      <c r="C2265" s="28">
        <v>21</v>
      </c>
      <c r="D2265" s="28">
        <v>465720.33</v>
      </c>
      <c r="E2265" s="35"/>
    </row>
    <row r="2266" spans="2:5" x14ac:dyDescent="0.25">
      <c r="B2266" s="27" t="s">
        <v>3636</v>
      </c>
      <c r="C2266" s="28">
        <v>2</v>
      </c>
      <c r="D2266" s="28">
        <v>465484.79999999999</v>
      </c>
      <c r="E2266" s="35"/>
    </row>
    <row r="2267" spans="2:5" x14ac:dyDescent="0.25">
      <c r="B2267" s="27" t="s">
        <v>2120</v>
      </c>
      <c r="C2267" s="28">
        <v>17</v>
      </c>
      <c r="D2267" s="28">
        <v>465437.98</v>
      </c>
      <c r="E2267" s="35"/>
    </row>
    <row r="2268" spans="2:5" x14ac:dyDescent="0.25">
      <c r="B2268" s="27" t="s">
        <v>1542</v>
      </c>
      <c r="C2268" s="28">
        <v>52</v>
      </c>
      <c r="D2268" s="28">
        <v>462152.18</v>
      </c>
      <c r="E2268" s="35"/>
    </row>
    <row r="2269" spans="2:5" x14ac:dyDescent="0.25">
      <c r="B2269" s="27" t="s">
        <v>777</v>
      </c>
      <c r="C2269" s="28">
        <v>27</v>
      </c>
      <c r="D2269" s="28">
        <v>459056.11</v>
      </c>
      <c r="E2269" s="35"/>
    </row>
    <row r="2270" spans="2:5" x14ac:dyDescent="0.25">
      <c r="B2270" s="27" t="s">
        <v>2666</v>
      </c>
      <c r="C2270" s="28">
        <v>4</v>
      </c>
      <c r="D2270" s="28">
        <v>458885.74</v>
      </c>
      <c r="E2270" s="35"/>
    </row>
    <row r="2271" spans="2:5" x14ac:dyDescent="0.25">
      <c r="B2271" s="27" t="s">
        <v>319</v>
      </c>
      <c r="C2271" s="28">
        <v>46</v>
      </c>
      <c r="D2271" s="28">
        <v>458565.39</v>
      </c>
      <c r="E2271" s="35"/>
    </row>
    <row r="2272" spans="2:5" x14ac:dyDescent="0.25">
      <c r="B2272" s="27" t="s">
        <v>2205</v>
      </c>
      <c r="C2272" s="28">
        <v>43</v>
      </c>
      <c r="D2272" s="28">
        <v>457732.68</v>
      </c>
      <c r="E2272" s="35"/>
    </row>
    <row r="2273" spans="2:5" x14ac:dyDescent="0.25">
      <c r="B2273" s="27" t="s">
        <v>4756</v>
      </c>
      <c r="C2273" s="28">
        <v>2</v>
      </c>
      <c r="D2273" s="28">
        <v>457585.8</v>
      </c>
      <c r="E2273" s="35"/>
    </row>
    <row r="2274" spans="2:5" x14ac:dyDescent="0.25">
      <c r="B2274" s="27" t="s">
        <v>473</v>
      </c>
      <c r="C2274" s="28">
        <v>92</v>
      </c>
      <c r="D2274" s="28">
        <v>456514.88</v>
      </c>
      <c r="E2274" s="35"/>
    </row>
    <row r="2275" spans="2:5" x14ac:dyDescent="0.25">
      <c r="B2275" s="27" t="s">
        <v>1193</v>
      </c>
      <c r="C2275" s="28">
        <v>84</v>
      </c>
      <c r="D2275" s="28">
        <v>456431.82</v>
      </c>
      <c r="E2275" s="35"/>
    </row>
    <row r="2276" spans="2:5" x14ac:dyDescent="0.25">
      <c r="B2276" s="27" t="s">
        <v>4769</v>
      </c>
      <c r="C2276" s="28">
        <v>1</v>
      </c>
      <c r="D2276" s="28">
        <v>456000</v>
      </c>
      <c r="E2276" s="35"/>
    </row>
    <row r="2277" spans="2:5" x14ac:dyDescent="0.25">
      <c r="B2277" s="27" t="s">
        <v>1575</v>
      </c>
      <c r="C2277" s="28">
        <v>10</v>
      </c>
      <c r="D2277" s="28">
        <v>455261.63</v>
      </c>
      <c r="E2277" s="35"/>
    </row>
    <row r="2278" spans="2:5" x14ac:dyDescent="0.25">
      <c r="B2278" s="27" t="s">
        <v>3417</v>
      </c>
      <c r="C2278" s="28">
        <v>13</v>
      </c>
      <c r="D2278" s="28">
        <v>452767.6</v>
      </c>
      <c r="E2278" s="35"/>
    </row>
    <row r="2279" spans="2:5" x14ac:dyDescent="0.25">
      <c r="B2279" s="27" t="s">
        <v>4225</v>
      </c>
      <c r="C2279" s="28">
        <v>2</v>
      </c>
      <c r="D2279" s="28">
        <v>452250</v>
      </c>
      <c r="E2279" s="35"/>
    </row>
    <row r="2280" spans="2:5" x14ac:dyDescent="0.25">
      <c r="B2280" s="27" t="s">
        <v>575</v>
      </c>
      <c r="C2280" s="28">
        <v>20</v>
      </c>
      <c r="D2280" s="28">
        <v>451998.8</v>
      </c>
      <c r="E2280" s="35"/>
    </row>
    <row r="2281" spans="2:5" x14ac:dyDescent="0.25">
      <c r="B2281" s="27" t="s">
        <v>2280</v>
      </c>
      <c r="C2281" s="28">
        <v>7</v>
      </c>
      <c r="D2281" s="28">
        <v>449903.45999999996</v>
      </c>
      <c r="E2281" s="35"/>
    </row>
    <row r="2282" spans="2:5" x14ac:dyDescent="0.25">
      <c r="B2282" s="27" t="s">
        <v>1345</v>
      </c>
      <c r="C2282" s="28">
        <v>60</v>
      </c>
      <c r="D2282" s="28">
        <v>449540.75</v>
      </c>
      <c r="E2282" s="35"/>
    </row>
    <row r="2283" spans="2:5" x14ac:dyDescent="0.25">
      <c r="B2283" s="27" t="s">
        <v>574</v>
      </c>
      <c r="C2283" s="28">
        <v>17</v>
      </c>
      <c r="D2283" s="28">
        <v>447736</v>
      </c>
      <c r="E2283" s="35"/>
    </row>
    <row r="2284" spans="2:5" x14ac:dyDescent="0.25">
      <c r="B2284" s="27" t="s">
        <v>1812</v>
      </c>
      <c r="C2284" s="28">
        <v>34</v>
      </c>
      <c r="D2284" s="28">
        <v>447537.63</v>
      </c>
      <c r="E2284" s="35"/>
    </row>
    <row r="2285" spans="2:5" x14ac:dyDescent="0.25">
      <c r="B2285" s="27" t="s">
        <v>1663</v>
      </c>
      <c r="C2285" s="28">
        <v>47</v>
      </c>
      <c r="D2285" s="28">
        <v>446697.56000000006</v>
      </c>
      <c r="E2285" s="35"/>
    </row>
    <row r="2286" spans="2:5" x14ac:dyDescent="0.25">
      <c r="B2286" s="27" t="s">
        <v>456</v>
      </c>
      <c r="C2286" s="28">
        <v>43</v>
      </c>
      <c r="D2286" s="28">
        <v>445652.61</v>
      </c>
      <c r="E2286" s="35"/>
    </row>
    <row r="2287" spans="2:5" x14ac:dyDescent="0.25">
      <c r="B2287" s="27" t="s">
        <v>2138</v>
      </c>
      <c r="C2287" s="28">
        <v>81</v>
      </c>
      <c r="D2287" s="28">
        <v>445431.8600000001</v>
      </c>
      <c r="E2287" s="35"/>
    </row>
    <row r="2288" spans="2:5" x14ac:dyDescent="0.25">
      <c r="B2288" s="27" t="s">
        <v>3040</v>
      </c>
      <c r="C2288" s="28">
        <v>6</v>
      </c>
      <c r="D2288" s="28">
        <v>445216.5</v>
      </c>
      <c r="E2288" s="35"/>
    </row>
    <row r="2289" spans="2:5" x14ac:dyDescent="0.25">
      <c r="B2289" s="27" t="s">
        <v>2715</v>
      </c>
      <c r="C2289" s="28">
        <v>84</v>
      </c>
      <c r="D2289" s="28">
        <v>445214.64999999997</v>
      </c>
      <c r="E2289" s="35"/>
    </row>
    <row r="2290" spans="2:5" x14ac:dyDescent="0.25">
      <c r="B2290" s="27" t="s">
        <v>175</v>
      </c>
      <c r="C2290" s="28">
        <v>32</v>
      </c>
      <c r="D2290" s="28">
        <v>443837.76</v>
      </c>
      <c r="E2290" s="35"/>
    </row>
    <row r="2291" spans="2:5" x14ac:dyDescent="0.25">
      <c r="B2291" s="27" t="s">
        <v>2646</v>
      </c>
      <c r="C2291" s="28">
        <v>8</v>
      </c>
      <c r="D2291" s="28">
        <v>443523</v>
      </c>
      <c r="E2291" s="35"/>
    </row>
    <row r="2292" spans="2:5" x14ac:dyDescent="0.25">
      <c r="B2292" s="27" t="s">
        <v>2572</v>
      </c>
      <c r="C2292" s="28">
        <v>1</v>
      </c>
      <c r="D2292" s="28">
        <v>442764</v>
      </c>
      <c r="E2292" s="35"/>
    </row>
    <row r="2293" spans="2:5" x14ac:dyDescent="0.25">
      <c r="B2293" s="27" t="s">
        <v>328</v>
      </c>
      <c r="C2293" s="28">
        <v>88</v>
      </c>
      <c r="D2293" s="28">
        <v>442640.43999999994</v>
      </c>
      <c r="E2293" s="35"/>
    </row>
    <row r="2294" spans="2:5" x14ac:dyDescent="0.25">
      <c r="B2294" s="27" t="s">
        <v>2086</v>
      </c>
      <c r="C2294" s="28">
        <v>28</v>
      </c>
      <c r="D2294" s="28">
        <v>442553.85</v>
      </c>
      <c r="E2294" s="35"/>
    </row>
    <row r="2295" spans="2:5" x14ac:dyDescent="0.25">
      <c r="B2295" s="27" t="s">
        <v>1224</v>
      </c>
      <c r="C2295" s="28">
        <v>33</v>
      </c>
      <c r="D2295" s="28">
        <v>441988.52</v>
      </c>
      <c r="E2295" s="35"/>
    </row>
    <row r="2296" spans="2:5" x14ac:dyDescent="0.25">
      <c r="B2296" s="27" t="s">
        <v>2992</v>
      </c>
      <c r="C2296" s="28">
        <v>255</v>
      </c>
      <c r="D2296" s="28">
        <v>441901.44</v>
      </c>
      <c r="E2296" s="35"/>
    </row>
    <row r="2297" spans="2:5" x14ac:dyDescent="0.25">
      <c r="B2297" s="27" t="s">
        <v>1684</v>
      </c>
      <c r="C2297" s="28">
        <v>82</v>
      </c>
      <c r="D2297" s="28">
        <v>441764.7</v>
      </c>
      <c r="E2297" s="35"/>
    </row>
    <row r="2298" spans="2:5" x14ac:dyDescent="0.25">
      <c r="B2298" s="27" t="s">
        <v>2496</v>
      </c>
      <c r="C2298" s="28">
        <v>3</v>
      </c>
      <c r="D2298" s="28">
        <v>441575</v>
      </c>
      <c r="E2298" s="35"/>
    </row>
    <row r="2299" spans="2:5" x14ac:dyDescent="0.25">
      <c r="B2299" s="27" t="s">
        <v>2029</v>
      </c>
      <c r="C2299" s="28">
        <v>197</v>
      </c>
      <c r="D2299" s="28">
        <v>441526.04</v>
      </c>
      <c r="E2299" s="35"/>
    </row>
    <row r="2300" spans="2:5" x14ac:dyDescent="0.25">
      <c r="B2300" s="27" t="s">
        <v>1358</v>
      </c>
      <c r="C2300" s="28">
        <v>88</v>
      </c>
      <c r="D2300" s="28">
        <v>439760.14</v>
      </c>
      <c r="E2300" s="35"/>
    </row>
    <row r="2301" spans="2:5" x14ac:dyDescent="0.25">
      <c r="B2301" s="27" t="s">
        <v>3612</v>
      </c>
      <c r="C2301" s="28">
        <v>18</v>
      </c>
      <c r="D2301" s="28">
        <v>439658.64</v>
      </c>
      <c r="E2301" s="35"/>
    </row>
    <row r="2302" spans="2:5" x14ac:dyDescent="0.25">
      <c r="B2302" s="27" t="s">
        <v>865</v>
      </c>
      <c r="C2302" s="28">
        <v>35</v>
      </c>
      <c r="D2302" s="28">
        <v>438786.58</v>
      </c>
      <c r="E2302" s="35"/>
    </row>
    <row r="2303" spans="2:5" x14ac:dyDescent="0.25">
      <c r="B2303" s="27" t="s">
        <v>1740</v>
      </c>
      <c r="C2303" s="28">
        <v>33</v>
      </c>
      <c r="D2303" s="28">
        <v>438159.16</v>
      </c>
      <c r="E2303" s="35"/>
    </row>
    <row r="2304" spans="2:5" x14ac:dyDescent="0.25">
      <c r="B2304" s="27" t="s">
        <v>2289</v>
      </c>
      <c r="C2304" s="28">
        <v>36</v>
      </c>
      <c r="D2304" s="28">
        <v>437356.48999999993</v>
      </c>
      <c r="E2304" s="35"/>
    </row>
    <row r="2305" spans="2:5" x14ac:dyDescent="0.25">
      <c r="B2305" s="27" t="s">
        <v>4924</v>
      </c>
      <c r="C2305" s="28">
        <v>4</v>
      </c>
      <c r="D2305" s="28">
        <v>434383.99</v>
      </c>
      <c r="E2305" s="35"/>
    </row>
    <row r="2306" spans="2:5" x14ac:dyDescent="0.25">
      <c r="B2306" s="27" t="s">
        <v>631</v>
      </c>
      <c r="C2306" s="28">
        <v>312</v>
      </c>
      <c r="D2306" s="28">
        <v>432421.76</v>
      </c>
      <c r="E2306" s="35"/>
    </row>
    <row r="2307" spans="2:5" x14ac:dyDescent="0.25">
      <c r="B2307" s="27" t="s">
        <v>3563</v>
      </c>
      <c r="C2307" s="28">
        <v>16</v>
      </c>
      <c r="D2307" s="28">
        <v>431314.85000000003</v>
      </c>
      <c r="E2307" s="35"/>
    </row>
    <row r="2308" spans="2:5" x14ac:dyDescent="0.25">
      <c r="B2308" s="27" t="s">
        <v>213</v>
      </c>
      <c r="C2308" s="28">
        <v>14</v>
      </c>
      <c r="D2308" s="28">
        <v>430655.77999999997</v>
      </c>
      <c r="E2308" s="35"/>
    </row>
    <row r="2309" spans="2:5" x14ac:dyDescent="0.25">
      <c r="B2309" s="27" t="s">
        <v>4713</v>
      </c>
      <c r="C2309" s="28">
        <v>3</v>
      </c>
      <c r="D2309" s="28">
        <v>429968</v>
      </c>
      <c r="E2309" s="35"/>
    </row>
    <row r="2310" spans="2:5" x14ac:dyDescent="0.25">
      <c r="B2310" s="27" t="s">
        <v>2987</v>
      </c>
      <c r="C2310" s="28">
        <v>359</v>
      </c>
      <c r="D2310" s="28">
        <v>428768.26</v>
      </c>
      <c r="E2310" s="35"/>
    </row>
    <row r="2311" spans="2:5" x14ac:dyDescent="0.25">
      <c r="B2311" s="27" t="s">
        <v>4072</v>
      </c>
      <c r="C2311" s="28">
        <v>5</v>
      </c>
      <c r="D2311" s="28">
        <v>427888.5</v>
      </c>
      <c r="E2311" s="35"/>
    </row>
    <row r="2312" spans="2:5" x14ac:dyDescent="0.25">
      <c r="B2312" s="27" t="s">
        <v>1614</v>
      </c>
      <c r="C2312" s="28">
        <v>8</v>
      </c>
      <c r="D2312" s="28">
        <v>427486.23</v>
      </c>
      <c r="E2312" s="35"/>
    </row>
    <row r="2313" spans="2:5" x14ac:dyDescent="0.25">
      <c r="B2313" s="27" t="s">
        <v>2302</v>
      </c>
      <c r="C2313" s="28">
        <v>22</v>
      </c>
      <c r="D2313" s="28">
        <v>425717.3</v>
      </c>
      <c r="E2313" s="35"/>
    </row>
    <row r="2314" spans="2:5" x14ac:dyDescent="0.25">
      <c r="B2314" s="27" t="s">
        <v>190</v>
      </c>
      <c r="C2314" s="28">
        <v>21</v>
      </c>
      <c r="D2314" s="28">
        <v>425696</v>
      </c>
      <c r="E2314" s="35"/>
    </row>
    <row r="2315" spans="2:5" x14ac:dyDescent="0.25">
      <c r="B2315" s="27" t="s">
        <v>661</v>
      </c>
      <c r="C2315" s="28">
        <v>50</v>
      </c>
      <c r="D2315" s="28">
        <v>425140.43</v>
      </c>
      <c r="E2315" s="35"/>
    </row>
    <row r="2316" spans="2:5" x14ac:dyDescent="0.25">
      <c r="B2316" s="27" t="s">
        <v>1361</v>
      </c>
      <c r="C2316" s="28">
        <v>26</v>
      </c>
      <c r="D2316" s="28">
        <v>424644.69999999995</v>
      </c>
      <c r="E2316" s="35"/>
    </row>
    <row r="2317" spans="2:5" x14ac:dyDescent="0.25">
      <c r="B2317" s="27" t="s">
        <v>3911</v>
      </c>
      <c r="C2317" s="28">
        <v>12</v>
      </c>
      <c r="D2317" s="28">
        <v>424500.68000000005</v>
      </c>
      <c r="E2317" s="35"/>
    </row>
    <row r="2318" spans="2:5" x14ac:dyDescent="0.25">
      <c r="B2318" s="27" t="s">
        <v>2097</v>
      </c>
      <c r="C2318" s="28">
        <v>27</v>
      </c>
      <c r="D2318" s="28">
        <v>424092.11</v>
      </c>
      <c r="E2318" s="35"/>
    </row>
    <row r="2319" spans="2:5" x14ac:dyDescent="0.25">
      <c r="B2319" s="27" t="s">
        <v>2492</v>
      </c>
      <c r="C2319" s="28">
        <v>11</v>
      </c>
      <c r="D2319" s="28">
        <v>423808</v>
      </c>
      <c r="E2319" s="35"/>
    </row>
    <row r="2320" spans="2:5" x14ac:dyDescent="0.25">
      <c r="B2320" s="27" t="s">
        <v>1910</v>
      </c>
      <c r="C2320" s="28">
        <v>39</v>
      </c>
      <c r="D2320" s="28">
        <v>423707.14</v>
      </c>
      <c r="E2320" s="35"/>
    </row>
    <row r="2321" spans="2:5" x14ac:dyDescent="0.25">
      <c r="B2321" s="27" t="s">
        <v>3128</v>
      </c>
      <c r="C2321" s="28">
        <v>94</v>
      </c>
      <c r="D2321" s="28">
        <v>423358.91</v>
      </c>
      <c r="E2321" s="35"/>
    </row>
    <row r="2322" spans="2:5" x14ac:dyDescent="0.25">
      <c r="B2322" s="27" t="s">
        <v>165</v>
      </c>
      <c r="C2322" s="28">
        <v>90</v>
      </c>
      <c r="D2322" s="28">
        <v>422719.27</v>
      </c>
      <c r="E2322" s="35"/>
    </row>
    <row r="2323" spans="2:5" x14ac:dyDescent="0.25">
      <c r="B2323" s="27" t="s">
        <v>1738</v>
      </c>
      <c r="C2323" s="28">
        <v>68</v>
      </c>
      <c r="D2323" s="28">
        <v>422579.14</v>
      </c>
      <c r="E2323" s="35"/>
    </row>
    <row r="2324" spans="2:5" x14ac:dyDescent="0.25">
      <c r="B2324" s="27" t="s">
        <v>1846</v>
      </c>
      <c r="C2324" s="28">
        <v>11</v>
      </c>
      <c r="D2324" s="28">
        <v>422374</v>
      </c>
      <c r="E2324" s="35"/>
    </row>
    <row r="2325" spans="2:5" x14ac:dyDescent="0.25">
      <c r="B2325" s="27" t="s">
        <v>2258</v>
      </c>
      <c r="C2325" s="28">
        <v>41</v>
      </c>
      <c r="D2325" s="28">
        <v>421526.38</v>
      </c>
      <c r="E2325" s="35"/>
    </row>
    <row r="2326" spans="2:5" x14ac:dyDescent="0.25">
      <c r="B2326" s="27" t="s">
        <v>2810</v>
      </c>
      <c r="C2326" s="28">
        <v>4</v>
      </c>
      <c r="D2326" s="28">
        <v>421161.32</v>
      </c>
      <c r="E2326" s="35"/>
    </row>
    <row r="2327" spans="2:5" x14ac:dyDescent="0.25">
      <c r="B2327" s="27" t="s">
        <v>1107</v>
      </c>
      <c r="C2327" s="28">
        <v>19</v>
      </c>
      <c r="D2327" s="28">
        <v>420378.28</v>
      </c>
      <c r="E2327" s="35"/>
    </row>
    <row r="2328" spans="2:5" x14ac:dyDescent="0.25">
      <c r="B2328" s="27" t="s">
        <v>4909</v>
      </c>
      <c r="C2328" s="28">
        <v>3</v>
      </c>
      <c r="D2328" s="28">
        <v>420288</v>
      </c>
      <c r="E2328" s="35"/>
    </row>
    <row r="2329" spans="2:5" x14ac:dyDescent="0.25">
      <c r="B2329" s="27" t="s">
        <v>3200</v>
      </c>
      <c r="C2329" s="28">
        <v>12</v>
      </c>
      <c r="D2329" s="28">
        <v>419938</v>
      </c>
      <c r="E2329" s="35"/>
    </row>
    <row r="2330" spans="2:5" x14ac:dyDescent="0.25">
      <c r="B2330" s="27" t="s">
        <v>1602</v>
      </c>
      <c r="C2330" s="28">
        <v>40</v>
      </c>
      <c r="D2330" s="28">
        <v>419285.02</v>
      </c>
      <c r="E2330" s="35"/>
    </row>
    <row r="2331" spans="2:5" x14ac:dyDescent="0.25">
      <c r="B2331" s="27" t="s">
        <v>2115</v>
      </c>
      <c r="C2331" s="28">
        <v>10</v>
      </c>
      <c r="D2331" s="28">
        <v>418832</v>
      </c>
      <c r="E2331" s="35"/>
    </row>
    <row r="2332" spans="2:5" x14ac:dyDescent="0.25">
      <c r="B2332" s="27" t="s">
        <v>304</v>
      </c>
      <c r="C2332" s="28">
        <v>50</v>
      </c>
      <c r="D2332" s="28">
        <v>417697.1</v>
      </c>
      <c r="E2332" s="35"/>
    </row>
    <row r="2333" spans="2:5" x14ac:dyDescent="0.25">
      <c r="B2333" s="27" t="s">
        <v>881</v>
      </c>
      <c r="C2333" s="28">
        <v>10</v>
      </c>
      <c r="D2333" s="28">
        <v>416646</v>
      </c>
      <c r="E2333" s="35"/>
    </row>
    <row r="2334" spans="2:5" x14ac:dyDescent="0.25">
      <c r="B2334" s="27" t="s">
        <v>1769</v>
      </c>
      <c r="C2334" s="28">
        <v>14</v>
      </c>
      <c r="D2334" s="28">
        <v>416632</v>
      </c>
      <c r="E2334" s="35"/>
    </row>
    <row r="2335" spans="2:5" x14ac:dyDescent="0.25">
      <c r="B2335" s="27" t="s">
        <v>4787</v>
      </c>
      <c r="C2335" s="28">
        <v>4</v>
      </c>
      <c r="D2335" s="28">
        <v>413628.75</v>
      </c>
      <c r="E2335" s="35"/>
    </row>
    <row r="2336" spans="2:5" x14ac:dyDescent="0.25">
      <c r="B2336" s="27" t="s">
        <v>1024</v>
      </c>
      <c r="C2336" s="28">
        <v>57</v>
      </c>
      <c r="D2336" s="28">
        <v>412938</v>
      </c>
      <c r="E2336" s="35"/>
    </row>
    <row r="2337" spans="2:5" x14ac:dyDescent="0.25">
      <c r="B2337" s="27" t="s">
        <v>92</v>
      </c>
      <c r="C2337" s="28">
        <v>25</v>
      </c>
      <c r="D2337" s="28">
        <v>412587</v>
      </c>
      <c r="E2337" s="35"/>
    </row>
    <row r="2338" spans="2:5" x14ac:dyDescent="0.25">
      <c r="B2338" s="27" t="s">
        <v>2147</v>
      </c>
      <c r="C2338" s="28">
        <v>12</v>
      </c>
      <c r="D2338" s="28">
        <v>412501.6</v>
      </c>
      <c r="E2338" s="35"/>
    </row>
    <row r="2339" spans="2:5" x14ac:dyDescent="0.25">
      <c r="B2339" s="27" t="s">
        <v>909</v>
      </c>
      <c r="C2339" s="28">
        <v>39</v>
      </c>
      <c r="D2339" s="28">
        <v>411234.36</v>
      </c>
      <c r="E2339" s="35"/>
    </row>
    <row r="2340" spans="2:5" x14ac:dyDescent="0.25">
      <c r="B2340" s="27" t="s">
        <v>2223</v>
      </c>
      <c r="C2340" s="28">
        <v>24</v>
      </c>
      <c r="D2340" s="28">
        <v>410827.92000000004</v>
      </c>
      <c r="E2340" s="35"/>
    </row>
    <row r="2341" spans="2:5" x14ac:dyDescent="0.25">
      <c r="B2341" s="27" t="s">
        <v>1759</v>
      </c>
      <c r="C2341" s="28">
        <v>7</v>
      </c>
      <c r="D2341" s="28">
        <v>410451.4</v>
      </c>
      <c r="E2341" s="35"/>
    </row>
    <row r="2342" spans="2:5" x14ac:dyDescent="0.25">
      <c r="B2342" s="27" t="s">
        <v>607</v>
      </c>
      <c r="C2342" s="28">
        <v>5</v>
      </c>
      <c r="D2342" s="28">
        <v>409222.55</v>
      </c>
      <c r="E2342" s="35"/>
    </row>
    <row r="2343" spans="2:5" x14ac:dyDescent="0.25">
      <c r="B2343" s="27" t="s">
        <v>2344</v>
      </c>
      <c r="C2343" s="28">
        <v>3</v>
      </c>
      <c r="D2343" s="28">
        <v>409040</v>
      </c>
      <c r="E2343" s="35"/>
    </row>
    <row r="2344" spans="2:5" x14ac:dyDescent="0.25">
      <c r="B2344" s="27" t="s">
        <v>185</v>
      </c>
      <c r="C2344" s="28">
        <v>18</v>
      </c>
      <c r="D2344" s="28">
        <v>407929.7</v>
      </c>
      <c r="E2344" s="35"/>
    </row>
    <row r="2345" spans="2:5" x14ac:dyDescent="0.25">
      <c r="B2345" s="27" t="s">
        <v>3151</v>
      </c>
      <c r="C2345" s="28">
        <v>22</v>
      </c>
      <c r="D2345" s="28">
        <v>407541.32</v>
      </c>
      <c r="E2345" s="35"/>
    </row>
    <row r="2346" spans="2:5" x14ac:dyDescent="0.25">
      <c r="B2346" s="27" t="s">
        <v>918</v>
      </c>
      <c r="C2346" s="28">
        <v>22</v>
      </c>
      <c r="D2346" s="28">
        <v>407510.11</v>
      </c>
      <c r="E2346" s="35"/>
    </row>
    <row r="2347" spans="2:5" x14ac:dyDescent="0.25">
      <c r="B2347" s="27" t="s">
        <v>697</v>
      </c>
      <c r="C2347" s="28">
        <v>15</v>
      </c>
      <c r="D2347" s="28">
        <v>407253.52999999997</v>
      </c>
      <c r="E2347" s="35"/>
    </row>
    <row r="2348" spans="2:5" x14ac:dyDescent="0.25">
      <c r="B2348" s="27" t="s">
        <v>3062</v>
      </c>
      <c r="C2348" s="28">
        <v>10</v>
      </c>
      <c r="D2348" s="28">
        <v>405414.64</v>
      </c>
      <c r="E2348" s="35"/>
    </row>
    <row r="2349" spans="2:5" x14ac:dyDescent="0.25">
      <c r="B2349" s="27" t="s">
        <v>3183</v>
      </c>
      <c r="C2349" s="28">
        <v>16</v>
      </c>
      <c r="D2349" s="28">
        <v>404912.29000000004</v>
      </c>
      <c r="E2349" s="35"/>
    </row>
    <row r="2350" spans="2:5" x14ac:dyDescent="0.25">
      <c r="B2350" s="27" t="s">
        <v>992</v>
      </c>
      <c r="C2350" s="28">
        <v>25</v>
      </c>
      <c r="D2350" s="28">
        <v>404310</v>
      </c>
      <c r="E2350" s="35"/>
    </row>
    <row r="2351" spans="2:5" x14ac:dyDescent="0.25">
      <c r="B2351" s="27" t="s">
        <v>1256</v>
      </c>
      <c r="C2351" s="28">
        <v>184</v>
      </c>
      <c r="D2351" s="28">
        <v>402358.16000000003</v>
      </c>
      <c r="E2351" s="35"/>
    </row>
    <row r="2352" spans="2:5" x14ac:dyDescent="0.25">
      <c r="B2352" s="27" t="s">
        <v>991</v>
      </c>
      <c r="C2352" s="28">
        <v>15</v>
      </c>
      <c r="D2352" s="28">
        <v>402066</v>
      </c>
      <c r="E2352" s="35"/>
    </row>
    <row r="2353" spans="2:5" x14ac:dyDescent="0.25">
      <c r="B2353" s="27" t="s">
        <v>1105</v>
      </c>
      <c r="C2353" s="28">
        <v>6</v>
      </c>
      <c r="D2353" s="28">
        <v>400941.23999999993</v>
      </c>
      <c r="E2353" s="35"/>
    </row>
    <row r="2354" spans="2:5" x14ac:dyDescent="0.25">
      <c r="B2354" s="27" t="s">
        <v>3102</v>
      </c>
      <c r="C2354" s="28">
        <v>20</v>
      </c>
      <c r="D2354" s="28">
        <v>400079.04000000004</v>
      </c>
      <c r="E2354" s="35"/>
    </row>
    <row r="2355" spans="2:5" x14ac:dyDescent="0.25">
      <c r="B2355" s="27" t="s">
        <v>3350</v>
      </c>
      <c r="C2355" s="28">
        <v>17</v>
      </c>
      <c r="D2355" s="28">
        <v>400005.79</v>
      </c>
      <c r="E2355" s="35"/>
    </row>
    <row r="2356" spans="2:5" x14ac:dyDescent="0.25">
      <c r="B2356" s="27" t="s">
        <v>3888</v>
      </c>
      <c r="C2356" s="28">
        <v>1</v>
      </c>
      <c r="D2356" s="28">
        <v>400000</v>
      </c>
      <c r="E2356" s="35"/>
    </row>
    <row r="2357" spans="2:5" x14ac:dyDescent="0.25">
      <c r="B2357" s="27" t="s">
        <v>2940</v>
      </c>
      <c r="C2357" s="28">
        <v>44</v>
      </c>
      <c r="D2357" s="28">
        <v>399383.45</v>
      </c>
      <c r="E2357" s="35"/>
    </row>
    <row r="2358" spans="2:5" x14ac:dyDescent="0.25">
      <c r="B2358" s="27" t="s">
        <v>2365</v>
      </c>
      <c r="C2358" s="28">
        <v>3</v>
      </c>
      <c r="D2358" s="28">
        <v>399262.64</v>
      </c>
      <c r="E2358" s="35"/>
    </row>
    <row r="2359" spans="2:5" x14ac:dyDescent="0.25">
      <c r="B2359" s="27" t="s">
        <v>2902</v>
      </c>
      <c r="C2359" s="28">
        <v>40</v>
      </c>
      <c r="D2359" s="28">
        <v>398802.70000000007</v>
      </c>
      <c r="E2359" s="35"/>
    </row>
    <row r="2360" spans="2:5" x14ac:dyDescent="0.25">
      <c r="B2360" s="27" t="s">
        <v>1440</v>
      </c>
      <c r="C2360" s="28">
        <v>253</v>
      </c>
      <c r="D2360" s="28">
        <v>397114.25</v>
      </c>
      <c r="E2360" s="35"/>
    </row>
    <row r="2361" spans="2:5" x14ac:dyDescent="0.25">
      <c r="B2361" s="27" t="s">
        <v>3977</v>
      </c>
      <c r="C2361" s="28">
        <v>25</v>
      </c>
      <c r="D2361" s="28">
        <v>395491</v>
      </c>
      <c r="E2361" s="35"/>
    </row>
    <row r="2362" spans="2:5" x14ac:dyDescent="0.25">
      <c r="B2362" s="27" t="s">
        <v>1391</v>
      </c>
      <c r="C2362" s="28">
        <v>5</v>
      </c>
      <c r="D2362" s="28">
        <v>394850</v>
      </c>
      <c r="E2362" s="35"/>
    </row>
    <row r="2363" spans="2:5" x14ac:dyDescent="0.25">
      <c r="B2363" s="27" t="s">
        <v>1329</v>
      </c>
      <c r="C2363" s="28">
        <v>147</v>
      </c>
      <c r="D2363" s="28">
        <v>394447.9</v>
      </c>
      <c r="E2363" s="35"/>
    </row>
    <row r="2364" spans="2:5" x14ac:dyDescent="0.25">
      <c r="B2364" s="27" t="s">
        <v>1117</v>
      </c>
      <c r="C2364" s="28">
        <v>23</v>
      </c>
      <c r="D2364" s="28">
        <v>393357.94000000006</v>
      </c>
      <c r="E2364" s="35"/>
    </row>
    <row r="2365" spans="2:5" x14ac:dyDescent="0.25">
      <c r="B2365" s="27" t="s">
        <v>1490</v>
      </c>
      <c r="C2365" s="28">
        <v>17</v>
      </c>
      <c r="D2365" s="28">
        <v>392734.29000000004</v>
      </c>
      <c r="E2365" s="35"/>
    </row>
    <row r="2366" spans="2:5" x14ac:dyDescent="0.25">
      <c r="B2366" s="27" t="s">
        <v>2016</v>
      </c>
      <c r="C2366" s="28">
        <v>51</v>
      </c>
      <c r="D2366" s="28">
        <v>391072.27999999997</v>
      </c>
      <c r="E2366" s="35"/>
    </row>
    <row r="2367" spans="2:5" x14ac:dyDescent="0.25">
      <c r="B2367" s="27" t="s">
        <v>3518</v>
      </c>
      <c r="C2367" s="28">
        <v>7</v>
      </c>
      <c r="D2367" s="28">
        <v>390900</v>
      </c>
      <c r="E2367" s="35"/>
    </row>
    <row r="2368" spans="2:5" x14ac:dyDescent="0.25">
      <c r="B2368" s="27" t="s">
        <v>1408</v>
      </c>
      <c r="C2368" s="28">
        <v>1</v>
      </c>
      <c r="D2368" s="28">
        <v>390741.67</v>
      </c>
      <c r="E2368" s="35"/>
    </row>
    <row r="2369" spans="2:5" x14ac:dyDescent="0.25">
      <c r="B2369" s="27" t="s">
        <v>3504</v>
      </c>
      <c r="C2369" s="28">
        <v>2</v>
      </c>
      <c r="D2369" s="28">
        <v>390195</v>
      </c>
      <c r="E2369" s="35"/>
    </row>
    <row r="2370" spans="2:5" x14ac:dyDescent="0.25">
      <c r="B2370" s="27" t="s">
        <v>4204</v>
      </c>
      <c r="C2370" s="28">
        <v>13</v>
      </c>
      <c r="D2370" s="28">
        <v>389741.2</v>
      </c>
      <c r="E2370" s="35"/>
    </row>
    <row r="2371" spans="2:5" x14ac:dyDescent="0.25">
      <c r="B2371" s="27" t="s">
        <v>2331</v>
      </c>
      <c r="C2371" s="28">
        <v>10</v>
      </c>
      <c r="D2371" s="28">
        <v>388955.64</v>
      </c>
      <c r="E2371" s="35"/>
    </row>
    <row r="2372" spans="2:5" x14ac:dyDescent="0.25">
      <c r="B2372" s="27" t="s">
        <v>3564</v>
      </c>
      <c r="C2372" s="28">
        <v>25</v>
      </c>
      <c r="D2372" s="28">
        <v>388729.19</v>
      </c>
      <c r="E2372" s="35"/>
    </row>
    <row r="2373" spans="2:5" x14ac:dyDescent="0.25">
      <c r="B2373" s="27" t="s">
        <v>1312</v>
      </c>
      <c r="C2373" s="28">
        <v>211</v>
      </c>
      <c r="D2373" s="28">
        <v>388170.52</v>
      </c>
      <c r="E2373" s="35"/>
    </row>
    <row r="2374" spans="2:5" x14ac:dyDescent="0.25">
      <c r="B2374" s="27" t="s">
        <v>403</v>
      </c>
      <c r="C2374" s="28">
        <v>433</v>
      </c>
      <c r="D2374" s="28">
        <v>386233.69999999995</v>
      </c>
      <c r="E2374" s="35"/>
    </row>
    <row r="2375" spans="2:5" x14ac:dyDescent="0.25">
      <c r="B2375" s="27" t="s">
        <v>2058</v>
      </c>
      <c r="C2375" s="28">
        <v>10</v>
      </c>
      <c r="D2375" s="28">
        <v>385200</v>
      </c>
      <c r="E2375" s="35"/>
    </row>
    <row r="2376" spans="2:5" x14ac:dyDescent="0.25">
      <c r="B2376" s="27" t="s">
        <v>4597</v>
      </c>
      <c r="C2376" s="28">
        <v>2</v>
      </c>
      <c r="D2376" s="28">
        <v>385069.05</v>
      </c>
      <c r="E2376" s="35"/>
    </row>
    <row r="2377" spans="2:5" x14ac:dyDescent="0.25">
      <c r="B2377" s="27" t="s">
        <v>2964</v>
      </c>
      <c r="C2377" s="28">
        <v>14</v>
      </c>
      <c r="D2377" s="28">
        <v>383194.6</v>
      </c>
      <c r="E2377" s="35"/>
    </row>
    <row r="2378" spans="2:5" x14ac:dyDescent="0.25">
      <c r="B2378" s="27" t="s">
        <v>3444</v>
      </c>
      <c r="C2378" s="28">
        <v>23</v>
      </c>
      <c r="D2378" s="28">
        <v>383051</v>
      </c>
      <c r="E2378" s="35"/>
    </row>
    <row r="2379" spans="2:5" x14ac:dyDescent="0.25">
      <c r="B2379" s="27" t="s">
        <v>551</v>
      </c>
      <c r="C2379" s="28">
        <v>19</v>
      </c>
      <c r="D2379" s="28">
        <v>382976.57</v>
      </c>
      <c r="E2379" s="35"/>
    </row>
    <row r="2380" spans="2:5" x14ac:dyDescent="0.25">
      <c r="B2380" s="27" t="s">
        <v>362</v>
      </c>
      <c r="C2380" s="28">
        <v>90</v>
      </c>
      <c r="D2380" s="28">
        <v>382591.59</v>
      </c>
      <c r="E2380" s="35"/>
    </row>
    <row r="2381" spans="2:5" x14ac:dyDescent="0.25">
      <c r="B2381" s="27" t="s">
        <v>478</v>
      </c>
      <c r="C2381" s="28">
        <v>240</v>
      </c>
      <c r="D2381" s="28">
        <v>382237.39999999997</v>
      </c>
      <c r="E2381" s="35"/>
    </row>
    <row r="2382" spans="2:5" x14ac:dyDescent="0.25">
      <c r="B2382" s="27" t="s">
        <v>2802</v>
      </c>
      <c r="C2382" s="28">
        <v>12</v>
      </c>
      <c r="D2382" s="28">
        <v>382053.96</v>
      </c>
      <c r="E2382" s="35"/>
    </row>
    <row r="2383" spans="2:5" x14ac:dyDescent="0.25">
      <c r="B2383" s="27" t="s">
        <v>3287</v>
      </c>
      <c r="C2383" s="28">
        <v>194</v>
      </c>
      <c r="D2383" s="28">
        <v>381833.18</v>
      </c>
      <c r="E2383" s="35"/>
    </row>
    <row r="2384" spans="2:5" x14ac:dyDescent="0.25">
      <c r="B2384" s="27" t="s">
        <v>3477</v>
      </c>
      <c r="C2384" s="28">
        <v>3</v>
      </c>
      <c r="D2384" s="28">
        <v>381150</v>
      </c>
      <c r="E2384" s="35"/>
    </row>
    <row r="2385" spans="2:5" x14ac:dyDescent="0.25">
      <c r="B2385" s="27" t="s">
        <v>3327</v>
      </c>
      <c r="C2385" s="28">
        <v>12</v>
      </c>
      <c r="D2385" s="28">
        <v>380705.28000000003</v>
      </c>
      <c r="E2385" s="35"/>
    </row>
    <row r="2386" spans="2:5" x14ac:dyDescent="0.25">
      <c r="B2386" s="27" t="s">
        <v>3603</v>
      </c>
      <c r="C2386" s="28">
        <v>7</v>
      </c>
      <c r="D2386" s="28">
        <v>380624.6</v>
      </c>
      <c r="E2386" s="35"/>
    </row>
    <row r="2387" spans="2:5" x14ac:dyDescent="0.25">
      <c r="B2387" s="27" t="s">
        <v>53</v>
      </c>
      <c r="C2387" s="28">
        <v>8</v>
      </c>
      <c r="D2387" s="28">
        <v>378647</v>
      </c>
      <c r="E2387" s="35"/>
    </row>
    <row r="2388" spans="2:5" x14ac:dyDescent="0.25">
      <c r="B2388" s="27" t="s">
        <v>1116</v>
      </c>
      <c r="C2388" s="28">
        <v>104</v>
      </c>
      <c r="D2388" s="28">
        <v>377509.70999999996</v>
      </c>
      <c r="E2388" s="35"/>
    </row>
    <row r="2389" spans="2:5" x14ac:dyDescent="0.25">
      <c r="B2389" s="27" t="s">
        <v>2564</v>
      </c>
      <c r="C2389" s="28">
        <v>18</v>
      </c>
      <c r="D2389" s="28">
        <v>376972.04000000004</v>
      </c>
      <c r="E2389" s="35"/>
    </row>
    <row r="2390" spans="2:5" x14ac:dyDescent="0.25">
      <c r="B2390" s="27" t="s">
        <v>1573</v>
      </c>
      <c r="C2390" s="28">
        <v>4</v>
      </c>
      <c r="D2390" s="28">
        <v>376489.2</v>
      </c>
      <c r="E2390" s="35"/>
    </row>
    <row r="2391" spans="2:5" x14ac:dyDescent="0.25">
      <c r="B2391" s="27" t="s">
        <v>1380</v>
      </c>
      <c r="C2391" s="28">
        <v>9</v>
      </c>
      <c r="D2391" s="28">
        <v>375833.69999999995</v>
      </c>
      <c r="E2391" s="35"/>
    </row>
    <row r="2392" spans="2:5" x14ac:dyDescent="0.25">
      <c r="B2392" s="27" t="s">
        <v>1790</v>
      </c>
      <c r="C2392" s="28">
        <v>63</v>
      </c>
      <c r="D2392" s="28">
        <v>375749.34</v>
      </c>
      <c r="E2392" s="35"/>
    </row>
    <row r="2393" spans="2:5" x14ac:dyDescent="0.25">
      <c r="B2393" s="27" t="s">
        <v>2939</v>
      </c>
      <c r="C2393" s="28">
        <v>22</v>
      </c>
      <c r="D2393" s="28">
        <v>374747.13</v>
      </c>
      <c r="E2393" s="35"/>
    </row>
    <row r="2394" spans="2:5" x14ac:dyDescent="0.25">
      <c r="B2394" s="27" t="s">
        <v>1549</v>
      </c>
      <c r="C2394" s="28">
        <v>7</v>
      </c>
      <c r="D2394" s="28">
        <v>374731</v>
      </c>
      <c r="E2394" s="35"/>
    </row>
    <row r="2395" spans="2:5" x14ac:dyDescent="0.25">
      <c r="B2395" s="27" t="s">
        <v>1976</v>
      </c>
      <c r="C2395" s="28">
        <v>2</v>
      </c>
      <c r="D2395" s="28">
        <v>373720</v>
      </c>
      <c r="E2395" s="35"/>
    </row>
    <row r="2396" spans="2:5" x14ac:dyDescent="0.25">
      <c r="B2396" s="27" t="s">
        <v>220</v>
      </c>
      <c r="C2396" s="28">
        <v>62</v>
      </c>
      <c r="D2396" s="28">
        <v>372007.58</v>
      </c>
      <c r="E2396" s="35"/>
    </row>
    <row r="2397" spans="2:5" x14ac:dyDescent="0.25">
      <c r="B2397" s="27" t="s">
        <v>2015</v>
      </c>
      <c r="C2397" s="28">
        <v>23</v>
      </c>
      <c r="D2397" s="28">
        <v>371476.52</v>
      </c>
      <c r="E2397" s="35"/>
    </row>
    <row r="2398" spans="2:5" x14ac:dyDescent="0.25">
      <c r="B2398" s="27" t="s">
        <v>3033</v>
      </c>
      <c r="C2398" s="28">
        <v>201</v>
      </c>
      <c r="D2398" s="28">
        <v>371062.03</v>
      </c>
      <c r="E2398" s="35"/>
    </row>
    <row r="2399" spans="2:5" x14ac:dyDescent="0.25">
      <c r="B2399" s="27" t="s">
        <v>4342</v>
      </c>
      <c r="C2399" s="28">
        <v>2</v>
      </c>
      <c r="D2399" s="28">
        <v>370500</v>
      </c>
      <c r="E2399" s="35"/>
    </row>
    <row r="2400" spans="2:5" x14ac:dyDescent="0.25">
      <c r="B2400" s="27" t="s">
        <v>1459</v>
      </c>
      <c r="C2400" s="28">
        <v>10</v>
      </c>
      <c r="D2400" s="28">
        <v>370017</v>
      </c>
      <c r="E2400" s="35"/>
    </row>
    <row r="2401" spans="2:5" x14ac:dyDescent="0.25">
      <c r="B2401" s="27" t="s">
        <v>1620</v>
      </c>
      <c r="C2401" s="28">
        <v>14</v>
      </c>
      <c r="D2401" s="28">
        <v>368794.89</v>
      </c>
      <c r="E2401" s="35"/>
    </row>
    <row r="2402" spans="2:5" x14ac:dyDescent="0.25">
      <c r="B2402" s="27" t="s">
        <v>3513</v>
      </c>
      <c r="C2402" s="28">
        <v>55</v>
      </c>
      <c r="D2402" s="28">
        <v>368471.31</v>
      </c>
      <c r="E2402" s="35"/>
    </row>
    <row r="2403" spans="2:5" x14ac:dyDescent="0.25">
      <c r="B2403" s="27" t="s">
        <v>801</v>
      </c>
      <c r="C2403" s="28">
        <v>5</v>
      </c>
      <c r="D2403" s="28">
        <v>366980</v>
      </c>
      <c r="E2403" s="35"/>
    </row>
    <row r="2404" spans="2:5" x14ac:dyDescent="0.25">
      <c r="B2404" s="27" t="s">
        <v>3891</v>
      </c>
      <c r="C2404" s="28">
        <v>19</v>
      </c>
      <c r="D2404" s="28">
        <v>366975.64999999997</v>
      </c>
      <c r="E2404" s="35"/>
    </row>
    <row r="2405" spans="2:5" x14ac:dyDescent="0.25">
      <c r="B2405" s="27" t="s">
        <v>1603</v>
      </c>
      <c r="C2405" s="28">
        <v>35</v>
      </c>
      <c r="D2405" s="28">
        <v>366860.83999999997</v>
      </c>
      <c r="E2405" s="35"/>
    </row>
    <row r="2406" spans="2:5" x14ac:dyDescent="0.25">
      <c r="B2406" s="27" t="s">
        <v>4302</v>
      </c>
      <c r="C2406" s="28">
        <v>6</v>
      </c>
      <c r="D2406" s="28">
        <v>366789</v>
      </c>
      <c r="E2406" s="35"/>
    </row>
    <row r="2407" spans="2:5" x14ac:dyDescent="0.25">
      <c r="B2407" s="27" t="s">
        <v>2173</v>
      </c>
      <c r="C2407" s="28">
        <v>3</v>
      </c>
      <c r="D2407" s="28">
        <v>366621</v>
      </c>
      <c r="E2407" s="35"/>
    </row>
    <row r="2408" spans="2:5" x14ac:dyDescent="0.25">
      <c r="B2408" s="27" t="s">
        <v>3083</v>
      </c>
      <c r="C2408" s="28">
        <v>29</v>
      </c>
      <c r="D2408" s="28">
        <v>366500.92</v>
      </c>
      <c r="E2408" s="35"/>
    </row>
    <row r="2409" spans="2:5" x14ac:dyDescent="0.25">
      <c r="B2409" s="27" t="s">
        <v>3421</v>
      </c>
      <c r="C2409" s="28">
        <v>14</v>
      </c>
      <c r="D2409" s="28">
        <v>365909</v>
      </c>
      <c r="E2409" s="35"/>
    </row>
    <row r="2410" spans="2:5" x14ac:dyDescent="0.25">
      <c r="B2410" s="27" t="s">
        <v>632</v>
      </c>
      <c r="C2410" s="28">
        <v>14</v>
      </c>
      <c r="D2410" s="28">
        <v>365850.12</v>
      </c>
      <c r="E2410" s="35"/>
    </row>
    <row r="2411" spans="2:5" x14ac:dyDescent="0.25">
      <c r="B2411" s="27" t="s">
        <v>3019</v>
      </c>
      <c r="C2411" s="28">
        <v>13</v>
      </c>
      <c r="D2411" s="28">
        <v>365842.26</v>
      </c>
      <c r="E2411" s="35"/>
    </row>
    <row r="2412" spans="2:5" x14ac:dyDescent="0.25">
      <c r="B2412" s="27" t="s">
        <v>2204</v>
      </c>
      <c r="C2412" s="28">
        <v>33</v>
      </c>
      <c r="D2412" s="28">
        <v>365632.6</v>
      </c>
      <c r="E2412" s="35"/>
    </row>
    <row r="2413" spans="2:5" x14ac:dyDescent="0.25">
      <c r="B2413" s="27" t="s">
        <v>2749</v>
      </c>
      <c r="C2413" s="28">
        <v>5</v>
      </c>
      <c r="D2413" s="28">
        <v>365339.3</v>
      </c>
      <c r="E2413" s="35"/>
    </row>
    <row r="2414" spans="2:5" x14ac:dyDescent="0.25">
      <c r="B2414" s="27" t="s">
        <v>1639</v>
      </c>
      <c r="C2414" s="28">
        <v>8</v>
      </c>
      <c r="D2414" s="28">
        <v>365064.91</v>
      </c>
      <c r="E2414" s="35"/>
    </row>
    <row r="2415" spans="2:5" x14ac:dyDescent="0.25">
      <c r="B2415" s="27" t="s">
        <v>2014</v>
      </c>
      <c r="C2415" s="28">
        <v>13</v>
      </c>
      <c r="D2415" s="28">
        <v>364365</v>
      </c>
      <c r="E2415" s="35"/>
    </row>
    <row r="2416" spans="2:5" x14ac:dyDescent="0.25">
      <c r="B2416" s="27" t="s">
        <v>3435</v>
      </c>
      <c r="C2416" s="28">
        <v>18</v>
      </c>
      <c r="D2416" s="28">
        <v>364049.68</v>
      </c>
      <c r="E2416" s="35"/>
    </row>
    <row r="2417" spans="2:5" x14ac:dyDescent="0.25">
      <c r="B2417" s="27" t="s">
        <v>1018</v>
      </c>
      <c r="C2417" s="28">
        <v>10</v>
      </c>
      <c r="D2417" s="28">
        <v>363815</v>
      </c>
      <c r="E2417" s="35"/>
    </row>
    <row r="2418" spans="2:5" x14ac:dyDescent="0.25">
      <c r="B2418" s="27" t="s">
        <v>3158</v>
      </c>
      <c r="C2418" s="28">
        <v>6</v>
      </c>
      <c r="D2418" s="28">
        <v>362178.1</v>
      </c>
      <c r="E2418" s="35"/>
    </row>
    <row r="2419" spans="2:5" x14ac:dyDescent="0.25">
      <c r="B2419" s="27" t="s">
        <v>1513</v>
      </c>
      <c r="C2419" s="28">
        <v>13</v>
      </c>
      <c r="D2419" s="28">
        <v>360660.14</v>
      </c>
      <c r="E2419" s="35"/>
    </row>
    <row r="2420" spans="2:5" x14ac:dyDescent="0.25">
      <c r="B2420" s="27" t="s">
        <v>1833</v>
      </c>
      <c r="C2420" s="28">
        <v>114</v>
      </c>
      <c r="D2420" s="28">
        <v>360466.38</v>
      </c>
      <c r="E2420" s="35"/>
    </row>
    <row r="2421" spans="2:5" x14ac:dyDescent="0.25">
      <c r="B2421" s="27" t="s">
        <v>809</v>
      </c>
      <c r="C2421" s="28">
        <v>68</v>
      </c>
      <c r="D2421" s="28">
        <v>360196.8</v>
      </c>
      <c r="E2421" s="35"/>
    </row>
    <row r="2422" spans="2:5" x14ac:dyDescent="0.25">
      <c r="B2422" s="27" t="s">
        <v>2414</v>
      </c>
      <c r="C2422" s="28">
        <v>1</v>
      </c>
      <c r="D2422" s="28">
        <v>360000</v>
      </c>
      <c r="E2422" s="35"/>
    </row>
    <row r="2423" spans="2:5" x14ac:dyDescent="0.25">
      <c r="B2423" s="27" t="s">
        <v>1287</v>
      </c>
      <c r="C2423" s="28">
        <v>28</v>
      </c>
      <c r="D2423" s="28">
        <v>359580.62</v>
      </c>
      <c r="E2423" s="35"/>
    </row>
    <row r="2424" spans="2:5" x14ac:dyDescent="0.25">
      <c r="B2424" s="27" t="s">
        <v>4276</v>
      </c>
      <c r="C2424" s="28">
        <v>7</v>
      </c>
      <c r="D2424" s="28">
        <v>358863</v>
      </c>
      <c r="E2424" s="35"/>
    </row>
    <row r="2425" spans="2:5" x14ac:dyDescent="0.25">
      <c r="B2425" s="27" t="s">
        <v>2063</v>
      </c>
      <c r="C2425" s="28">
        <v>22</v>
      </c>
      <c r="D2425" s="28">
        <v>358161.81</v>
      </c>
      <c r="E2425" s="35"/>
    </row>
    <row r="2426" spans="2:5" x14ac:dyDescent="0.25">
      <c r="B2426" s="27" t="s">
        <v>427</v>
      </c>
      <c r="C2426" s="28">
        <v>12</v>
      </c>
      <c r="D2426" s="28">
        <v>357682</v>
      </c>
      <c r="E2426" s="35"/>
    </row>
    <row r="2427" spans="2:5" x14ac:dyDescent="0.25">
      <c r="B2427" s="27" t="s">
        <v>186</v>
      </c>
      <c r="C2427" s="28">
        <v>85</v>
      </c>
      <c r="D2427" s="28">
        <v>357037.24</v>
      </c>
      <c r="E2427" s="35"/>
    </row>
    <row r="2428" spans="2:5" x14ac:dyDescent="0.25">
      <c r="B2428" s="27" t="s">
        <v>4578</v>
      </c>
      <c r="C2428" s="28">
        <v>41</v>
      </c>
      <c r="D2428" s="28">
        <v>356915.27</v>
      </c>
      <c r="E2428" s="35"/>
    </row>
    <row r="2429" spans="2:5" x14ac:dyDescent="0.25">
      <c r="B2429" s="27" t="s">
        <v>849</v>
      </c>
      <c r="C2429" s="28">
        <v>13</v>
      </c>
      <c r="D2429" s="28">
        <v>355301.21</v>
      </c>
      <c r="E2429" s="35"/>
    </row>
    <row r="2430" spans="2:5" x14ac:dyDescent="0.25">
      <c r="B2430" s="27" t="s">
        <v>3369</v>
      </c>
      <c r="C2430" s="28">
        <v>12</v>
      </c>
      <c r="D2430" s="28">
        <v>355158.22</v>
      </c>
      <c r="E2430" s="35"/>
    </row>
    <row r="2431" spans="2:5" x14ac:dyDescent="0.25">
      <c r="B2431" s="27" t="s">
        <v>4887</v>
      </c>
      <c r="C2431" s="28">
        <v>1</v>
      </c>
      <c r="D2431" s="28">
        <v>354960</v>
      </c>
      <c r="E2431" s="35"/>
    </row>
    <row r="2432" spans="2:5" x14ac:dyDescent="0.25">
      <c r="B2432" s="27" t="s">
        <v>1574</v>
      </c>
      <c r="C2432" s="28">
        <v>6</v>
      </c>
      <c r="D2432" s="28">
        <v>353920.09</v>
      </c>
      <c r="E2432" s="35"/>
    </row>
    <row r="2433" spans="2:5" x14ac:dyDescent="0.25">
      <c r="B2433" s="27" t="s">
        <v>988</v>
      </c>
      <c r="C2433" s="28">
        <v>13</v>
      </c>
      <c r="D2433" s="28">
        <v>353666</v>
      </c>
      <c r="E2433" s="35"/>
    </row>
    <row r="2434" spans="2:5" x14ac:dyDescent="0.25">
      <c r="B2434" s="27" t="s">
        <v>3656</v>
      </c>
      <c r="C2434" s="28">
        <v>47</v>
      </c>
      <c r="D2434" s="28">
        <v>352682.8</v>
      </c>
      <c r="E2434" s="35"/>
    </row>
    <row r="2435" spans="2:5" x14ac:dyDescent="0.25">
      <c r="B2435" s="27" t="s">
        <v>2593</v>
      </c>
      <c r="C2435" s="28">
        <v>5</v>
      </c>
      <c r="D2435" s="28">
        <v>352182.81</v>
      </c>
      <c r="E2435" s="35"/>
    </row>
    <row r="2436" spans="2:5" x14ac:dyDescent="0.25">
      <c r="B2436" s="27" t="s">
        <v>3139</v>
      </c>
      <c r="C2436" s="28">
        <v>6</v>
      </c>
      <c r="D2436" s="28">
        <v>351480.76</v>
      </c>
      <c r="E2436" s="35"/>
    </row>
    <row r="2437" spans="2:5" x14ac:dyDescent="0.25">
      <c r="B2437" s="27" t="s">
        <v>432</v>
      </c>
      <c r="C2437" s="28">
        <v>45</v>
      </c>
      <c r="D2437" s="28">
        <v>348708.48</v>
      </c>
      <c r="E2437" s="35"/>
    </row>
    <row r="2438" spans="2:5" x14ac:dyDescent="0.25">
      <c r="B2438" s="27" t="s">
        <v>4925</v>
      </c>
      <c r="C2438" s="28">
        <v>6</v>
      </c>
      <c r="D2438" s="28">
        <v>346952</v>
      </c>
      <c r="E2438" s="35"/>
    </row>
    <row r="2439" spans="2:5" x14ac:dyDescent="0.25">
      <c r="B2439" s="27" t="s">
        <v>4423</v>
      </c>
      <c r="C2439" s="28">
        <v>3</v>
      </c>
      <c r="D2439" s="28">
        <v>345917</v>
      </c>
      <c r="E2439" s="35"/>
    </row>
    <row r="2440" spans="2:5" x14ac:dyDescent="0.25">
      <c r="B2440" s="27" t="s">
        <v>1012</v>
      </c>
      <c r="C2440" s="28">
        <v>5</v>
      </c>
      <c r="D2440" s="28">
        <v>345660</v>
      </c>
      <c r="E2440" s="35"/>
    </row>
    <row r="2441" spans="2:5" x14ac:dyDescent="0.25">
      <c r="B2441" s="27" t="s">
        <v>1942</v>
      </c>
      <c r="C2441" s="28">
        <v>14</v>
      </c>
      <c r="D2441" s="28">
        <v>345648.80000000005</v>
      </c>
      <c r="E2441" s="35"/>
    </row>
    <row r="2442" spans="2:5" x14ac:dyDescent="0.25">
      <c r="B2442" s="27" t="s">
        <v>1310</v>
      </c>
      <c r="C2442" s="28">
        <v>62</v>
      </c>
      <c r="D2442" s="28">
        <v>345583.62</v>
      </c>
      <c r="E2442" s="35"/>
    </row>
    <row r="2443" spans="2:5" x14ac:dyDescent="0.25">
      <c r="B2443" s="27" t="s">
        <v>1507</v>
      </c>
      <c r="C2443" s="28">
        <v>41</v>
      </c>
      <c r="D2443" s="28">
        <v>345559.11</v>
      </c>
      <c r="E2443" s="35"/>
    </row>
    <row r="2444" spans="2:5" x14ac:dyDescent="0.25">
      <c r="B2444" s="27" t="s">
        <v>744</v>
      </c>
      <c r="C2444" s="28">
        <v>17</v>
      </c>
      <c r="D2444" s="28">
        <v>345217.48</v>
      </c>
      <c r="E2444" s="35"/>
    </row>
    <row r="2445" spans="2:5" x14ac:dyDescent="0.25">
      <c r="B2445" s="27" t="s">
        <v>371</v>
      </c>
      <c r="C2445" s="28">
        <v>16</v>
      </c>
      <c r="D2445" s="28">
        <v>344621.5</v>
      </c>
      <c r="E2445" s="35"/>
    </row>
    <row r="2446" spans="2:5" x14ac:dyDescent="0.25">
      <c r="B2446" s="27" t="s">
        <v>4475</v>
      </c>
      <c r="C2446" s="28">
        <v>18</v>
      </c>
      <c r="D2446" s="28">
        <v>344386.66999999993</v>
      </c>
      <c r="E2446" s="35"/>
    </row>
    <row r="2447" spans="2:5" x14ac:dyDescent="0.25">
      <c r="B2447" s="27" t="s">
        <v>869</v>
      </c>
      <c r="C2447" s="28">
        <v>37</v>
      </c>
      <c r="D2447" s="28">
        <v>343310.98</v>
      </c>
      <c r="E2447" s="35"/>
    </row>
    <row r="2448" spans="2:5" x14ac:dyDescent="0.25">
      <c r="B2448" s="27" t="s">
        <v>2805</v>
      </c>
      <c r="C2448" s="28">
        <v>45</v>
      </c>
      <c r="D2448" s="28">
        <v>343198.45999999996</v>
      </c>
      <c r="E2448" s="35"/>
    </row>
    <row r="2449" spans="2:5" x14ac:dyDescent="0.25">
      <c r="B2449" s="27" t="s">
        <v>3482</v>
      </c>
      <c r="C2449" s="28">
        <v>12</v>
      </c>
      <c r="D2449" s="28">
        <v>343184.88</v>
      </c>
      <c r="E2449" s="35"/>
    </row>
    <row r="2450" spans="2:5" x14ac:dyDescent="0.25">
      <c r="B2450" s="27" t="s">
        <v>2814</v>
      </c>
      <c r="C2450" s="28">
        <v>9</v>
      </c>
      <c r="D2450" s="28">
        <v>343083.97000000003</v>
      </c>
      <c r="E2450" s="35"/>
    </row>
    <row r="2451" spans="2:5" x14ac:dyDescent="0.25">
      <c r="B2451" s="27" t="s">
        <v>1315</v>
      </c>
      <c r="C2451" s="28">
        <v>80</v>
      </c>
      <c r="D2451" s="28">
        <v>342245.87999999995</v>
      </c>
      <c r="E2451" s="35"/>
    </row>
    <row r="2452" spans="2:5" x14ac:dyDescent="0.25">
      <c r="B2452" s="27" t="s">
        <v>1445</v>
      </c>
      <c r="C2452" s="28">
        <v>49</v>
      </c>
      <c r="D2452" s="28">
        <v>341896.29000000004</v>
      </c>
      <c r="E2452" s="35"/>
    </row>
    <row r="2453" spans="2:5" x14ac:dyDescent="0.25">
      <c r="B2453" s="27" t="s">
        <v>667</v>
      </c>
      <c r="C2453" s="28">
        <v>4</v>
      </c>
      <c r="D2453" s="28">
        <v>340684.08</v>
      </c>
      <c r="E2453" s="35"/>
    </row>
    <row r="2454" spans="2:5" x14ac:dyDescent="0.25">
      <c r="B2454" s="27" t="s">
        <v>975</v>
      </c>
      <c r="C2454" s="28">
        <v>4</v>
      </c>
      <c r="D2454" s="28">
        <v>340400</v>
      </c>
      <c r="E2454" s="35"/>
    </row>
    <row r="2455" spans="2:5" x14ac:dyDescent="0.25">
      <c r="B2455" s="27" t="s">
        <v>2472</v>
      </c>
      <c r="C2455" s="28">
        <v>8</v>
      </c>
      <c r="D2455" s="28">
        <v>340344.87</v>
      </c>
      <c r="E2455" s="35"/>
    </row>
    <row r="2456" spans="2:5" x14ac:dyDescent="0.25">
      <c r="B2456" s="27" t="s">
        <v>416</v>
      </c>
      <c r="C2456" s="28">
        <v>29</v>
      </c>
      <c r="D2456" s="28">
        <v>340333.24</v>
      </c>
      <c r="E2456" s="35"/>
    </row>
    <row r="2457" spans="2:5" x14ac:dyDescent="0.25">
      <c r="B2457" s="27" t="s">
        <v>477</v>
      </c>
      <c r="C2457" s="28">
        <v>114</v>
      </c>
      <c r="D2457" s="28">
        <v>340026.26000000007</v>
      </c>
      <c r="E2457" s="35"/>
    </row>
    <row r="2458" spans="2:5" x14ac:dyDescent="0.25">
      <c r="B2458" s="27" t="s">
        <v>1650</v>
      </c>
      <c r="C2458" s="28">
        <v>4</v>
      </c>
      <c r="D2458" s="28">
        <v>339724</v>
      </c>
      <c r="E2458" s="35"/>
    </row>
    <row r="2459" spans="2:5" x14ac:dyDescent="0.25">
      <c r="B2459" s="27" t="s">
        <v>1001</v>
      </c>
      <c r="C2459" s="28">
        <v>24</v>
      </c>
      <c r="D2459" s="28">
        <v>339382</v>
      </c>
      <c r="E2459" s="35"/>
    </row>
    <row r="2460" spans="2:5" x14ac:dyDescent="0.25">
      <c r="B2460" s="27" t="s">
        <v>3224</v>
      </c>
      <c r="C2460" s="28">
        <v>8</v>
      </c>
      <c r="D2460" s="28">
        <v>339089.6</v>
      </c>
      <c r="E2460" s="35"/>
    </row>
    <row r="2461" spans="2:5" x14ac:dyDescent="0.25">
      <c r="B2461" s="27" t="s">
        <v>3709</v>
      </c>
      <c r="C2461" s="28">
        <v>17</v>
      </c>
      <c r="D2461" s="28">
        <v>338467.80000000005</v>
      </c>
      <c r="E2461" s="35"/>
    </row>
    <row r="2462" spans="2:5" x14ac:dyDescent="0.25">
      <c r="B2462" s="27" t="s">
        <v>255</v>
      </c>
      <c r="C2462" s="28">
        <v>83</v>
      </c>
      <c r="D2462" s="28">
        <v>337656.12</v>
      </c>
      <c r="E2462" s="35"/>
    </row>
    <row r="2463" spans="2:5" x14ac:dyDescent="0.25">
      <c r="B2463" s="27" t="s">
        <v>1262</v>
      </c>
      <c r="C2463" s="28">
        <v>26</v>
      </c>
      <c r="D2463" s="28">
        <v>337569.17</v>
      </c>
      <c r="E2463" s="35"/>
    </row>
    <row r="2464" spans="2:5" x14ac:dyDescent="0.25">
      <c r="B2464" s="27" t="s">
        <v>2818</v>
      </c>
      <c r="C2464" s="28">
        <v>2</v>
      </c>
      <c r="D2464" s="28">
        <v>335996</v>
      </c>
      <c r="E2464" s="35"/>
    </row>
    <row r="2465" spans="2:5" x14ac:dyDescent="0.25">
      <c r="B2465" s="27" t="s">
        <v>2560</v>
      </c>
      <c r="C2465" s="28">
        <v>11</v>
      </c>
      <c r="D2465" s="28">
        <v>335474</v>
      </c>
      <c r="E2465" s="35"/>
    </row>
    <row r="2466" spans="2:5" x14ac:dyDescent="0.25">
      <c r="B2466" s="27" t="s">
        <v>880</v>
      </c>
      <c r="C2466" s="28">
        <v>80</v>
      </c>
      <c r="D2466" s="28">
        <v>335415.41000000003</v>
      </c>
      <c r="E2466" s="35"/>
    </row>
    <row r="2467" spans="2:5" x14ac:dyDescent="0.25">
      <c r="B2467" s="27" t="s">
        <v>1209</v>
      </c>
      <c r="C2467" s="28">
        <v>30</v>
      </c>
      <c r="D2467" s="28">
        <v>335297.03000000003</v>
      </c>
      <c r="E2467" s="35"/>
    </row>
    <row r="2468" spans="2:5" x14ac:dyDescent="0.25">
      <c r="B2468" s="27" t="s">
        <v>2928</v>
      </c>
      <c r="C2468" s="28">
        <v>65</v>
      </c>
      <c r="D2468" s="28">
        <v>334670.7</v>
      </c>
      <c r="E2468" s="35"/>
    </row>
    <row r="2469" spans="2:5" x14ac:dyDescent="0.25">
      <c r="B2469" s="27" t="s">
        <v>179</v>
      </c>
      <c r="C2469" s="28">
        <v>6</v>
      </c>
      <c r="D2469" s="28">
        <v>334580</v>
      </c>
      <c r="E2469" s="35"/>
    </row>
    <row r="2470" spans="2:5" x14ac:dyDescent="0.25">
      <c r="B2470" s="27" t="s">
        <v>2057</v>
      </c>
      <c r="C2470" s="28">
        <v>16</v>
      </c>
      <c r="D2470" s="28">
        <v>334030</v>
      </c>
      <c r="E2470" s="35"/>
    </row>
    <row r="2471" spans="2:5" x14ac:dyDescent="0.25">
      <c r="B2471" s="27" t="s">
        <v>3401</v>
      </c>
      <c r="C2471" s="28">
        <v>9</v>
      </c>
      <c r="D2471" s="28">
        <v>333977.49</v>
      </c>
      <c r="E2471" s="35"/>
    </row>
    <row r="2472" spans="2:5" x14ac:dyDescent="0.25">
      <c r="B2472" s="27" t="s">
        <v>1145</v>
      </c>
      <c r="C2472" s="28">
        <v>128</v>
      </c>
      <c r="D2472" s="28">
        <v>333917.71000000002</v>
      </c>
      <c r="E2472" s="35"/>
    </row>
    <row r="2473" spans="2:5" x14ac:dyDescent="0.25">
      <c r="B2473" s="27" t="s">
        <v>2177</v>
      </c>
      <c r="C2473" s="28">
        <v>20</v>
      </c>
      <c r="D2473" s="28">
        <v>332672.7</v>
      </c>
      <c r="E2473" s="35"/>
    </row>
    <row r="2474" spans="2:5" x14ac:dyDescent="0.25">
      <c r="B2474" s="27" t="s">
        <v>2318</v>
      </c>
      <c r="C2474" s="28">
        <v>221</v>
      </c>
      <c r="D2474" s="28">
        <v>331733.68000000005</v>
      </c>
      <c r="E2474" s="35"/>
    </row>
    <row r="2475" spans="2:5" x14ac:dyDescent="0.25">
      <c r="B2475" s="27" t="s">
        <v>4676</v>
      </c>
      <c r="C2475" s="28">
        <v>3</v>
      </c>
      <c r="D2475" s="28">
        <v>330926.8</v>
      </c>
      <c r="E2475" s="35"/>
    </row>
    <row r="2476" spans="2:5" x14ac:dyDescent="0.25">
      <c r="B2476" s="27" t="s">
        <v>286</v>
      </c>
      <c r="C2476" s="28">
        <v>191</v>
      </c>
      <c r="D2476" s="28">
        <v>329808.37</v>
      </c>
      <c r="E2476" s="35"/>
    </row>
    <row r="2477" spans="2:5" x14ac:dyDescent="0.25">
      <c r="B2477" s="27" t="s">
        <v>4310</v>
      </c>
      <c r="C2477" s="28">
        <v>2</v>
      </c>
      <c r="D2477" s="28">
        <v>329800</v>
      </c>
      <c r="E2477" s="35"/>
    </row>
    <row r="2478" spans="2:5" x14ac:dyDescent="0.25">
      <c r="B2478" s="27" t="s">
        <v>3006</v>
      </c>
      <c r="C2478" s="28">
        <v>70</v>
      </c>
      <c r="D2478" s="28">
        <v>329694.83</v>
      </c>
      <c r="E2478" s="35"/>
    </row>
    <row r="2479" spans="2:5" x14ac:dyDescent="0.25">
      <c r="B2479" s="27" t="s">
        <v>3201</v>
      </c>
      <c r="C2479" s="28">
        <v>32</v>
      </c>
      <c r="D2479" s="28">
        <v>329613.8</v>
      </c>
      <c r="E2479" s="35"/>
    </row>
    <row r="2480" spans="2:5" x14ac:dyDescent="0.25">
      <c r="B2480" s="27" t="s">
        <v>3129</v>
      </c>
      <c r="C2480" s="28">
        <v>15</v>
      </c>
      <c r="D2480" s="28">
        <v>328883.34000000003</v>
      </c>
      <c r="E2480" s="35"/>
    </row>
    <row r="2481" spans="2:5" x14ac:dyDescent="0.25">
      <c r="B2481" s="27" t="s">
        <v>1182</v>
      </c>
      <c r="C2481" s="28">
        <v>2</v>
      </c>
      <c r="D2481" s="28">
        <v>328400</v>
      </c>
      <c r="E2481" s="35"/>
    </row>
    <row r="2482" spans="2:5" x14ac:dyDescent="0.25">
      <c r="B2482" s="27" t="s">
        <v>3700</v>
      </c>
      <c r="C2482" s="28">
        <v>37</v>
      </c>
      <c r="D2482" s="28">
        <v>327936.94000000006</v>
      </c>
      <c r="E2482" s="35"/>
    </row>
    <row r="2483" spans="2:5" x14ac:dyDescent="0.25">
      <c r="B2483" s="27" t="s">
        <v>4732</v>
      </c>
      <c r="C2483" s="28">
        <v>2</v>
      </c>
      <c r="D2483" s="28">
        <v>327840</v>
      </c>
      <c r="E2483" s="35"/>
    </row>
    <row r="2484" spans="2:5" x14ac:dyDescent="0.25">
      <c r="B2484" s="27" t="s">
        <v>1317</v>
      </c>
      <c r="C2484" s="28">
        <v>50</v>
      </c>
      <c r="D2484" s="28">
        <v>327387.56</v>
      </c>
      <c r="E2484" s="35"/>
    </row>
    <row r="2485" spans="2:5" x14ac:dyDescent="0.25">
      <c r="B2485" s="27" t="s">
        <v>835</v>
      </c>
      <c r="C2485" s="28">
        <v>31</v>
      </c>
      <c r="D2485" s="28">
        <v>325009</v>
      </c>
      <c r="E2485" s="35"/>
    </row>
    <row r="2486" spans="2:5" x14ac:dyDescent="0.25">
      <c r="B2486" s="27" t="s">
        <v>2719</v>
      </c>
      <c r="C2486" s="28">
        <v>17</v>
      </c>
      <c r="D2486" s="28">
        <v>324480</v>
      </c>
      <c r="E2486" s="35"/>
    </row>
    <row r="2487" spans="2:5" x14ac:dyDescent="0.25">
      <c r="B2487" s="27" t="s">
        <v>3098</v>
      </c>
      <c r="C2487" s="28">
        <v>59</v>
      </c>
      <c r="D2487" s="28">
        <v>324466.15999999997</v>
      </c>
      <c r="E2487" s="35"/>
    </row>
    <row r="2488" spans="2:5" x14ac:dyDescent="0.25">
      <c r="B2488" s="27" t="s">
        <v>3659</v>
      </c>
      <c r="C2488" s="28">
        <v>11</v>
      </c>
      <c r="D2488" s="28">
        <v>324214.75</v>
      </c>
      <c r="E2488" s="35"/>
    </row>
    <row r="2489" spans="2:5" x14ac:dyDescent="0.25">
      <c r="B2489" s="27" t="s">
        <v>4151</v>
      </c>
      <c r="C2489" s="28">
        <v>11</v>
      </c>
      <c r="D2489" s="28">
        <v>323677</v>
      </c>
      <c r="E2489" s="35"/>
    </row>
    <row r="2490" spans="2:5" x14ac:dyDescent="0.25">
      <c r="B2490" s="27" t="s">
        <v>2727</v>
      </c>
      <c r="C2490" s="28">
        <v>22</v>
      </c>
      <c r="D2490" s="28">
        <v>322915.59999999998</v>
      </c>
      <c r="E2490" s="35"/>
    </row>
    <row r="2491" spans="2:5" x14ac:dyDescent="0.25">
      <c r="B2491" s="27" t="s">
        <v>3759</v>
      </c>
      <c r="C2491" s="28">
        <v>12</v>
      </c>
      <c r="D2491" s="28">
        <v>321619.5</v>
      </c>
      <c r="E2491" s="35"/>
    </row>
    <row r="2492" spans="2:5" x14ac:dyDescent="0.25">
      <c r="B2492" s="27" t="s">
        <v>944</v>
      </c>
      <c r="C2492" s="28">
        <v>91</v>
      </c>
      <c r="D2492" s="28">
        <v>321587.69</v>
      </c>
      <c r="E2492" s="35"/>
    </row>
    <row r="2493" spans="2:5" x14ac:dyDescent="0.25">
      <c r="B2493" s="27" t="s">
        <v>2263</v>
      </c>
      <c r="C2493" s="28">
        <v>13</v>
      </c>
      <c r="D2493" s="28">
        <v>321413.92</v>
      </c>
      <c r="E2493" s="35"/>
    </row>
    <row r="2494" spans="2:5" x14ac:dyDescent="0.25">
      <c r="B2494" s="27" t="s">
        <v>1606</v>
      </c>
      <c r="C2494" s="28">
        <v>24</v>
      </c>
      <c r="D2494" s="28">
        <v>320866.16000000003</v>
      </c>
      <c r="E2494" s="35"/>
    </row>
    <row r="2495" spans="2:5" x14ac:dyDescent="0.25">
      <c r="B2495" s="27" t="s">
        <v>2008</v>
      </c>
      <c r="C2495" s="28">
        <v>19</v>
      </c>
      <c r="D2495" s="28">
        <v>319513.93000000005</v>
      </c>
      <c r="E2495" s="35"/>
    </row>
    <row r="2496" spans="2:5" x14ac:dyDescent="0.25">
      <c r="B2496" s="27" t="s">
        <v>1236</v>
      </c>
      <c r="C2496" s="28">
        <v>99</v>
      </c>
      <c r="D2496" s="28">
        <v>319287.54000000004</v>
      </c>
      <c r="E2496" s="35"/>
    </row>
    <row r="2497" spans="2:5" x14ac:dyDescent="0.25">
      <c r="B2497" s="27" t="s">
        <v>282</v>
      </c>
      <c r="C2497" s="28">
        <v>78</v>
      </c>
      <c r="D2497" s="28">
        <v>317074.44</v>
      </c>
      <c r="E2497" s="35"/>
    </row>
    <row r="2498" spans="2:5" x14ac:dyDescent="0.25">
      <c r="B2498" s="27" t="s">
        <v>1637</v>
      </c>
      <c r="C2498" s="28">
        <v>11</v>
      </c>
      <c r="D2498" s="28">
        <v>315969.95999999996</v>
      </c>
      <c r="E2498" s="35"/>
    </row>
    <row r="2499" spans="2:5" x14ac:dyDescent="0.25">
      <c r="B2499" s="27" t="s">
        <v>3101</v>
      </c>
      <c r="C2499" s="28">
        <v>33</v>
      </c>
      <c r="D2499" s="28">
        <v>315239.98</v>
      </c>
      <c r="E2499" s="35"/>
    </row>
    <row r="2500" spans="2:5" x14ac:dyDescent="0.25">
      <c r="B2500" s="27" t="s">
        <v>1855</v>
      </c>
      <c r="C2500" s="28">
        <v>17</v>
      </c>
      <c r="D2500" s="28">
        <v>314960.16000000003</v>
      </c>
      <c r="E2500" s="35"/>
    </row>
    <row r="2501" spans="2:5" x14ac:dyDescent="0.25">
      <c r="B2501" s="27" t="s">
        <v>1907</v>
      </c>
      <c r="C2501" s="28">
        <v>8</v>
      </c>
      <c r="D2501" s="28">
        <v>314953.96999999997</v>
      </c>
      <c r="E2501" s="35"/>
    </row>
    <row r="2502" spans="2:5" x14ac:dyDescent="0.25">
      <c r="B2502" s="27" t="s">
        <v>1515</v>
      </c>
      <c r="C2502" s="28">
        <v>33</v>
      </c>
      <c r="D2502" s="28">
        <v>314777.77</v>
      </c>
      <c r="E2502" s="35"/>
    </row>
    <row r="2503" spans="2:5" x14ac:dyDescent="0.25">
      <c r="B2503" s="27" t="s">
        <v>2721</v>
      </c>
      <c r="C2503" s="28">
        <v>22</v>
      </c>
      <c r="D2503" s="28">
        <v>314446.67</v>
      </c>
      <c r="E2503" s="35"/>
    </row>
    <row r="2504" spans="2:5" x14ac:dyDescent="0.25">
      <c r="B2504" s="27" t="s">
        <v>3496</v>
      </c>
      <c r="C2504" s="28">
        <v>25</v>
      </c>
      <c r="D2504" s="28">
        <v>314411.19</v>
      </c>
      <c r="E2504" s="35"/>
    </row>
    <row r="2505" spans="2:5" x14ac:dyDescent="0.25">
      <c r="B2505" s="27" t="s">
        <v>1988</v>
      </c>
      <c r="C2505" s="28">
        <v>13</v>
      </c>
      <c r="D2505" s="28">
        <v>313952.05</v>
      </c>
      <c r="E2505" s="35"/>
    </row>
    <row r="2506" spans="2:5" x14ac:dyDescent="0.25">
      <c r="B2506" s="27" t="s">
        <v>3087</v>
      </c>
      <c r="C2506" s="28">
        <v>81</v>
      </c>
      <c r="D2506" s="28">
        <v>313802.02</v>
      </c>
      <c r="E2506" s="35"/>
    </row>
    <row r="2507" spans="2:5" x14ac:dyDescent="0.25">
      <c r="B2507" s="27" t="s">
        <v>3162</v>
      </c>
      <c r="C2507" s="28">
        <v>17</v>
      </c>
      <c r="D2507" s="28">
        <v>313486.05000000005</v>
      </c>
      <c r="E2507" s="35"/>
    </row>
    <row r="2508" spans="2:5" x14ac:dyDescent="0.25">
      <c r="B2508" s="27" t="s">
        <v>953</v>
      </c>
      <c r="C2508" s="28">
        <v>57</v>
      </c>
      <c r="D2508" s="28">
        <v>312145.96000000002</v>
      </c>
      <c r="E2508" s="35"/>
    </row>
    <row r="2509" spans="2:5" x14ac:dyDescent="0.25">
      <c r="B2509" s="27" t="s">
        <v>886</v>
      </c>
      <c r="C2509" s="28">
        <v>7</v>
      </c>
      <c r="D2509" s="28">
        <v>311807.56</v>
      </c>
      <c r="E2509" s="35"/>
    </row>
    <row r="2510" spans="2:5" x14ac:dyDescent="0.25">
      <c r="B2510" s="27" t="s">
        <v>176</v>
      </c>
      <c r="C2510" s="28">
        <v>29</v>
      </c>
      <c r="D2510" s="28">
        <v>310998.59999999998</v>
      </c>
      <c r="E2510" s="35"/>
    </row>
    <row r="2511" spans="2:5" x14ac:dyDescent="0.25">
      <c r="B2511" s="27" t="s">
        <v>335</v>
      </c>
      <c r="C2511" s="28">
        <v>70</v>
      </c>
      <c r="D2511" s="28">
        <v>310748.25</v>
      </c>
      <c r="E2511" s="35"/>
    </row>
    <row r="2512" spans="2:5" x14ac:dyDescent="0.25">
      <c r="B2512" s="27" t="s">
        <v>3690</v>
      </c>
      <c r="C2512" s="28">
        <v>57</v>
      </c>
      <c r="D2512" s="28">
        <v>309314.31</v>
      </c>
      <c r="E2512" s="35"/>
    </row>
    <row r="2513" spans="2:5" x14ac:dyDescent="0.25">
      <c r="B2513" s="27" t="s">
        <v>197</v>
      </c>
      <c r="C2513" s="28">
        <v>35</v>
      </c>
      <c r="D2513" s="28">
        <v>308414.5</v>
      </c>
      <c r="E2513" s="35"/>
    </row>
    <row r="2514" spans="2:5" x14ac:dyDescent="0.25">
      <c r="B2514" s="27" t="s">
        <v>2795</v>
      </c>
      <c r="C2514" s="28">
        <v>11</v>
      </c>
      <c r="D2514" s="28">
        <v>307944.69</v>
      </c>
      <c r="E2514" s="35"/>
    </row>
    <row r="2515" spans="2:5" x14ac:dyDescent="0.25">
      <c r="B2515" s="27" t="s">
        <v>1592</v>
      </c>
      <c r="C2515" s="28">
        <v>11</v>
      </c>
      <c r="D2515" s="28">
        <v>307741.7</v>
      </c>
      <c r="E2515" s="35"/>
    </row>
    <row r="2516" spans="2:5" x14ac:dyDescent="0.25">
      <c r="B2516" s="27" t="s">
        <v>4737</v>
      </c>
      <c r="C2516" s="28">
        <v>14</v>
      </c>
      <c r="D2516" s="28">
        <v>306560</v>
      </c>
      <c r="E2516" s="35"/>
    </row>
    <row r="2517" spans="2:5" x14ac:dyDescent="0.25">
      <c r="B2517" s="27" t="s">
        <v>3652</v>
      </c>
      <c r="C2517" s="28">
        <v>53</v>
      </c>
      <c r="D2517" s="28">
        <v>305913</v>
      </c>
      <c r="E2517" s="35"/>
    </row>
    <row r="2518" spans="2:5" x14ac:dyDescent="0.25">
      <c r="B2518" s="27" t="s">
        <v>1761</v>
      </c>
      <c r="C2518" s="28">
        <v>8</v>
      </c>
      <c r="D2518" s="28">
        <v>305242.57</v>
      </c>
      <c r="E2518" s="35"/>
    </row>
    <row r="2519" spans="2:5" x14ac:dyDescent="0.25">
      <c r="B2519" s="27" t="s">
        <v>2471</v>
      </c>
      <c r="C2519" s="28">
        <v>11</v>
      </c>
      <c r="D2519" s="28">
        <v>305154</v>
      </c>
      <c r="E2519" s="35"/>
    </row>
    <row r="2520" spans="2:5" x14ac:dyDescent="0.25">
      <c r="B2520" s="27" t="s">
        <v>3689</v>
      </c>
      <c r="C2520" s="28">
        <v>6</v>
      </c>
      <c r="D2520" s="28">
        <v>305097.47000000003</v>
      </c>
      <c r="E2520" s="35"/>
    </row>
    <row r="2521" spans="2:5" x14ac:dyDescent="0.25">
      <c r="B2521" s="27" t="s">
        <v>1016</v>
      </c>
      <c r="C2521" s="28">
        <v>21</v>
      </c>
      <c r="D2521" s="28">
        <v>303320</v>
      </c>
      <c r="E2521" s="35"/>
    </row>
    <row r="2522" spans="2:5" x14ac:dyDescent="0.25">
      <c r="B2522" s="27" t="s">
        <v>3141</v>
      </c>
      <c r="C2522" s="28">
        <v>282</v>
      </c>
      <c r="D2522" s="28">
        <v>301263.78999999998</v>
      </c>
      <c r="E2522" s="35"/>
    </row>
    <row r="2523" spans="2:5" x14ac:dyDescent="0.25">
      <c r="B2523" s="27" t="s">
        <v>128</v>
      </c>
      <c r="C2523" s="28">
        <v>2</v>
      </c>
      <c r="D2523" s="28">
        <v>301238.45</v>
      </c>
      <c r="E2523" s="35"/>
    </row>
    <row r="2524" spans="2:5" x14ac:dyDescent="0.25">
      <c r="B2524" s="27" t="s">
        <v>2529</v>
      </c>
      <c r="C2524" s="28">
        <v>3</v>
      </c>
      <c r="D2524" s="28">
        <v>301047.59999999998</v>
      </c>
      <c r="E2524" s="35"/>
    </row>
    <row r="2525" spans="2:5" x14ac:dyDescent="0.25">
      <c r="B2525" s="27" t="s">
        <v>3238</v>
      </c>
      <c r="C2525" s="28">
        <v>26</v>
      </c>
      <c r="D2525" s="28">
        <v>300948.18</v>
      </c>
      <c r="E2525" s="35"/>
    </row>
    <row r="2526" spans="2:5" x14ac:dyDescent="0.25">
      <c r="B2526" s="27" t="s">
        <v>3638</v>
      </c>
      <c r="C2526" s="28">
        <v>11</v>
      </c>
      <c r="D2526" s="28">
        <v>300631.34999999998</v>
      </c>
      <c r="E2526" s="35"/>
    </row>
    <row r="2527" spans="2:5" x14ac:dyDescent="0.25">
      <c r="B2527" s="27" t="s">
        <v>1421</v>
      </c>
      <c r="C2527" s="28">
        <v>38</v>
      </c>
      <c r="D2527" s="28">
        <v>300503.07</v>
      </c>
      <c r="E2527" s="35"/>
    </row>
    <row r="2528" spans="2:5" x14ac:dyDescent="0.25">
      <c r="B2528" s="27" t="s">
        <v>4507</v>
      </c>
      <c r="C2528" s="28">
        <v>2</v>
      </c>
      <c r="D2528" s="28">
        <v>300000</v>
      </c>
      <c r="E2528" s="35"/>
    </row>
    <row r="2529" spans="2:5" x14ac:dyDescent="0.25">
      <c r="B2529" s="27" t="s">
        <v>514</v>
      </c>
      <c r="C2529" s="28">
        <v>2</v>
      </c>
      <c r="D2529" s="28">
        <v>299950</v>
      </c>
      <c r="E2529" s="35"/>
    </row>
    <row r="2530" spans="2:5" x14ac:dyDescent="0.25">
      <c r="B2530" s="27" t="s">
        <v>4345</v>
      </c>
      <c r="C2530" s="28">
        <v>4</v>
      </c>
      <c r="D2530" s="28">
        <v>299784.20999999996</v>
      </c>
      <c r="E2530" s="35"/>
    </row>
    <row r="2531" spans="2:5" x14ac:dyDescent="0.25">
      <c r="B2531" s="27" t="s">
        <v>3848</v>
      </c>
      <c r="C2531" s="28">
        <v>46</v>
      </c>
      <c r="D2531" s="28">
        <v>299720.95</v>
      </c>
      <c r="E2531" s="35"/>
    </row>
    <row r="2532" spans="2:5" x14ac:dyDescent="0.25">
      <c r="B2532" s="27" t="s">
        <v>493</v>
      </c>
      <c r="C2532" s="28">
        <v>106</v>
      </c>
      <c r="D2532" s="28">
        <v>299404.17</v>
      </c>
      <c r="E2532" s="35"/>
    </row>
    <row r="2533" spans="2:5" x14ac:dyDescent="0.25">
      <c r="B2533" s="27" t="s">
        <v>982</v>
      </c>
      <c r="C2533" s="28">
        <v>8</v>
      </c>
      <c r="D2533" s="28">
        <v>298340</v>
      </c>
      <c r="E2533" s="35"/>
    </row>
    <row r="2534" spans="2:5" x14ac:dyDescent="0.25">
      <c r="B2534" s="27" t="s">
        <v>1048</v>
      </c>
      <c r="C2534" s="28">
        <v>29</v>
      </c>
      <c r="D2534" s="28">
        <v>297818.74</v>
      </c>
      <c r="E2534" s="35"/>
    </row>
    <row r="2535" spans="2:5" x14ac:dyDescent="0.25">
      <c r="B2535" s="27" t="s">
        <v>735</v>
      </c>
      <c r="C2535" s="28">
        <v>90</v>
      </c>
      <c r="D2535" s="28">
        <v>297076.45999999996</v>
      </c>
      <c r="E2535" s="35"/>
    </row>
    <row r="2536" spans="2:5" x14ac:dyDescent="0.25">
      <c r="B2536" s="27" t="s">
        <v>3501</v>
      </c>
      <c r="C2536" s="28">
        <v>6</v>
      </c>
      <c r="D2536" s="28">
        <v>296989</v>
      </c>
      <c r="E2536" s="35"/>
    </row>
    <row r="2537" spans="2:5" x14ac:dyDescent="0.25">
      <c r="B2537" s="27" t="s">
        <v>1027</v>
      </c>
      <c r="C2537" s="28">
        <v>27</v>
      </c>
      <c r="D2537" s="28">
        <v>296988.62</v>
      </c>
      <c r="E2537" s="35"/>
    </row>
    <row r="2538" spans="2:5" x14ac:dyDescent="0.25">
      <c r="B2538" s="27" t="s">
        <v>853</v>
      </c>
      <c r="C2538" s="28">
        <v>15</v>
      </c>
      <c r="D2538" s="28">
        <v>295800</v>
      </c>
      <c r="E2538" s="35"/>
    </row>
    <row r="2539" spans="2:5" x14ac:dyDescent="0.25">
      <c r="B2539" s="27" t="s">
        <v>2767</v>
      </c>
      <c r="C2539" s="28">
        <v>24</v>
      </c>
      <c r="D2539" s="28">
        <v>295230.40000000002</v>
      </c>
      <c r="E2539" s="35"/>
    </row>
    <row r="2540" spans="2:5" x14ac:dyDescent="0.25">
      <c r="B2540" s="27" t="s">
        <v>1400</v>
      </c>
      <c r="C2540" s="28">
        <v>3</v>
      </c>
      <c r="D2540" s="28">
        <v>294828.78000000003</v>
      </c>
      <c r="E2540" s="35"/>
    </row>
    <row r="2541" spans="2:5" x14ac:dyDescent="0.25">
      <c r="B2541" s="27" t="s">
        <v>2236</v>
      </c>
      <c r="C2541" s="28">
        <v>5</v>
      </c>
      <c r="D2541" s="28">
        <v>294472</v>
      </c>
      <c r="E2541" s="35"/>
    </row>
    <row r="2542" spans="2:5" x14ac:dyDescent="0.25">
      <c r="B2542" s="27" t="s">
        <v>365</v>
      </c>
      <c r="C2542" s="28">
        <v>38</v>
      </c>
      <c r="D2542" s="28">
        <v>294409.34000000003</v>
      </c>
      <c r="E2542" s="35"/>
    </row>
    <row r="2543" spans="2:5" x14ac:dyDescent="0.25">
      <c r="B2543" s="27" t="s">
        <v>498</v>
      </c>
      <c r="C2543" s="28">
        <v>13</v>
      </c>
      <c r="D2543" s="28">
        <v>294296.99</v>
      </c>
      <c r="E2543" s="35"/>
    </row>
    <row r="2544" spans="2:5" x14ac:dyDescent="0.25">
      <c r="B2544" s="27" t="s">
        <v>1796</v>
      </c>
      <c r="C2544" s="28">
        <v>11</v>
      </c>
      <c r="D2544" s="28">
        <v>294074.07999999996</v>
      </c>
      <c r="E2544" s="35"/>
    </row>
    <row r="2545" spans="2:5" x14ac:dyDescent="0.25">
      <c r="B2545" s="27" t="s">
        <v>2262</v>
      </c>
      <c r="C2545" s="28">
        <v>6</v>
      </c>
      <c r="D2545" s="28">
        <v>294057</v>
      </c>
      <c r="E2545" s="35"/>
    </row>
    <row r="2546" spans="2:5" x14ac:dyDescent="0.25">
      <c r="B2546" s="27" t="s">
        <v>1869</v>
      </c>
      <c r="C2546" s="28">
        <v>3</v>
      </c>
      <c r="D2546" s="28">
        <v>293599</v>
      </c>
      <c r="E2546" s="35"/>
    </row>
    <row r="2547" spans="2:5" x14ac:dyDescent="0.25">
      <c r="B2547" s="27" t="s">
        <v>3347</v>
      </c>
      <c r="C2547" s="28">
        <v>5</v>
      </c>
      <c r="D2547" s="28">
        <v>292846.92000000004</v>
      </c>
      <c r="E2547" s="35"/>
    </row>
    <row r="2548" spans="2:5" x14ac:dyDescent="0.25">
      <c r="B2548" s="27" t="s">
        <v>2637</v>
      </c>
      <c r="C2548" s="28">
        <v>39</v>
      </c>
      <c r="D2548" s="28">
        <v>292244</v>
      </c>
      <c r="E2548" s="35"/>
    </row>
    <row r="2549" spans="2:5" x14ac:dyDescent="0.25">
      <c r="B2549" s="27" t="s">
        <v>4306</v>
      </c>
      <c r="C2549" s="28">
        <v>1</v>
      </c>
      <c r="D2549" s="28">
        <v>291705</v>
      </c>
      <c r="E2549" s="35"/>
    </row>
    <row r="2550" spans="2:5" x14ac:dyDescent="0.25">
      <c r="B2550" s="27" t="s">
        <v>4193</v>
      </c>
      <c r="C2550" s="28">
        <v>9</v>
      </c>
      <c r="D2550" s="28">
        <v>290890</v>
      </c>
      <c r="E2550" s="35"/>
    </row>
    <row r="2551" spans="2:5" x14ac:dyDescent="0.25">
      <c r="B2551" s="27" t="s">
        <v>2750</v>
      </c>
      <c r="C2551" s="28">
        <v>9</v>
      </c>
      <c r="D2551" s="28">
        <v>290489.98</v>
      </c>
      <c r="E2551" s="35"/>
    </row>
    <row r="2552" spans="2:5" x14ac:dyDescent="0.25">
      <c r="B2552" s="27" t="s">
        <v>1737</v>
      </c>
      <c r="C2552" s="28">
        <v>18</v>
      </c>
      <c r="D2552" s="28">
        <v>290335</v>
      </c>
      <c r="E2552" s="35"/>
    </row>
    <row r="2553" spans="2:5" x14ac:dyDescent="0.25">
      <c r="B2553" s="27" t="s">
        <v>3185</v>
      </c>
      <c r="C2553" s="28">
        <v>6</v>
      </c>
      <c r="D2553" s="28">
        <v>290334</v>
      </c>
      <c r="E2553" s="35"/>
    </row>
    <row r="2554" spans="2:5" x14ac:dyDescent="0.25">
      <c r="B2554" s="27" t="s">
        <v>3100</v>
      </c>
      <c r="C2554" s="28">
        <v>8</v>
      </c>
      <c r="D2554" s="28">
        <v>289390.78000000003</v>
      </c>
      <c r="E2554" s="35"/>
    </row>
    <row r="2555" spans="2:5" x14ac:dyDescent="0.25">
      <c r="B2555" s="27" t="s">
        <v>2228</v>
      </c>
      <c r="C2555" s="28">
        <v>6</v>
      </c>
      <c r="D2555" s="28">
        <v>289034.8</v>
      </c>
      <c r="E2555" s="35"/>
    </row>
    <row r="2556" spans="2:5" x14ac:dyDescent="0.25">
      <c r="B2556" s="27" t="s">
        <v>1153</v>
      </c>
      <c r="C2556" s="28">
        <v>20</v>
      </c>
      <c r="D2556" s="28">
        <v>288698.75</v>
      </c>
      <c r="E2556" s="35"/>
    </row>
    <row r="2557" spans="2:5" x14ac:dyDescent="0.25">
      <c r="B2557" s="27" t="s">
        <v>2124</v>
      </c>
      <c r="C2557" s="28">
        <v>14</v>
      </c>
      <c r="D2557" s="28">
        <v>288514.98</v>
      </c>
      <c r="E2557" s="35"/>
    </row>
    <row r="2558" spans="2:5" x14ac:dyDescent="0.25">
      <c r="B2558" s="27" t="s">
        <v>3707</v>
      </c>
      <c r="C2558" s="28">
        <v>9</v>
      </c>
      <c r="D2558" s="28">
        <v>288376.84000000003</v>
      </c>
      <c r="E2558" s="35"/>
    </row>
    <row r="2559" spans="2:5" x14ac:dyDescent="0.25">
      <c r="B2559" s="27" t="s">
        <v>2844</v>
      </c>
      <c r="C2559" s="28">
        <v>5</v>
      </c>
      <c r="D2559" s="28">
        <v>287170.76</v>
      </c>
      <c r="E2559" s="35"/>
    </row>
    <row r="2560" spans="2:5" x14ac:dyDescent="0.25">
      <c r="B2560" s="27" t="s">
        <v>487</v>
      </c>
      <c r="C2560" s="28">
        <v>5</v>
      </c>
      <c r="D2560" s="28">
        <v>287077</v>
      </c>
      <c r="E2560" s="35"/>
    </row>
    <row r="2561" spans="2:5" x14ac:dyDescent="0.25">
      <c r="B2561" s="27" t="s">
        <v>4546</v>
      </c>
      <c r="C2561" s="28">
        <v>2</v>
      </c>
      <c r="D2561" s="28">
        <v>286650</v>
      </c>
      <c r="E2561" s="35"/>
    </row>
    <row r="2562" spans="2:5" x14ac:dyDescent="0.25">
      <c r="B2562" s="27" t="s">
        <v>201</v>
      </c>
      <c r="C2562" s="28">
        <v>50</v>
      </c>
      <c r="D2562" s="28">
        <v>285781.78000000003</v>
      </c>
      <c r="E2562" s="35"/>
    </row>
    <row r="2563" spans="2:5" x14ac:dyDescent="0.25">
      <c r="B2563" s="27" t="s">
        <v>2986</v>
      </c>
      <c r="C2563" s="28">
        <v>83</v>
      </c>
      <c r="D2563" s="28">
        <v>285723.33</v>
      </c>
      <c r="E2563" s="35"/>
    </row>
    <row r="2564" spans="2:5" x14ac:dyDescent="0.25">
      <c r="B2564" s="27" t="s">
        <v>106</v>
      </c>
      <c r="C2564" s="28">
        <v>5</v>
      </c>
      <c r="D2564" s="28">
        <v>285500</v>
      </c>
      <c r="E2564" s="35"/>
    </row>
    <row r="2565" spans="2:5" x14ac:dyDescent="0.25">
      <c r="B2565" s="27" t="s">
        <v>4291</v>
      </c>
      <c r="C2565" s="28">
        <v>11</v>
      </c>
      <c r="D2565" s="28">
        <v>285155.36</v>
      </c>
      <c r="E2565" s="35"/>
    </row>
    <row r="2566" spans="2:5" x14ac:dyDescent="0.25">
      <c r="B2566" s="27" t="s">
        <v>752</v>
      </c>
      <c r="C2566" s="28">
        <v>92</v>
      </c>
      <c r="D2566" s="28">
        <v>284905.10000000003</v>
      </c>
      <c r="E2566" s="35"/>
    </row>
    <row r="2567" spans="2:5" x14ac:dyDescent="0.25">
      <c r="B2567" s="27" t="s">
        <v>3164</v>
      </c>
      <c r="C2567" s="28">
        <v>12</v>
      </c>
      <c r="D2567" s="28">
        <v>284684.48</v>
      </c>
      <c r="E2567" s="35"/>
    </row>
    <row r="2568" spans="2:5" x14ac:dyDescent="0.25">
      <c r="B2568" s="27" t="s">
        <v>381</v>
      </c>
      <c r="C2568" s="28">
        <v>47</v>
      </c>
      <c r="D2568" s="28">
        <v>284096.34999999998</v>
      </c>
      <c r="E2568" s="35"/>
    </row>
    <row r="2569" spans="2:5" x14ac:dyDescent="0.25">
      <c r="B2569" s="27" t="s">
        <v>4410</v>
      </c>
      <c r="C2569" s="28">
        <v>1</v>
      </c>
      <c r="D2569" s="28">
        <v>284070</v>
      </c>
      <c r="E2569" s="35"/>
    </row>
    <row r="2570" spans="2:5" x14ac:dyDescent="0.25">
      <c r="B2570" s="27" t="s">
        <v>986</v>
      </c>
      <c r="C2570" s="28">
        <v>16</v>
      </c>
      <c r="D2570" s="28">
        <v>283804</v>
      </c>
      <c r="E2570" s="35"/>
    </row>
    <row r="2571" spans="2:5" x14ac:dyDescent="0.25">
      <c r="B2571" s="27" t="s">
        <v>412</v>
      </c>
      <c r="C2571" s="28">
        <v>229</v>
      </c>
      <c r="D2571" s="28">
        <v>282528.18</v>
      </c>
      <c r="E2571" s="35"/>
    </row>
    <row r="2572" spans="2:5" x14ac:dyDescent="0.25">
      <c r="B2572" s="27" t="s">
        <v>1802</v>
      </c>
      <c r="C2572" s="28">
        <v>13</v>
      </c>
      <c r="D2572" s="28">
        <v>282438.96000000002</v>
      </c>
      <c r="E2572" s="35"/>
    </row>
    <row r="2573" spans="2:5" x14ac:dyDescent="0.25">
      <c r="B2573" s="27" t="s">
        <v>823</v>
      </c>
      <c r="C2573" s="28">
        <v>101</v>
      </c>
      <c r="D2573" s="28">
        <v>281464.68999999994</v>
      </c>
      <c r="E2573" s="35"/>
    </row>
    <row r="2574" spans="2:5" x14ac:dyDescent="0.25">
      <c r="B2574" s="27" t="s">
        <v>104</v>
      </c>
      <c r="C2574" s="28">
        <v>8</v>
      </c>
      <c r="D2574" s="28">
        <v>281199.67000000004</v>
      </c>
      <c r="E2574" s="35"/>
    </row>
    <row r="2575" spans="2:5" x14ac:dyDescent="0.25">
      <c r="B2575" s="27" t="s">
        <v>1173</v>
      </c>
      <c r="C2575" s="28">
        <v>8</v>
      </c>
      <c r="D2575" s="28">
        <v>280570.41000000003</v>
      </c>
      <c r="E2575" s="35"/>
    </row>
    <row r="2576" spans="2:5" x14ac:dyDescent="0.25">
      <c r="B2576" s="27" t="s">
        <v>4492</v>
      </c>
      <c r="C2576" s="28">
        <v>1</v>
      </c>
      <c r="D2576" s="28">
        <v>280000</v>
      </c>
      <c r="E2576" s="35"/>
    </row>
    <row r="2577" spans="2:5" x14ac:dyDescent="0.25">
      <c r="B2577" s="27" t="s">
        <v>4413</v>
      </c>
      <c r="C2577" s="28">
        <v>7</v>
      </c>
      <c r="D2577" s="28">
        <v>279834.71000000002</v>
      </c>
      <c r="E2577" s="35"/>
    </row>
    <row r="2578" spans="2:5" x14ac:dyDescent="0.25">
      <c r="B2578" s="27" t="s">
        <v>2242</v>
      </c>
      <c r="C2578" s="28">
        <v>67</v>
      </c>
      <c r="D2578" s="28">
        <v>279664.08</v>
      </c>
      <c r="E2578" s="35"/>
    </row>
    <row r="2579" spans="2:5" x14ac:dyDescent="0.25">
      <c r="B2579" s="27" t="s">
        <v>664</v>
      </c>
      <c r="C2579" s="28">
        <v>25</v>
      </c>
      <c r="D2579" s="28">
        <v>279265.21000000002</v>
      </c>
      <c r="E2579" s="35"/>
    </row>
    <row r="2580" spans="2:5" x14ac:dyDescent="0.25">
      <c r="B2580" s="27" t="s">
        <v>1074</v>
      </c>
      <c r="C2580" s="28">
        <v>25</v>
      </c>
      <c r="D2580" s="28">
        <v>278120.56</v>
      </c>
      <c r="E2580" s="35"/>
    </row>
    <row r="2581" spans="2:5" x14ac:dyDescent="0.25">
      <c r="B2581" s="27" t="s">
        <v>947</v>
      </c>
      <c r="C2581" s="28">
        <v>77</v>
      </c>
      <c r="D2581" s="28">
        <v>277459.5</v>
      </c>
      <c r="E2581" s="35"/>
    </row>
    <row r="2582" spans="2:5" x14ac:dyDescent="0.25">
      <c r="B2582" s="27" t="s">
        <v>3382</v>
      </c>
      <c r="C2582" s="28">
        <v>2</v>
      </c>
      <c r="D2582" s="28">
        <v>277300</v>
      </c>
      <c r="E2582" s="35"/>
    </row>
    <row r="2583" spans="2:5" x14ac:dyDescent="0.25">
      <c r="B2583" s="27" t="s">
        <v>2730</v>
      </c>
      <c r="C2583" s="28">
        <v>9</v>
      </c>
      <c r="D2583" s="28">
        <v>277100</v>
      </c>
      <c r="E2583" s="35"/>
    </row>
    <row r="2584" spans="2:5" x14ac:dyDescent="0.25">
      <c r="B2584" s="27" t="s">
        <v>2828</v>
      </c>
      <c r="C2584" s="28">
        <v>28</v>
      </c>
      <c r="D2584" s="28">
        <v>276969.56000000006</v>
      </c>
      <c r="E2584" s="35"/>
    </row>
    <row r="2585" spans="2:5" x14ac:dyDescent="0.25">
      <c r="B2585" s="27" t="s">
        <v>236</v>
      </c>
      <c r="C2585" s="28">
        <v>6</v>
      </c>
      <c r="D2585" s="28">
        <v>276800</v>
      </c>
      <c r="E2585" s="35"/>
    </row>
    <row r="2586" spans="2:5" x14ac:dyDescent="0.25">
      <c r="B2586" s="27" t="s">
        <v>3277</v>
      </c>
      <c r="C2586" s="28">
        <v>32</v>
      </c>
      <c r="D2586" s="28">
        <v>276781.74000000005</v>
      </c>
      <c r="E2586" s="35"/>
    </row>
    <row r="2587" spans="2:5" x14ac:dyDescent="0.25">
      <c r="B2587" s="27" t="s">
        <v>2350</v>
      </c>
      <c r="C2587" s="28">
        <v>2</v>
      </c>
      <c r="D2587" s="28">
        <v>276750</v>
      </c>
      <c r="E2587" s="35"/>
    </row>
    <row r="2588" spans="2:5" x14ac:dyDescent="0.25">
      <c r="B2588" s="27" t="s">
        <v>3423</v>
      </c>
      <c r="C2588" s="28">
        <v>11</v>
      </c>
      <c r="D2588" s="28">
        <v>276185</v>
      </c>
      <c r="E2588" s="35"/>
    </row>
    <row r="2589" spans="2:5" x14ac:dyDescent="0.25">
      <c r="B2589" s="27" t="s">
        <v>2443</v>
      </c>
      <c r="C2589" s="28">
        <v>10</v>
      </c>
      <c r="D2589" s="28">
        <v>275973.3</v>
      </c>
      <c r="E2589" s="35"/>
    </row>
    <row r="2590" spans="2:5" x14ac:dyDescent="0.25">
      <c r="B2590" s="27" t="s">
        <v>3271</v>
      </c>
      <c r="C2590" s="28">
        <v>36</v>
      </c>
      <c r="D2590" s="28">
        <v>275765.40000000002</v>
      </c>
      <c r="E2590" s="35"/>
    </row>
    <row r="2591" spans="2:5" x14ac:dyDescent="0.25">
      <c r="B2591" s="27" t="s">
        <v>2898</v>
      </c>
      <c r="C2591" s="28">
        <v>14</v>
      </c>
      <c r="D2591" s="28">
        <v>275171.16000000003</v>
      </c>
      <c r="E2591" s="35"/>
    </row>
    <row r="2592" spans="2:5" x14ac:dyDescent="0.25">
      <c r="B2592" s="27" t="s">
        <v>1979</v>
      </c>
      <c r="C2592" s="28">
        <v>3</v>
      </c>
      <c r="D2592" s="28">
        <v>274471</v>
      </c>
      <c r="E2592" s="35"/>
    </row>
    <row r="2593" spans="2:5" x14ac:dyDescent="0.25">
      <c r="B2593" s="27" t="s">
        <v>2974</v>
      </c>
      <c r="C2593" s="28">
        <v>15</v>
      </c>
      <c r="D2593" s="28">
        <v>274303</v>
      </c>
      <c r="E2593" s="35"/>
    </row>
    <row r="2594" spans="2:5" x14ac:dyDescent="0.25">
      <c r="B2594" s="27" t="s">
        <v>4718</v>
      </c>
      <c r="C2594" s="28">
        <v>6</v>
      </c>
      <c r="D2594" s="28">
        <v>274019.14</v>
      </c>
      <c r="E2594" s="35"/>
    </row>
    <row r="2595" spans="2:5" x14ac:dyDescent="0.25">
      <c r="B2595" s="27" t="s">
        <v>4696</v>
      </c>
      <c r="C2595" s="28">
        <v>4</v>
      </c>
      <c r="D2595" s="28">
        <v>273600</v>
      </c>
      <c r="E2595" s="35"/>
    </row>
    <row r="2596" spans="2:5" x14ac:dyDescent="0.25">
      <c r="B2596" s="27" t="s">
        <v>3682</v>
      </c>
      <c r="C2596" s="28">
        <v>7</v>
      </c>
      <c r="D2596" s="28">
        <v>273561.18</v>
      </c>
      <c r="E2596" s="35"/>
    </row>
    <row r="2597" spans="2:5" x14ac:dyDescent="0.25">
      <c r="B2597" s="27" t="s">
        <v>3195</v>
      </c>
      <c r="C2597" s="28">
        <v>19</v>
      </c>
      <c r="D2597" s="28">
        <v>273539</v>
      </c>
      <c r="E2597" s="35"/>
    </row>
    <row r="2598" spans="2:5" x14ac:dyDescent="0.25">
      <c r="B2598" s="27" t="s">
        <v>506</v>
      </c>
      <c r="C2598" s="28">
        <v>43</v>
      </c>
      <c r="D2598" s="28">
        <v>273483.90000000002</v>
      </c>
      <c r="E2598" s="35"/>
    </row>
    <row r="2599" spans="2:5" x14ac:dyDescent="0.25">
      <c r="B2599" s="27" t="s">
        <v>2439</v>
      </c>
      <c r="C2599" s="28">
        <v>9</v>
      </c>
      <c r="D2599" s="28">
        <v>273078</v>
      </c>
      <c r="E2599" s="35"/>
    </row>
    <row r="2600" spans="2:5" x14ac:dyDescent="0.25">
      <c r="B2600" s="27" t="s">
        <v>562</v>
      </c>
      <c r="C2600" s="28">
        <v>11</v>
      </c>
      <c r="D2600" s="28">
        <v>272441.96000000002</v>
      </c>
      <c r="E2600" s="35"/>
    </row>
    <row r="2601" spans="2:5" x14ac:dyDescent="0.25">
      <c r="B2601" s="27" t="s">
        <v>1697</v>
      </c>
      <c r="C2601" s="28">
        <v>31</v>
      </c>
      <c r="D2601" s="28">
        <v>272021.73</v>
      </c>
      <c r="E2601" s="35"/>
    </row>
    <row r="2602" spans="2:5" x14ac:dyDescent="0.25">
      <c r="B2602" s="27" t="s">
        <v>417</v>
      </c>
      <c r="C2602" s="28">
        <v>18</v>
      </c>
      <c r="D2602" s="28">
        <v>271884.62</v>
      </c>
      <c r="E2602" s="35"/>
    </row>
    <row r="2603" spans="2:5" x14ac:dyDescent="0.25">
      <c r="B2603" s="27" t="s">
        <v>3758</v>
      </c>
      <c r="C2603" s="28">
        <v>4</v>
      </c>
      <c r="D2603" s="28">
        <v>271074</v>
      </c>
      <c r="E2603" s="35"/>
    </row>
    <row r="2604" spans="2:5" x14ac:dyDescent="0.25">
      <c r="B2604" s="27" t="s">
        <v>2552</v>
      </c>
      <c r="C2604" s="28">
        <v>41</v>
      </c>
      <c r="D2604" s="28">
        <v>271054.45999999996</v>
      </c>
      <c r="E2604" s="35"/>
    </row>
    <row r="2605" spans="2:5" x14ac:dyDescent="0.25">
      <c r="B2605" s="27" t="s">
        <v>3232</v>
      </c>
      <c r="C2605" s="28">
        <v>12</v>
      </c>
      <c r="D2605" s="28">
        <v>271050.62</v>
      </c>
      <c r="E2605" s="35"/>
    </row>
    <row r="2606" spans="2:5" x14ac:dyDescent="0.25">
      <c r="B2606" s="27" t="s">
        <v>2789</v>
      </c>
      <c r="C2606" s="28">
        <v>4</v>
      </c>
      <c r="D2606" s="28">
        <v>270275</v>
      </c>
      <c r="E2606" s="35"/>
    </row>
    <row r="2607" spans="2:5" x14ac:dyDescent="0.25">
      <c r="B2607" s="27" t="s">
        <v>687</v>
      </c>
      <c r="C2607" s="28">
        <v>19</v>
      </c>
      <c r="D2607" s="28">
        <v>270074.77</v>
      </c>
      <c r="E2607" s="35"/>
    </row>
    <row r="2608" spans="2:5" x14ac:dyDescent="0.25">
      <c r="B2608" s="27" t="s">
        <v>4869</v>
      </c>
      <c r="C2608" s="28">
        <v>3</v>
      </c>
      <c r="D2608" s="28">
        <v>269990</v>
      </c>
      <c r="E2608" s="35"/>
    </row>
    <row r="2609" spans="2:5" x14ac:dyDescent="0.25">
      <c r="B2609" s="27" t="s">
        <v>1560</v>
      </c>
      <c r="C2609" s="28">
        <v>23</v>
      </c>
      <c r="D2609" s="28">
        <v>269716</v>
      </c>
      <c r="E2609" s="35"/>
    </row>
    <row r="2610" spans="2:5" x14ac:dyDescent="0.25">
      <c r="B2610" s="27" t="s">
        <v>1985</v>
      </c>
      <c r="C2610" s="28">
        <v>13</v>
      </c>
      <c r="D2610" s="28">
        <v>269153.83</v>
      </c>
      <c r="E2610" s="35"/>
    </row>
    <row r="2611" spans="2:5" x14ac:dyDescent="0.25">
      <c r="B2611" s="27" t="s">
        <v>4611</v>
      </c>
      <c r="C2611" s="28">
        <v>10</v>
      </c>
      <c r="D2611" s="28">
        <v>269132.3</v>
      </c>
      <c r="E2611" s="35"/>
    </row>
    <row r="2612" spans="2:5" x14ac:dyDescent="0.25">
      <c r="B2612" s="27" t="s">
        <v>2393</v>
      </c>
      <c r="C2612" s="28">
        <v>49</v>
      </c>
      <c r="D2612" s="28">
        <v>268910</v>
      </c>
      <c r="E2612" s="35"/>
    </row>
    <row r="2613" spans="2:5" x14ac:dyDescent="0.25">
      <c r="B2613" s="27" t="s">
        <v>2831</v>
      </c>
      <c r="C2613" s="28">
        <v>36</v>
      </c>
      <c r="D2613" s="28">
        <v>268751.23000000004</v>
      </c>
      <c r="E2613" s="35"/>
    </row>
    <row r="2614" spans="2:5" x14ac:dyDescent="0.25">
      <c r="B2614" s="27" t="s">
        <v>1681</v>
      </c>
      <c r="C2614" s="28">
        <v>70</v>
      </c>
      <c r="D2614" s="28">
        <v>267960.98</v>
      </c>
      <c r="E2614" s="35"/>
    </row>
    <row r="2615" spans="2:5" x14ac:dyDescent="0.25">
      <c r="B2615" s="27" t="s">
        <v>2139</v>
      </c>
      <c r="C2615" s="28">
        <v>51</v>
      </c>
      <c r="D2615" s="28">
        <v>267429.56</v>
      </c>
      <c r="E2615" s="35"/>
    </row>
    <row r="2616" spans="2:5" x14ac:dyDescent="0.25">
      <c r="B2616" s="27" t="s">
        <v>360</v>
      </c>
      <c r="C2616" s="28">
        <v>7</v>
      </c>
      <c r="D2616" s="28">
        <v>267231.5</v>
      </c>
      <c r="E2616" s="35"/>
    </row>
    <row r="2617" spans="2:5" x14ac:dyDescent="0.25">
      <c r="B2617" s="27" t="s">
        <v>1028</v>
      </c>
      <c r="C2617" s="28">
        <v>20</v>
      </c>
      <c r="D2617" s="28">
        <v>266820</v>
      </c>
      <c r="E2617" s="35"/>
    </row>
    <row r="2618" spans="2:5" x14ac:dyDescent="0.25">
      <c r="B2618" s="27" t="s">
        <v>658</v>
      </c>
      <c r="C2618" s="28">
        <v>39</v>
      </c>
      <c r="D2618" s="28">
        <v>266116.66000000003</v>
      </c>
      <c r="E2618" s="35"/>
    </row>
    <row r="2619" spans="2:5" x14ac:dyDescent="0.25">
      <c r="B2619" s="27" t="s">
        <v>2307</v>
      </c>
      <c r="C2619" s="28">
        <v>19</v>
      </c>
      <c r="D2619" s="28">
        <v>265862.65000000002</v>
      </c>
      <c r="E2619" s="35"/>
    </row>
    <row r="2620" spans="2:5" x14ac:dyDescent="0.25">
      <c r="B2620" s="27" t="s">
        <v>2001</v>
      </c>
      <c r="C2620" s="28">
        <v>31</v>
      </c>
      <c r="D2620" s="28">
        <v>265643.74</v>
      </c>
      <c r="E2620" s="35"/>
    </row>
    <row r="2621" spans="2:5" x14ac:dyDescent="0.25">
      <c r="B2621" s="27" t="s">
        <v>1621</v>
      </c>
      <c r="C2621" s="28">
        <v>21</v>
      </c>
      <c r="D2621" s="28">
        <v>264684.59999999998</v>
      </c>
      <c r="E2621" s="35"/>
    </row>
    <row r="2622" spans="2:5" x14ac:dyDescent="0.25">
      <c r="B2622" s="27" t="s">
        <v>2470</v>
      </c>
      <c r="C2622" s="28">
        <v>17</v>
      </c>
      <c r="D2622" s="28">
        <v>264475.56</v>
      </c>
      <c r="E2622" s="35"/>
    </row>
    <row r="2623" spans="2:5" x14ac:dyDescent="0.25">
      <c r="B2623" s="27" t="s">
        <v>3642</v>
      </c>
      <c r="C2623" s="28">
        <v>9</v>
      </c>
      <c r="D2623" s="28">
        <v>261541.8</v>
      </c>
      <c r="E2623" s="35"/>
    </row>
    <row r="2624" spans="2:5" x14ac:dyDescent="0.25">
      <c r="B2624" s="27" t="s">
        <v>2146</v>
      </c>
      <c r="C2624" s="28">
        <v>10</v>
      </c>
      <c r="D2624" s="28">
        <v>260656.78</v>
      </c>
      <c r="E2624" s="35"/>
    </row>
    <row r="2625" spans="2:5" x14ac:dyDescent="0.25">
      <c r="B2625" s="27" t="s">
        <v>1926</v>
      </c>
      <c r="C2625" s="28">
        <v>3</v>
      </c>
      <c r="D2625" s="28">
        <v>260623.96</v>
      </c>
      <c r="E2625" s="35"/>
    </row>
    <row r="2626" spans="2:5" x14ac:dyDescent="0.25">
      <c r="B2626" s="27" t="s">
        <v>954</v>
      </c>
      <c r="C2626" s="28">
        <v>28</v>
      </c>
      <c r="D2626" s="28">
        <v>260343.62</v>
      </c>
      <c r="E2626" s="35"/>
    </row>
    <row r="2627" spans="2:5" x14ac:dyDescent="0.25">
      <c r="B2627" s="27" t="s">
        <v>4313</v>
      </c>
      <c r="C2627" s="28">
        <v>5</v>
      </c>
      <c r="D2627" s="28">
        <v>259265</v>
      </c>
      <c r="E2627" s="35"/>
    </row>
    <row r="2628" spans="2:5" x14ac:dyDescent="0.25">
      <c r="B2628" s="27" t="s">
        <v>2448</v>
      </c>
      <c r="C2628" s="28">
        <v>14</v>
      </c>
      <c r="D2628" s="28">
        <v>258750</v>
      </c>
      <c r="E2628" s="35"/>
    </row>
    <row r="2629" spans="2:5" x14ac:dyDescent="0.25">
      <c r="B2629" s="27" t="s">
        <v>2388</v>
      </c>
      <c r="C2629" s="28">
        <v>6</v>
      </c>
      <c r="D2629" s="28">
        <v>258570.3</v>
      </c>
      <c r="E2629" s="35"/>
    </row>
    <row r="2630" spans="2:5" x14ac:dyDescent="0.25">
      <c r="B2630" s="27" t="s">
        <v>1807</v>
      </c>
      <c r="C2630" s="28">
        <v>8</v>
      </c>
      <c r="D2630" s="28">
        <v>257928.8</v>
      </c>
      <c r="E2630" s="35"/>
    </row>
    <row r="2631" spans="2:5" x14ac:dyDescent="0.25">
      <c r="B2631" s="27" t="s">
        <v>3367</v>
      </c>
      <c r="C2631" s="28">
        <v>1</v>
      </c>
      <c r="D2631" s="28">
        <v>257280</v>
      </c>
      <c r="E2631" s="35"/>
    </row>
    <row r="2632" spans="2:5" x14ac:dyDescent="0.25">
      <c r="B2632" s="27" t="s">
        <v>628</v>
      </c>
      <c r="C2632" s="28">
        <v>25</v>
      </c>
      <c r="D2632" s="28">
        <v>256646.88000000003</v>
      </c>
      <c r="E2632" s="35"/>
    </row>
    <row r="2633" spans="2:5" x14ac:dyDescent="0.25">
      <c r="B2633" s="27" t="s">
        <v>3325</v>
      </c>
      <c r="C2633" s="28">
        <v>27</v>
      </c>
      <c r="D2633" s="28">
        <v>256646</v>
      </c>
      <c r="E2633" s="35"/>
    </row>
    <row r="2634" spans="2:5" x14ac:dyDescent="0.25">
      <c r="B2634" s="27" t="s">
        <v>4659</v>
      </c>
      <c r="C2634" s="28">
        <v>6</v>
      </c>
      <c r="D2634" s="28">
        <v>256244</v>
      </c>
      <c r="E2634" s="35"/>
    </row>
    <row r="2635" spans="2:5" x14ac:dyDescent="0.25">
      <c r="B2635" s="27" t="s">
        <v>183</v>
      </c>
      <c r="C2635" s="28">
        <v>2</v>
      </c>
      <c r="D2635" s="28">
        <v>256000</v>
      </c>
      <c r="E2635" s="35"/>
    </row>
    <row r="2636" spans="2:5" x14ac:dyDescent="0.25">
      <c r="B2636" s="27" t="s">
        <v>3530</v>
      </c>
      <c r="C2636" s="28">
        <v>6</v>
      </c>
      <c r="D2636" s="28">
        <v>255948.95</v>
      </c>
      <c r="E2636" s="35"/>
    </row>
    <row r="2637" spans="2:5" x14ac:dyDescent="0.25">
      <c r="B2637" s="27" t="s">
        <v>2862</v>
      </c>
      <c r="C2637" s="28">
        <v>11</v>
      </c>
      <c r="D2637" s="28">
        <v>255813</v>
      </c>
      <c r="E2637" s="35"/>
    </row>
    <row r="2638" spans="2:5" x14ac:dyDescent="0.25">
      <c r="B2638" s="27" t="s">
        <v>290</v>
      </c>
      <c r="C2638" s="28">
        <v>41</v>
      </c>
      <c r="D2638" s="28">
        <v>255543.06</v>
      </c>
      <c r="E2638" s="35"/>
    </row>
    <row r="2639" spans="2:5" x14ac:dyDescent="0.25">
      <c r="B2639" s="27" t="s">
        <v>2218</v>
      </c>
      <c r="C2639" s="28">
        <v>10</v>
      </c>
      <c r="D2639" s="28">
        <v>254923.83999999997</v>
      </c>
      <c r="E2639" s="35"/>
    </row>
    <row r="2640" spans="2:5" x14ac:dyDescent="0.25">
      <c r="B2640" s="27" t="s">
        <v>511</v>
      </c>
      <c r="C2640" s="28">
        <v>52</v>
      </c>
      <c r="D2640" s="28">
        <v>254790</v>
      </c>
      <c r="E2640" s="35"/>
    </row>
    <row r="2641" spans="2:5" x14ac:dyDescent="0.25">
      <c r="B2641" s="27" t="s">
        <v>2475</v>
      </c>
      <c r="C2641" s="28">
        <v>9</v>
      </c>
      <c r="D2641" s="28">
        <v>254137.7</v>
      </c>
      <c r="E2641" s="35"/>
    </row>
    <row r="2642" spans="2:5" x14ac:dyDescent="0.25">
      <c r="B2642" s="27" t="s">
        <v>2315</v>
      </c>
      <c r="C2642" s="28">
        <v>19</v>
      </c>
      <c r="D2642" s="28">
        <v>253272.90000000002</v>
      </c>
      <c r="E2642" s="35"/>
    </row>
    <row r="2643" spans="2:5" x14ac:dyDescent="0.25">
      <c r="B2643" s="27" t="s">
        <v>3676</v>
      </c>
      <c r="C2643" s="28">
        <v>11</v>
      </c>
      <c r="D2643" s="28">
        <v>253189.91</v>
      </c>
      <c r="E2643" s="35"/>
    </row>
    <row r="2644" spans="2:5" x14ac:dyDescent="0.25">
      <c r="B2644" s="27" t="s">
        <v>4612</v>
      </c>
      <c r="C2644" s="28">
        <v>3</v>
      </c>
      <c r="D2644" s="28">
        <v>252899</v>
      </c>
      <c r="E2644" s="35"/>
    </row>
    <row r="2645" spans="2:5" x14ac:dyDescent="0.25">
      <c r="B2645" s="27" t="s">
        <v>4487</v>
      </c>
      <c r="C2645" s="28">
        <v>15</v>
      </c>
      <c r="D2645" s="28">
        <v>252821</v>
      </c>
      <c r="E2645" s="35"/>
    </row>
    <row r="2646" spans="2:5" x14ac:dyDescent="0.25">
      <c r="B2646" s="27" t="s">
        <v>1079</v>
      </c>
      <c r="C2646" s="28">
        <v>41</v>
      </c>
      <c r="D2646" s="28">
        <v>252817.87</v>
      </c>
      <c r="E2646" s="35"/>
    </row>
    <row r="2647" spans="2:5" x14ac:dyDescent="0.25">
      <c r="B2647" s="27" t="s">
        <v>3723</v>
      </c>
      <c r="C2647" s="28">
        <v>5</v>
      </c>
      <c r="D2647" s="28">
        <v>252387.20000000001</v>
      </c>
      <c r="E2647" s="35"/>
    </row>
    <row r="2648" spans="2:5" x14ac:dyDescent="0.25">
      <c r="B2648" s="27" t="s">
        <v>2625</v>
      </c>
      <c r="C2648" s="28">
        <v>10</v>
      </c>
      <c r="D2648" s="28">
        <v>251969</v>
      </c>
      <c r="E2648" s="35"/>
    </row>
    <row r="2649" spans="2:5" x14ac:dyDescent="0.25">
      <c r="B2649" s="27" t="s">
        <v>78</v>
      </c>
      <c r="C2649" s="28">
        <v>45</v>
      </c>
      <c r="D2649" s="28">
        <v>251716.47</v>
      </c>
      <c r="E2649" s="35"/>
    </row>
    <row r="2650" spans="2:5" x14ac:dyDescent="0.25">
      <c r="B2650" s="27" t="s">
        <v>3024</v>
      </c>
      <c r="C2650" s="28">
        <v>26</v>
      </c>
      <c r="D2650" s="28">
        <v>251585.05</v>
      </c>
      <c r="E2650" s="35"/>
    </row>
    <row r="2651" spans="2:5" x14ac:dyDescent="0.25">
      <c r="B2651" s="27" t="s">
        <v>682</v>
      </c>
      <c r="C2651" s="28">
        <v>24</v>
      </c>
      <c r="D2651" s="28">
        <v>251580.92</v>
      </c>
      <c r="E2651" s="35"/>
    </row>
    <row r="2652" spans="2:5" x14ac:dyDescent="0.25">
      <c r="B2652" s="27" t="s">
        <v>3628</v>
      </c>
      <c r="C2652" s="28">
        <v>7</v>
      </c>
      <c r="D2652" s="28">
        <v>251448</v>
      </c>
      <c r="E2652" s="35"/>
    </row>
    <row r="2653" spans="2:5" x14ac:dyDescent="0.25">
      <c r="B2653" s="27" t="s">
        <v>1343</v>
      </c>
      <c r="C2653" s="28">
        <v>4</v>
      </c>
      <c r="D2653" s="28">
        <v>251420</v>
      </c>
      <c r="E2653" s="35"/>
    </row>
    <row r="2654" spans="2:5" x14ac:dyDescent="0.25">
      <c r="B2654" s="27" t="s">
        <v>4191</v>
      </c>
      <c r="C2654" s="28">
        <v>3</v>
      </c>
      <c r="D2654" s="28">
        <v>251273</v>
      </c>
      <c r="E2654" s="35"/>
    </row>
    <row r="2655" spans="2:5" x14ac:dyDescent="0.25">
      <c r="B2655" s="27" t="s">
        <v>4408</v>
      </c>
      <c r="C2655" s="28">
        <v>1</v>
      </c>
      <c r="D2655" s="28">
        <v>250000</v>
      </c>
      <c r="E2655" s="35"/>
    </row>
    <row r="2656" spans="2:5" x14ac:dyDescent="0.25">
      <c r="B2656" s="27" t="s">
        <v>987</v>
      </c>
      <c r="C2656" s="28">
        <v>9</v>
      </c>
      <c r="D2656" s="28">
        <v>249950</v>
      </c>
      <c r="E2656" s="35"/>
    </row>
    <row r="2657" spans="2:5" x14ac:dyDescent="0.25">
      <c r="B2657" s="27" t="s">
        <v>303</v>
      </c>
      <c r="C2657" s="28">
        <v>119</v>
      </c>
      <c r="D2657" s="28">
        <v>249922.19999999998</v>
      </c>
      <c r="E2657" s="35"/>
    </row>
    <row r="2658" spans="2:5" x14ac:dyDescent="0.25">
      <c r="B2658" s="27" t="s">
        <v>2217</v>
      </c>
      <c r="C2658" s="28">
        <v>17</v>
      </c>
      <c r="D2658" s="28">
        <v>249462.18</v>
      </c>
      <c r="E2658" s="35"/>
    </row>
    <row r="2659" spans="2:5" x14ac:dyDescent="0.25">
      <c r="B2659" s="27" t="s">
        <v>2514</v>
      </c>
      <c r="C2659" s="28">
        <v>9</v>
      </c>
      <c r="D2659" s="28">
        <v>249276.2</v>
      </c>
      <c r="E2659" s="35"/>
    </row>
    <row r="2660" spans="2:5" x14ac:dyDescent="0.25">
      <c r="B2660" s="27" t="s">
        <v>3583</v>
      </c>
      <c r="C2660" s="28">
        <v>12</v>
      </c>
      <c r="D2660" s="28">
        <v>248705.69999999998</v>
      </c>
      <c r="E2660" s="35"/>
    </row>
    <row r="2661" spans="2:5" x14ac:dyDescent="0.25">
      <c r="B2661" s="27" t="s">
        <v>4626</v>
      </c>
      <c r="C2661" s="28">
        <v>33</v>
      </c>
      <c r="D2661" s="28">
        <v>248652.19999999998</v>
      </c>
      <c r="E2661" s="35"/>
    </row>
    <row r="2662" spans="2:5" x14ac:dyDescent="0.25">
      <c r="B2662" s="27" t="s">
        <v>1397</v>
      </c>
      <c r="C2662" s="28">
        <v>20</v>
      </c>
      <c r="D2662" s="28">
        <v>248597.12</v>
      </c>
      <c r="E2662" s="35"/>
    </row>
    <row r="2663" spans="2:5" x14ac:dyDescent="0.25">
      <c r="B2663" s="27" t="s">
        <v>296</v>
      </c>
      <c r="C2663" s="28">
        <v>70</v>
      </c>
      <c r="D2663" s="28">
        <v>248256.77</v>
      </c>
      <c r="E2663" s="35"/>
    </row>
    <row r="2664" spans="2:5" x14ac:dyDescent="0.25">
      <c r="B2664" s="27" t="s">
        <v>4607</v>
      </c>
      <c r="C2664" s="28">
        <v>22</v>
      </c>
      <c r="D2664" s="28">
        <v>247871</v>
      </c>
      <c r="E2664" s="35"/>
    </row>
    <row r="2665" spans="2:5" x14ac:dyDescent="0.25">
      <c r="B2665" s="27" t="s">
        <v>2275</v>
      </c>
      <c r="C2665" s="28">
        <v>48</v>
      </c>
      <c r="D2665" s="28">
        <v>247519.6</v>
      </c>
      <c r="E2665" s="35"/>
    </row>
    <row r="2666" spans="2:5" x14ac:dyDescent="0.25">
      <c r="B2666" s="27" t="s">
        <v>3366</v>
      </c>
      <c r="C2666" s="28">
        <v>7</v>
      </c>
      <c r="D2666" s="28">
        <v>247370</v>
      </c>
      <c r="E2666" s="35"/>
    </row>
    <row r="2667" spans="2:5" x14ac:dyDescent="0.25">
      <c r="B2667" s="27" t="s">
        <v>4558</v>
      </c>
      <c r="C2667" s="28">
        <v>25</v>
      </c>
      <c r="D2667" s="28">
        <v>246832.22</v>
      </c>
      <c r="E2667" s="35"/>
    </row>
    <row r="2668" spans="2:5" x14ac:dyDescent="0.25">
      <c r="B2668" s="27" t="s">
        <v>2556</v>
      </c>
      <c r="C2668" s="28">
        <v>8</v>
      </c>
      <c r="D2668" s="28">
        <v>246727</v>
      </c>
      <c r="E2668" s="35"/>
    </row>
    <row r="2669" spans="2:5" x14ac:dyDescent="0.25">
      <c r="B2669" s="27" t="s">
        <v>3806</v>
      </c>
      <c r="C2669" s="28">
        <v>5</v>
      </c>
      <c r="D2669" s="28">
        <v>246000</v>
      </c>
      <c r="E2669" s="35"/>
    </row>
    <row r="2670" spans="2:5" x14ac:dyDescent="0.25">
      <c r="B2670" s="27" t="s">
        <v>655</v>
      </c>
      <c r="C2670" s="28">
        <v>73</v>
      </c>
      <c r="D2670" s="28">
        <v>244537.37999999998</v>
      </c>
      <c r="E2670" s="35"/>
    </row>
    <row r="2671" spans="2:5" x14ac:dyDescent="0.25">
      <c r="B2671" s="27" t="s">
        <v>1811</v>
      </c>
      <c r="C2671" s="28">
        <v>43</v>
      </c>
      <c r="D2671" s="28">
        <v>244364.66999999998</v>
      </c>
      <c r="E2671" s="35"/>
    </row>
    <row r="2672" spans="2:5" x14ac:dyDescent="0.25">
      <c r="B2672" s="27" t="s">
        <v>4000</v>
      </c>
      <c r="C2672" s="28">
        <v>12</v>
      </c>
      <c r="D2672" s="28">
        <v>244029</v>
      </c>
      <c r="E2672" s="35"/>
    </row>
    <row r="2673" spans="2:5" x14ac:dyDescent="0.25">
      <c r="B2673" s="27" t="s">
        <v>2117</v>
      </c>
      <c r="C2673" s="28">
        <v>10</v>
      </c>
      <c r="D2673" s="28">
        <v>243342</v>
      </c>
      <c r="E2673" s="35"/>
    </row>
    <row r="2674" spans="2:5" x14ac:dyDescent="0.25">
      <c r="B2674" s="27" t="s">
        <v>392</v>
      </c>
      <c r="C2674" s="28">
        <v>540</v>
      </c>
      <c r="D2674" s="28">
        <v>242963.43</v>
      </c>
      <c r="E2674" s="35"/>
    </row>
    <row r="2675" spans="2:5" x14ac:dyDescent="0.25">
      <c r="B2675" s="27" t="s">
        <v>2405</v>
      </c>
      <c r="C2675" s="28">
        <v>13</v>
      </c>
      <c r="D2675" s="28">
        <v>242874.35</v>
      </c>
      <c r="E2675" s="35"/>
    </row>
    <row r="2676" spans="2:5" x14ac:dyDescent="0.25">
      <c r="B2676" s="27" t="s">
        <v>919</v>
      </c>
      <c r="C2676" s="28">
        <v>16</v>
      </c>
      <c r="D2676" s="28">
        <v>242469.82</v>
      </c>
      <c r="E2676" s="35"/>
    </row>
    <row r="2677" spans="2:5" x14ac:dyDescent="0.25">
      <c r="B2677" s="27" t="s">
        <v>501</v>
      </c>
      <c r="C2677" s="28">
        <v>118</v>
      </c>
      <c r="D2677" s="28">
        <v>242060.55999999997</v>
      </c>
      <c r="E2677" s="35"/>
    </row>
    <row r="2678" spans="2:5" x14ac:dyDescent="0.25">
      <c r="B2678" s="27" t="s">
        <v>1696</v>
      </c>
      <c r="C2678" s="28">
        <v>6</v>
      </c>
      <c r="D2678" s="28">
        <v>241833.05</v>
      </c>
      <c r="E2678" s="35"/>
    </row>
    <row r="2679" spans="2:5" x14ac:dyDescent="0.25">
      <c r="B2679" s="27" t="s">
        <v>283</v>
      </c>
      <c r="C2679" s="28">
        <v>23</v>
      </c>
      <c r="D2679" s="28">
        <v>241725.48</v>
      </c>
      <c r="E2679" s="35"/>
    </row>
    <row r="2680" spans="2:5" x14ac:dyDescent="0.25">
      <c r="B2680" s="27" t="s">
        <v>1991</v>
      </c>
      <c r="C2680" s="28">
        <v>86</v>
      </c>
      <c r="D2680" s="28">
        <v>239925.14</v>
      </c>
      <c r="E2680" s="35"/>
    </row>
    <row r="2681" spans="2:5" x14ac:dyDescent="0.25">
      <c r="B2681" s="27" t="s">
        <v>378</v>
      </c>
      <c r="C2681" s="28">
        <v>32</v>
      </c>
      <c r="D2681" s="28">
        <v>239751.4</v>
      </c>
      <c r="E2681" s="35"/>
    </row>
    <row r="2682" spans="2:5" x14ac:dyDescent="0.25">
      <c r="B2682" s="27" t="s">
        <v>2740</v>
      </c>
      <c r="C2682" s="28">
        <v>28</v>
      </c>
      <c r="D2682" s="28">
        <v>239047.66</v>
      </c>
      <c r="E2682" s="35"/>
    </row>
    <row r="2683" spans="2:5" x14ac:dyDescent="0.25">
      <c r="B2683" s="27" t="s">
        <v>3342</v>
      </c>
      <c r="C2683" s="28">
        <v>11</v>
      </c>
      <c r="D2683" s="28">
        <v>238964.76</v>
      </c>
      <c r="E2683" s="35"/>
    </row>
    <row r="2684" spans="2:5" x14ac:dyDescent="0.25">
      <c r="B2684" s="27" t="s">
        <v>1265</v>
      </c>
      <c r="C2684" s="28">
        <v>45</v>
      </c>
      <c r="D2684" s="28">
        <v>238802.29</v>
      </c>
      <c r="E2684" s="35"/>
    </row>
    <row r="2685" spans="2:5" x14ac:dyDescent="0.25">
      <c r="B2685" s="27" t="s">
        <v>1296</v>
      </c>
      <c r="C2685" s="28">
        <v>9</v>
      </c>
      <c r="D2685" s="28">
        <v>238760</v>
      </c>
      <c r="E2685" s="35"/>
    </row>
    <row r="2686" spans="2:5" x14ac:dyDescent="0.25">
      <c r="B2686" s="27" t="s">
        <v>3236</v>
      </c>
      <c r="C2686" s="28">
        <v>2</v>
      </c>
      <c r="D2686" s="28">
        <v>238723</v>
      </c>
      <c r="E2686" s="35"/>
    </row>
    <row r="2687" spans="2:5" x14ac:dyDescent="0.25">
      <c r="B2687" s="27" t="s">
        <v>2186</v>
      </c>
      <c r="C2687" s="28">
        <v>25</v>
      </c>
      <c r="D2687" s="28">
        <v>238524.77</v>
      </c>
      <c r="E2687" s="35"/>
    </row>
    <row r="2688" spans="2:5" x14ac:dyDescent="0.25">
      <c r="B2688" s="27" t="s">
        <v>1678</v>
      </c>
      <c r="C2688" s="28">
        <v>28</v>
      </c>
      <c r="D2688" s="28">
        <v>237933.04</v>
      </c>
      <c r="E2688" s="35"/>
    </row>
    <row r="2689" spans="2:5" x14ac:dyDescent="0.25">
      <c r="B2689" s="27" t="s">
        <v>2224</v>
      </c>
      <c r="C2689" s="28">
        <v>60</v>
      </c>
      <c r="D2689" s="28">
        <v>237603.71000000002</v>
      </c>
      <c r="E2689" s="35"/>
    </row>
    <row r="2690" spans="2:5" x14ac:dyDescent="0.25">
      <c r="B2690" s="27" t="s">
        <v>653</v>
      </c>
      <c r="C2690" s="28">
        <v>8</v>
      </c>
      <c r="D2690" s="28">
        <v>237596.1</v>
      </c>
      <c r="E2690" s="35"/>
    </row>
    <row r="2691" spans="2:5" x14ac:dyDescent="0.25">
      <c r="B2691" s="27" t="s">
        <v>3244</v>
      </c>
      <c r="C2691" s="28">
        <v>3</v>
      </c>
      <c r="D2691" s="28">
        <v>237399</v>
      </c>
      <c r="E2691" s="35"/>
    </row>
    <row r="2692" spans="2:5" x14ac:dyDescent="0.25">
      <c r="B2692" s="27" t="s">
        <v>1255</v>
      </c>
      <c r="C2692" s="28">
        <v>37</v>
      </c>
      <c r="D2692" s="28">
        <v>237105.22</v>
      </c>
      <c r="E2692" s="35"/>
    </row>
    <row r="2693" spans="2:5" x14ac:dyDescent="0.25">
      <c r="B2693" s="27" t="s">
        <v>3209</v>
      </c>
      <c r="C2693" s="28">
        <v>5</v>
      </c>
      <c r="D2693" s="28">
        <v>236688</v>
      </c>
      <c r="E2693" s="35"/>
    </row>
    <row r="2694" spans="2:5" x14ac:dyDescent="0.25">
      <c r="B2694" s="27" t="s">
        <v>916</v>
      </c>
      <c r="C2694" s="28">
        <v>51</v>
      </c>
      <c r="D2694" s="28">
        <v>236461.91000000003</v>
      </c>
      <c r="E2694" s="35"/>
    </row>
    <row r="2695" spans="2:5" x14ac:dyDescent="0.25">
      <c r="B2695" s="27" t="s">
        <v>191</v>
      </c>
      <c r="C2695" s="28">
        <v>64</v>
      </c>
      <c r="D2695" s="28">
        <v>236166.23</v>
      </c>
      <c r="E2695" s="35"/>
    </row>
    <row r="2696" spans="2:5" x14ac:dyDescent="0.25">
      <c r="B2696" s="27" t="s">
        <v>3056</v>
      </c>
      <c r="C2696" s="28">
        <v>45</v>
      </c>
      <c r="D2696" s="28">
        <v>235786.89</v>
      </c>
      <c r="E2696" s="35"/>
    </row>
    <row r="2697" spans="2:5" x14ac:dyDescent="0.25">
      <c r="B2697" s="27" t="s">
        <v>2950</v>
      </c>
      <c r="C2697" s="28">
        <v>5</v>
      </c>
      <c r="D2697" s="28">
        <v>235280</v>
      </c>
      <c r="E2697" s="35"/>
    </row>
    <row r="2698" spans="2:5" x14ac:dyDescent="0.25">
      <c r="B2698" s="27" t="s">
        <v>2400</v>
      </c>
      <c r="C2698" s="28">
        <v>18</v>
      </c>
      <c r="D2698" s="28">
        <v>235253.15</v>
      </c>
      <c r="E2698" s="35"/>
    </row>
    <row r="2699" spans="2:5" x14ac:dyDescent="0.25">
      <c r="B2699" s="27" t="s">
        <v>56</v>
      </c>
      <c r="C2699" s="28">
        <v>17</v>
      </c>
      <c r="D2699" s="28">
        <v>235199</v>
      </c>
      <c r="E2699" s="35"/>
    </row>
    <row r="2700" spans="2:5" x14ac:dyDescent="0.25">
      <c r="B2700" s="27" t="s">
        <v>2850</v>
      </c>
      <c r="C2700" s="28">
        <v>12</v>
      </c>
      <c r="D2700" s="28">
        <v>233540.3</v>
      </c>
      <c r="E2700" s="35"/>
    </row>
    <row r="2701" spans="2:5" x14ac:dyDescent="0.25">
      <c r="B2701" s="27" t="s">
        <v>2174</v>
      </c>
      <c r="C2701" s="28">
        <v>18</v>
      </c>
      <c r="D2701" s="28">
        <v>233262.55</v>
      </c>
      <c r="E2701" s="35"/>
    </row>
    <row r="2702" spans="2:5" x14ac:dyDescent="0.25">
      <c r="B2702" s="27" t="s">
        <v>3575</v>
      </c>
      <c r="C2702" s="28">
        <v>2</v>
      </c>
      <c r="D2702" s="28">
        <v>231318.39999999999</v>
      </c>
      <c r="E2702" s="35"/>
    </row>
    <row r="2703" spans="2:5" x14ac:dyDescent="0.25">
      <c r="B2703" s="27" t="s">
        <v>644</v>
      </c>
      <c r="C2703" s="28">
        <v>50</v>
      </c>
      <c r="D2703" s="28">
        <v>230624.98</v>
      </c>
      <c r="E2703" s="35"/>
    </row>
    <row r="2704" spans="2:5" x14ac:dyDescent="0.25">
      <c r="B2704" s="27" t="s">
        <v>993</v>
      </c>
      <c r="C2704" s="28">
        <v>7</v>
      </c>
      <c r="D2704" s="28">
        <v>230589.94</v>
      </c>
      <c r="E2704" s="35"/>
    </row>
    <row r="2705" spans="2:5" x14ac:dyDescent="0.25">
      <c r="B2705" s="27" t="s">
        <v>1703</v>
      </c>
      <c r="C2705" s="28">
        <v>27</v>
      </c>
      <c r="D2705" s="28">
        <v>229923.30000000002</v>
      </c>
      <c r="E2705" s="35"/>
    </row>
    <row r="2706" spans="2:5" x14ac:dyDescent="0.25">
      <c r="B2706" s="27" t="s">
        <v>1640</v>
      </c>
      <c r="C2706" s="28">
        <v>8</v>
      </c>
      <c r="D2706" s="28">
        <v>229376.6</v>
      </c>
      <c r="E2706" s="35"/>
    </row>
    <row r="2707" spans="2:5" x14ac:dyDescent="0.25">
      <c r="B2707" s="27" t="s">
        <v>1676</v>
      </c>
      <c r="C2707" s="28">
        <v>6</v>
      </c>
      <c r="D2707" s="28">
        <v>228592.1</v>
      </c>
      <c r="E2707" s="35"/>
    </row>
    <row r="2708" spans="2:5" x14ac:dyDescent="0.25">
      <c r="B2708" s="27" t="s">
        <v>1928</v>
      </c>
      <c r="C2708" s="28">
        <v>4</v>
      </c>
      <c r="D2708" s="28">
        <v>228407</v>
      </c>
      <c r="E2708" s="35"/>
    </row>
    <row r="2709" spans="2:5" x14ac:dyDescent="0.25">
      <c r="B2709" s="27" t="s">
        <v>1089</v>
      </c>
      <c r="C2709" s="28">
        <v>4</v>
      </c>
      <c r="D2709" s="28">
        <v>228173.09</v>
      </c>
      <c r="E2709" s="35"/>
    </row>
    <row r="2710" spans="2:5" x14ac:dyDescent="0.25">
      <c r="B2710" s="27" t="s">
        <v>3182</v>
      </c>
      <c r="C2710" s="28">
        <v>5</v>
      </c>
      <c r="D2710" s="28">
        <v>228150</v>
      </c>
      <c r="E2710" s="35"/>
    </row>
    <row r="2711" spans="2:5" x14ac:dyDescent="0.25">
      <c r="B2711" s="27" t="s">
        <v>1858</v>
      </c>
      <c r="C2711" s="28">
        <v>2</v>
      </c>
      <c r="D2711" s="28">
        <v>228000</v>
      </c>
      <c r="E2711" s="35"/>
    </row>
    <row r="2712" spans="2:5" x14ac:dyDescent="0.25">
      <c r="B2712" s="27" t="s">
        <v>4062</v>
      </c>
      <c r="C2712" s="28">
        <v>10</v>
      </c>
      <c r="D2712" s="28">
        <v>227114.48</v>
      </c>
      <c r="E2712" s="35"/>
    </row>
    <row r="2713" spans="2:5" x14ac:dyDescent="0.25">
      <c r="B2713" s="27" t="s">
        <v>3196</v>
      </c>
      <c r="C2713" s="28">
        <v>13</v>
      </c>
      <c r="D2713" s="28">
        <v>226556.63999999998</v>
      </c>
      <c r="E2713" s="35"/>
    </row>
    <row r="2714" spans="2:5" x14ac:dyDescent="0.25">
      <c r="B2714" s="27" t="s">
        <v>840</v>
      </c>
      <c r="C2714" s="28">
        <v>105</v>
      </c>
      <c r="D2714" s="28">
        <v>226334.18</v>
      </c>
      <c r="E2714" s="35"/>
    </row>
    <row r="2715" spans="2:5" x14ac:dyDescent="0.25">
      <c r="B2715" s="27" t="s">
        <v>3593</v>
      </c>
      <c r="C2715" s="28">
        <v>4</v>
      </c>
      <c r="D2715" s="28">
        <v>225950</v>
      </c>
      <c r="E2715" s="35"/>
    </row>
    <row r="2716" spans="2:5" x14ac:dyDescent="0.25">
      <c r="B2716" s="27" t="s">
        <v>3687</v>
      </c>
      <c r="C2716" s="28">
        <v>21</v>
      </c>
      <c r="D2716" s="28">
        <v>225879.43</v>
      </c>
      <c r="E2716" s="35"/>
    </row>
    <row r="2717" spans="2:5" x14ac:dyDescent="0.25">
      <c r="B2717" s="27" t="s">
        <v>2361</v>
      </c>
      <c r="C2717" s="28">
        <v>7</v>
      </c>
      <c r="D2717" s="28">
        <v>225679.5</v>
      </c>
      <c r="E2717" s="35"/>
    </row>
    <row r="2718" spans="2:5" x14ac:dyDescent="0.25">
      <c r="B2718" s="27" t="s">
        <v>3029</v>
      </c>
      <c r="C2718" s="28">
        <v>38</v>
      </c>
      <c r="D2718" s="28">
        <v>225245.34000000003</v>
      </c>
      <c r="E2718" s="35"/>
    </row>
    <row r="2719" spans="2:5" x14ac:dyDescent="0.25">
      <c r="B2719" s="27" t="s">
        <v>338</v>
      </c>
      <c r="C2719" s="28">
        <v>71</v>
      </c>
      <c r="D2719" s="28">
        <v>224877.17</v>
      </c>
      <c r="E2719" s="35"/>
    </row>
    <row r="2720" spans="2:5" x14ac:dyDescent="0.25">
      <c r="B2720" s="27" t="s">
        <v>3710</v>
      </c>
      <c r="C2720" s="28">
        <v>16</v>
      </c>
      <c r="D2720" s="28">
        <v>224485.81999999998</v>
      </c>
      <c r="E2720" s="35"/>
    </row>
    <row r="2721" spans="2:5" x14ac:dyDescent="0.25">
      <c r="B2721" s="27" t="s">
        <v>831</v>
      </c>
      <c r="C2721" s="28">
        <v>51</v>
      </c>
      <c r="D2721" s="28">
        <v>224233.24</v>
      </c>
      <c r="E2721" s="35"/>
    </row>
    <row r="2722" spans="2:5" x14ac:dyDescent="0.25">
      <c r="B2722" s="27" t="s">
        <v>387</v>
      </c>
      <c r="C2722" s="28">
        <v>53</v>
      </c>
      <c r="D2722" s="28">
        <v>223694.2</v>
      </c>
      <c r="E2722" s="35"/>
    </row>
    <row r="2723" spans="2:5" x14ac:dyDescent="0.25">
      <c r="B2723" s="27" t="s">
        <v>895</v>
      </c>
      <c r="C2723" s="28">
        <v>53</v>
      </c>
      <c r="D2723" s="28">
        <v>223306.58</v>
      </c>
      <c r="E2723" s="35"/>
    </row>
    <row r="2724" spans="2:5" x14ac:dyDescent="0.25">
      <c r="B2724" s="27" t="s">
        <v>1290</v>
      </c>
      <c r="C2724" s="28">
        <v>4</v>
      </c>
      <c r="D2724" s="28">
        <v>223263.47</v>
      </c>
      <c r="E2724" s="35"/>
    </row>
    <row r="2725" spans="2:5" x14ac:dyDescent="0.25">
      <c r="B2725" s="27" t="s">
        <v>739</v>
      </c>
      <c r="C2725" s="28">
        <v>1</v>
      </c>
      <c r="D2725" s="28">
        <v>223200</v>
      </c>
      <c r="E2725" s="35"/>
    </row>
    <row r="2726" spans="2:5" x14ac:dyDescent="0.25">
      <c r="B2726" s="27" t="s">
        <v>4668</v>
      </c>
      <c r="C2726" s="28">
        <v>1</v>
      </c>
      <c r="D2726" s="28">
        <v>223000</v>
      </c>
      <c r="E2726" s="35"/>
    </row>
    <row r="2727" spans="2:5" x14ac:dyDescent="0.25">
      <c r="B2727" s="27" t="s">
        <v>1305</v>
      </c>
      <c r="C2727" s="28">
        <v>136</v>
      </c>
      <c r="D2727" s="28">
        <v>222719.47999999998</v>
      </c>
      <c r="E2727" s="35"/>
    </row>
    <row r="2728" spans="2:5" x14ac:dyDescent="0.25">
      <c r="B2728" s="27" t="s">
        <v>3522</v>
      </c>
      <c r="C2728" s="28">
        <v>4</v>
      </c>
      <c r="D2728" s="28">
        <v>222322.26</v>
      </c>
      <c r="E2728" s="35"/>
    </row>
    <row r="2729" spans="2:5" x14ac:dyDescent="0.25">
      <c r="B2729" s="27" t="s">
        <v>1011</v>
      </c>
      <c r="C2729" s="28">
        <v>24</v>
      </c>
      <c r="D2729" s="28">
        <v>222075.22</v>
      </c>
      <c r="E2729" s="35"/>
    </row>
    <row r="2730" spans="2:5" x14ac:dyDescent="0.25">
      <c r="B2730" s="27" t="s">
        <v>2061</v>
      </c>
      <c r="C2730" s="28">
        <v>19</v>
      </c>
      <c r="D2730" s="28">
        <v>221977.58000000002</v>
      </c>
      <c r="E2730" s="35"/>
    </row>
    <row r="2731" spans="2:5" x14ac:dyDescent="0.25">
      <c r="B2731" s="27" t="s">
        <v>1123</v>
      </c>
      <c r="C2731" s="28">
        <v>43</v>
      </c>
      <c r="D2731" s="28">
        <v>221218.32</v>
      </c>
      <c r="E2731" s="35"/>
    </row>
    <row r="2732" spans="2:5" x14ac:dyDescent="0.25">
      <c r="B2732" s="27" t="s">
        <v>2747</v>
      </c>
      <c r="C2732" s="28">
        <v>8</v>
      </c>
      <c r="D2732" s="28">
        <v>221188</v>
      </c>
      <c r="E2732" s="35"/>
    </row>
    <row r="2733" spans="2:5" x14ac:dyDescent="0.25">
      <c r="B2733" s="27" t="s">
        <v>4407</v>
      </c>
      <c r="C2733" s="28">
        <v>3</v>
      </c>
      <c r="D2733" s="28">
        <v>221060</v>
      </c>
      <c r="E2733" s="35"/>
    </row>
    <row r="2734" spans="2:5" x14ac:dyDescent="0.25">
      <c r="B2734" s="27" t="s">
        <v>4516</v>
      </c>
      <c r="C2734" s="28">
        <v>6</v>
      </c>
      <c r="D2734" s="28">
        <v>221055</v>
      </c>
      <c r="E2734" s="35"/>
    </row>
    <row r="2735" spans="2:5" x14ac:dyDescent="0.25">
      <c r="B2735" s="27" t="s">
        <v>1228</v>
      </c>
      <c r="C2735" s="28">
        <v>3</v>
      </c>
      <c r="D2735" s="28">
        <v>221040</v>
      </c>
      <c r="E2735" s="35"/>
    </row>
    <row r="2736" spans="2:5" x14ac:dyDescent="0.25">
      <c r="B2736" s="27" t="s">
        <v>467</v>
      </c>
      <c r="C2736" s="28">
        <v>21</v>
      </c>
      <c r="D2736" s="28">
        <v>220009.1</v>
      </c>
      <c r="E2736" s="35"/>
    </row>
    <row r="2737" spans="2:5" x14ac:dyDescent="0.25">
      <c r="B2737" s="27" t="s">
        <v>1809</v>
      </c>
      <c r="C2737" s="28">
        <v>2</v>
      </c>
      <c r="D2737" s="28">
        <v>219950</v>
      </c>
      <c r="E2737" s="35"/>
    </row>
    <row r="2738" spans="2:5" x14ac:dyDescent="0.25">
      <c r="B2738" s="27" t="s">
        <v>1155</v>
      </c>
      <c r="C2738" s="28">
        <v>12</v>
      </c>
      <c r="D2738" s="28">
        <v>218867.38999999998</v>
      </c>
      <c r="E2738" s="35"/>
    </row>
    <row r="2739" spans="2:5" x14ac:dyDescent="0.25">
      <c r="B2739" s="27" t="s">
        <v>2746</v>
      </c>
      <c r="C2739" s="28">
        <v>9</v>
      </c>
      <c r="D2739" s="28">
        <v>218482.74</v>
      </c>
      <c r="E2739" s="35"/>
    </row>
    <row r="2740" spans="2:5" x14ac:dyDescent="0.25">
      <c r="B2740" s="27" t="s">
        <v>592</v>
      </c>
      <c r="C2740" s="28">
        <v>5</v>
      </c>
      <c r="D2740" s="28">
        <v>218425</v>
      </c>
      <c r="E2740" s="35"/>
    </row>
    <row r="2741" spans="2:5" x14ac:dyDescent="0.25">
      <c r="B2741" s="27" t="s">
        <v>1384</v>
      </c>
      <c r="C2741" s="28">
        <v>5</v>
      </c>
      <c r="D2741" s="28">
        <v>217960</v>
      </c>
      <c r="E2741" s="35"/>
    </row>
    <row r="2742" spans="2:5" x14ac:dyDescent="0.25">
      <c r="B2742" s="27" t="s">
        <v>2743</v>
      </c>
      <c r="C2742" s="28">
        <v>95</v>
      </c>
      <c r="D2742" s="28">
        <v>217748.72</v>
      </c>
      <c r="E2742" s="35"/>
    </row>
    <row r="2743" spans="2:5" x14ac:dyDescent="0.25">
      <c r="B2743" s="27" t="s">
        <v>4184</v>
      </c>
      <c r="C2743" s="28">
        <v>3</v>
      </c>
      <c r="D2743" s="28">
        <v>217500</v>
      </c>
      <c r="E2743" s="35"/>
    </row>
    <row r="2744" spans="2:5" x14ac:dyDescent="0.25">
      <c r="B2744" s="27" t="s">
        <v>3111</v>
      </c>
      <c r="C2744" s="28">
        <v>2</v>
      </c>
      <c r="D2744" s="28">
        <v>216020.22</v>
      </c>
      <c r="E2744" s="35"/>
    </row>
    <row r="2745" spans="2:5" x14ac:dyDescent="0.25">
      <c r="B2745" s="27" t="s">
        <v>132</v>
      </c>
      <c r="C2745" s="28">
        <v>33</v>
      </c>
      <c r="D2745" s="28">
        <v>215977.78999999998</v>
      </c>
      <c r="E2745" s="35"/>
    </row>
    <row r="2746" spans="2:5" x14ac:dyDescent="0.25">
      <c r="B2746" s="27" t="s">
        <v>1097</v>
      </c>
      <c r="C2746" s="28">
        <v>10</v>
      </c>
      <c r="D2746" s="28">
        <v>215762.3</v>
      </c>
      <c r="E2746" s="35"/>
    </row>
    <row r="2747" spans="2:5" x14ac:dyDescent="0.25">
      <c r="B2747" s="27" t="s">
        <v>1482</v>
      </c>
      <c r="C2747" s="28">
        <v>9</v>
      </c>
      <c r="D2747" s="28">
        <v>215761.37999999998</v>
      </c>
      <c r="E2747" s="35"/>
    </row>
    <row r="2748" spans="2:5" x14ac:dyDescent="0.25">
      <c r="B2748" s="27" t="s">
        <v>4485</v>
      </c>
      <c r="C2748" s="28">
        <v>1</v>
      </c>
      <c r="D2748" s="28">
        <v>215668</v>
      </c>
      <c r="E2748" s="35"/>
    </row>
    <row r="2749" spans="2:5" x14ac:dyDescent="0.25">
      <c r="B2749" s="27" t="s">
        <v>764</v>
      </c>
      <c r="C2749" s="28">
        <v>6</v>
      </c>
      <c r="D2749" s="28">
        <v>215166.64</v>
      </c>
      <c r="E2749" s="35"/>
    </row>
    <row r="2750" spans="2:5" x14ac:dyDescent="0.25">
      <c r="B2750" s="27" t="s">
        <v>4618</v>
      </c>
      <c r="C2750" s="28">
        <v>4</v>
      </c>
      <c r="D2750" s="28">
        <v>215013.84</v>
      </c>
      <c r="E2750" s="35"/>
    </row>
    <row r="2751" spans="2:5" x14ac:dyDescent="0.25">
      <c r="B2751" s="27" t="s">
        <v>623</v>
      </c>
      <c r="C2751" s="28">
        <v>16</v>
      </c>
      <c r="D2751" s="28">
        <v>213926.30000000002</v>
      </c>
      <c r="E2751" s="35"/>
    </row>
    <row r="2752" spans="2:5" x14ac:dyDescent="0.25">
      <c r="B2752" s="27" t="s">
        <v>4846</v>
      </c>
      <c r="C2752" s="28">
        <v>10</v>
      </c>
      <c r="D2752" s="28">
        <v>213661</v>
      </c>
      <c r="E2752" s="35"/>
    </row>
    <row r="2753" spans="2:5" x14ac:dyDescent="0.25">
      <c r="B2753" s="27" t="s">
        <v>2237</v>
      </c>
      <c r="C2753" s="28">
        <v>7</v>
      </c>
      <c r="D2753" s="28">
        <v>212843</v>
      </c>
      <c r="E2753" s="35"/>
    </row>
    <row r="2754" spans="2:5" x14ac:dyDescent="0.25">
      <c r="B2754" s="27" t="s">
        <v>372</v>
      </c>
      <c r="C2754" s="28">
        <v>17</v>
      </c>
      <c r="D2754" s="28">
        <v>212743.28</v>
      </c>
      <c r="E2754" s="35"/>
    </row>
    <row r="2755" spans="2:5" x14ac:dyDescent="0.25">
      <c r="B2755" s="27" t="s">
        <v>3931</v>
      </c>
      <c r="C2755" s="28">
        <v>7</v>
      </c>
      <c r="D2755" s="28">
        <v>211987.7</v>
      </c>
      <c r="E2755" s="35"/>
    </row>
    <row r="2756" spans="2:5" x14ac:dyDescent="0.25">
      <c r="B2756" s="27" t="s">
        <v>3926</v>
      </c>
      <c r="C2756" s="28">
        <v>5</v>
      </c>
      <c r="D2756" s="28">
        <v>211800</v>
      </c>
      <c r="E2756" s="35"/>
    </row>
    <row r="2757" spans="2:5" x14ac:dyDescent="0.25">
      <c r="B2757" s="27" t="s">
        <v>93</v>
      </c>
      <c r="C2757" s="28">
        <v>18</v>
      </c>
      <c r="D2757" s="28">
        <v>211371.5</v>
      </c>
      <c r="E2757" s="35"/>
    </row>
    <row r="2758" spans="2:5" x14ac:dyDescent="0.25">
      <c r="B2758" s="27" t="s">
        <v>1099</v>
      </c>
      <c r="C2758" s="28">
        <v>2</v>
      </c>
      <c r="D2758" s="28">
        <v>211255.93</v>
      </c>
      <c r="E2758" s="35"/>
    </row>
    <row r="2759" spans="2:5" x14ac:dyDescent="0.25">
      <c r="B2759" s="27" t="s">
        <v>934</v>
      </c>
      <c r="C2759" s="28">
        <v>16</v>
      </c>
      <c r="D2759" s="28">
        <v>210630.59000000003</v>
      </c>
      <c r="E2759" s="35"/>
    </row>
    <row r="2760" spans="2:5" x14ac:dyDescent="0.25">
      <c r="B2760" s="27" t="s">
        <v>331</v>
      </c>
      <c r="C2760" s="28">
        <v>322</v>
      </c>
      <c r="D2760" s="28">
        <v>210595.03999999998</v>
      </c>
      <c r="E2760" s="35"/>
    </row>
    <row r="2761" spans="2:5" x14ac:dyDescent="0.25">
      <c r="B2761" s="27" t="s">
        <v>4879</v>
      </c>
      <c r="C2761" s="28">
        <v>6</v>
      </c>
      <c r="D2761" s="28">
        <v>210200</v>
      </c>
      <c r="E2761" s="35"/>
    </row>
    <row r="2762" spans="2:5" x14ac:dyDescent="0.25">
      <c r="B2762" s="27" t="s">
        <v>1830</v>
      </c>
      <c r="C2762" s="28">
        <v>15</v>
      </c>
      <c r="D2762" s="28">
        <v>210111.5</v>
      </c>
      <c r="E2762" s="35"/>
    </row>
    <row r="2763" spans="2:5" x14ac:dyDescent="0.25">
      <c r="B2763" s="27" t="s">
        <v>291</v>
      </c>
      <c r="C2763" s="28">
        <v>23</v>
      </c>
      <c r="D2763" s="28">
        <v>208374.91999999998</v>
      </c>
      <c r="E2763" s="35"/>
    </row>
    <row r="2764" spans="2:5" x14ac:dyDescent="0.25">
      <c r="B2764" s="27" t="s">
        <v>397</v>
      </c>
      <c r="C2764" s="28">
        <v>20</v>
      </c>
      <c r="D2764" s="28">
        <v>208317</v>
      </c>
      <c r="E2764" s="35"/>
    </row>
    <row r="2765" spans="2:5" x14ac:dyDescent="0.25">
      <c r="B2765" s="27" t="s">
        <v>4919</v>
      </c>
      <c r="C2765" s="28">
        <v>4</v>
      </c>
      <c r="D2765" s="28">
        <v>207770</v>
      </c>
      <c r="E2765" s="35"/>
    </row>
    <row r="2766" spans="2:5" x14ac:dyDescent="0.25">
      <c r="B2766" s="27" t="s">
        <v>4743</v>
      </c>
      <c r="C2766" s="28">
        <v>6</v>
      </c>
      <c r="D2766" s="28">
        <v>207769.3</v>
      </c>
      <c r="E2766" s="35"/>
    </row>
    <row r="2767" spans="2:5" x14ac:dyDescent="0.25">
      <c r="B2767" s="27" t="s">
        <v>302</v>
      </c>
      <c r="C2767" s="28">
        <v>21</v>
      </c>
      <c r="D2767" s="28">
        <v>207333</v>
      </c>
      <c r="E2767" s="35"/>
    </row>
    <row r="2768" spans="2:5" x14ac:dyDescent="0.25">
      <c r="B2768" s="27" t="s">
        <v>1793</v>
      </c>
      <c r="C2768" s="28">
        <v>2</v>
      </c>
      <c r="D2768" s="28">
        <v>206927.5</v>
      </c>
      <c r="E2768" s="35"/>
    </row>
    <row r="2769" spans="2:5" x14ac:dyDescent="0.25">
      <c r="B2769" s="27" t="s">
        <v>194</v>
      </c>
      <c r="C2769" s="28">
        <v>20</v>
      </c>
      <c r="D2769" s="28">
        <v>206919.33000000002</v>
      </c>
      <c r="E2769" s="35"/>
    </row>
    <row r="2770" spans="2:5" x14ac:dyDescent="0.25">
      <c r="B2770" s="27" t="s">
        <v>2486</v>
      </c>
      <c r="C2770" s="28">
        <v>44</v>
      </c>
      <c r="D2770" s="28">
        <v>206148.91999999998</v>
      </c>
      <c r="E2770" s="35"/>
    </row>
    <row r="2771" spans="2:5" x14ac:dyDescent="0.25">
      <c r="B2771" s="27" t="s">
        <v>1183</v>
      </c>
      <c r="C2771" s="28">
        <v>4</v>
      </c>
      <c r="D2771" s="28">
        <v>205735</v>
      </c>
      <c r="E2771" s="35"/>
    </row>
    <row r="2772" spans="2:5" x14ac:dyDescent="0.25">
      <c r="B2772" s="27" t="s">
        <v>4836</v>
      </c>
      <c r="C2772" s="28">
        <v>7</v>
      </c>
      <c r="D2772" s="28">
        <v>205672.9</v>
      </c>
      <c r="E2772" s="35"/>
    </row>
    <row r="2773" spans="2:5" x14ac:dyDescent="0.25">
      <c r="B2773" s="27" t="s">
        <v>1514</v>
      </c>
      <c r="C2773" s="28">
        <v>26</v>
      </c>
      <c r="D2773" s="28">
        <v>205543.96000000002</v>
      </c>
      <c r="E2773" s="35"/>
    </row>
    <row r="2774" spans="2:5" x14ac:dyDescent="0.25">
      <c r="B2774" s="27" t="s">
        <v>2255</v>
      </c>
      <c r="C2774" s="28">
        <v>22</v>
      </c>
      <c r="D2774" s="28">
        <v>205500.05</v>
      </c>
      <c r="E2774" s="35"/>
    </row>
    <row r="2775" spans="2:5" x14ac:dyDescent="0.25">
      <c r="B2775" s="27" t="s">
        <v>4542</v>
      </c>
      <c r="C2775" s="28">
        <v>5</v>
      </c>
      <c r="D2775" s="28">
        <v>205077.52000000002</v>
      </c>
      <c r="E2775" s="35"/>
    </row>
    <row r="2776" spans="2:5" x14ac:dyDescent="0.25">
      <c r="B2776" s="27" t="s">
        <v>3737</v>
      </c>
      <c r="C2776" s="28">
        <v>3</v>
      </c>
      <c r="D2776" s="28">
        <v>204270</v>
      </c>
      <c r="E2776" s="35"/>
    </row>
    <row r="2777" spans="2:5" x14ac:dyDescent="0.25">
      <c r="B2777" s="27" t="s">
        <v>2561</v>
      </c>
      <c r="C2777" s="28">
        <v>23</v>
      </c>
      <c r="D2777" s="28">
        <v>202797.13</v>
      </c>
      <c r="E2777" s="35"/>
    </row>
    <row r="2778" spans="2:5" x14ac:dyDescent="0.25">
      <c r="B2778" s="27" t="s">
        <v>4093</v>
      </c>
      <c r="C2778" s="28">
        <v>2</v>
      </c>
      <c r="D2778" s="28">
        <v>201494</v>
      </c>
      <c r="E2778" s="35"/>
    </row>
    <row r="2779" spans="2:5" x14ac:dyDescent="0.25">
      <c r="B2779" s="27" t="s">
        <v>4511</v>
      </c>
      <c r="C2779" s="28">
        <v>2</v>
      </c>
      <c r="D2779" s="28">
        <v>201492.5</v>
      </c>
      <c r="E2779" s="35"/>
    </row>
    <row r="2780" spans="2:5" x14ac:dyDescent="0.25">
      <c r="B2780" s="27" t="s">
        <v>2234</v>
      </c>
      <c r="C2780" s="28">
        <v>9</v>
      </c>
      <c r="D2780" s="28">
        <v>201194</v>
      </c>
      <c r="E2780" s="35"/>
    </row>
    <row r="2781" spans="2:5" x14ac:dyDescent="0.25">
      <c r="B2781" s="27" t="s">
        <v>4503</v>
      </c>
      <c r="C2781" s="28">
        <v>13</v>
      </c>
      <c r="D2781" s="28">
        <v>201175.56</v>
      </c>
      <c r="E2781" s="35"/>
    </row>
    <row r="2782" spans="2:5" x14ac:dyDescent="0.25">
      <c r="B2782" s="27" t="s">
        <v>4308</v>
      </c>
      <c r="C2782" s="28">
        <v>1</v>
      </c>
      <c r="D2782" s="28">
        <v>200000</v>
      </c>
      <c r="E2782" s="35"/>
    </row>
    <row r="2783" spans="2:5" x14ac:dyDescent="0.25">
      <c r="B2783" s="27" t="s">
        <v>4252</v>
      </c>
      <c r="C2783" s="28">
        <v>1</v>
      </c>
      <c r="D2783" s="28">
        <v>199980</v>
      </c>
      <c r="E2783" s="35"/>
    </row>
    <row r="2784" spans="2:5" x14ac:dyDescent="0.25">
      <c r="B2784" s="27" t="s">
        <v>1559</v>
      </c>
      <c r="C2784" s="28">
        <v>5</v>
      </c>
      <c r="D2784" s="28">
        <v>199971.8</v>
      </c>
      <c r="E2784" s="35"/>
    </row>
    <row r="2785" spans="2:5" x14ac:dyDescent="0.25">
      <c r="B2785" s="27" t="s">
        <v>4461</v>
      </c>
      <c r="C2785" s="28">
        <v>1</v>
      </c>
      <c r="D2785" s="28">
        <v>199968</v>
      </c>
      <c r="E2785" s="35"/>
    </row>
    <row r="2786" spans="2:5" x14ac:dyDescent="0.25">
      <c r="B2786" s="27" t="s">
        <v>4582</v>
      </c>
      <c r="C2786" s="28">
        <v>3</v>
      </c>
      <c r="D2786" s="28">
        <v>199875</v>
      </c>
      <c r="E2786" s="35"/>
    </row>
    <row r="2787" spans="2:5" x14ac:dyDescent="0.25">
      <c r="B2787" s="27" t="s">
        <v>4192</v>
      </c>
      <c r="C2787" s="28">
        <v>1</v>
      </c>
      <c r="D2787" s="28">
        <v>199750</v>
      </c>
      <c r="E2787" s="35"/>
    </row>
    <row r="2788" spans="2:5" x14ac:dyDescent="0.25">
      <c r="B2788" s="27" t="s">
        <v>4765</v>
      </c>
      <c r="C2788" s="28">
        <v>1</v>
      </c>
      <c r="D2788" s="28">
        <v>199165</v>
      </c>
      <c r="E2788" s="35"/>
    </row>
    <row r="2789" spans="2:5" x14ac:dyDescent="0.25">
      <c r="B2789" s="27" t="s">
        <v>957</v>
      </c>
      <c r="C2789" s="28">
        <v>6</v>
      </c>
      <c r="D2789" s="28">
        <v>199060</v>
      </c>
      <c r="E2789" s="35"/>
    </row>
    <row r="2790" spans="2:5" x14ac:dyDescent="0.25">
      <c r="B2790" s="27" t="s">
        <v>2130</v>
      </c>
      <c r="C2790" s="28">
        <v>49</v>
      </c>
      <c r="D2790" s="28">
        <v>199004.2</v>
      </c>
      <c r="E2790" s="35"/>
    </row>
    <row r="2791" spans="2:5" x14ac:dyDescent="0.25">
      <c r="B2791" s="27" t="s">
        <v>3853</v>
      </c>
      <c r="C2791" s="28">
        <v>1</v>
      </c>
      <c r="D2791" s="28">
        <v>199000</v>
      </c>
      <c r="E2791" s="35"/>
    </row>
    <row r="2792" spans="2:5" x14ac:dyDescent="0.25">
      <c r="B2792" s="27" t="s">
        <v>4496</v>
      </c>
      <c r="C2792" s="28">
        <v>1</v>
      </c>
      <c r="D2792" s="28">
        <v>199000</v>
      </c>
      <c r="E2792" s="35"/>
    </row>
    <row r="2793" spans="2:5" x14ac:dyDescent="0.25">
      <c r="B2793" s="27" t="s">
        <v>772</v>
      </c>
      <c r="C2793" s="28">
        <v>2</v>
      </c>
      <c r="D2793" s="28">
        <v>198980</v>
      </c>
      <c r="E2793" s="35"/>
    </row>
    <row r="2794" spans="2:5" x14ac:dyDescent="0.25">
      <c r="B2794" s="27" t="s">
        <v>4446</v>
      </c>
      <c r="C2794" s="28">
        <v>36</v>
      </c>
      <c r="D2794" s="28">
        <v>198882.69999999998</v>
      </c>
      <c r="E2794" s="35"/>
    </row>
    <row r="2795" spans="2:5" x14ac:dyDescent="0.25">
      <c r="B2795" s="27" t="s">
        <v>4715</v>
      </c>
      <c r="C2795" s="28">
        <v>1</v>
      </c>
      <c r="D2795" s="28">
        <v>198300</v>
      </c>
      <c r="E2795" s="35"/>
    </row>
    <row r="2796" spans="2:5" x14ac:dyDescent="0.25">
      <c r="B2796" s="27" t="s">
        <v>3959</v>
      </c>
      <c r="C2796" s="28">
        <v>4</v>
      </c>
      <c r="D2796" s="28">
        <v>198239</v>
      </c>
      <c r="E2796" s="35"/>
    </row>
    <row r="2797" spans="2:5" x14ac:dyDescent="0.25">
      <c r="B2797" s="27" t="s">
        <v>1127</v>
      </c>
      <c r="C2797" s="28">
        <v>1</v>
      </c>
      <c r="D2797" s="28">
        <v>198000</v>
      </c>
      <c r="E2797" s="35"/>
    </row>
    <row r="2798" spans="2:5" x14ac:dyDescent="0.25">
      <c r="B2798" s="27" t="s">
        <v>4065</v>
      </c>
      <c r="C2798" s="28">
        <v>1</v>
      </c>
      <c r="D2798" s="28">
        <v>198000</v>
      </c>
      <c r="E2798" s="35"/>
    </row>
    <row r="2799" spans="2:5" x14ac:dyDescent="0.25">
      <c r="B2799" s="27" t="s">
        <v>4290</v>
      </c>
      <c r="C2799" s="28">
        <v>1</v>
      </c>
      <c r="D2799" s="28">
        <v>198000</v>
      </c>
      <c r="E2799" s="35"/>
    </row>
    <row r="2800" spans="2:5" x14ac:dyDescent="0.25">
      <c r="B2800" s="27" t="s">
        <v>126</v>
      </c>
      <c r="C2800" s="28">
        <v>3</v>
      </c>
      <c r="D2800" s="28">
        <v>197500</v>
      </c>
      <c r="E2800" s="35"/>
    </row>
    <row r="2801" spans="2:5" x14ac:dyDescent="0.25">
      <c r="B2801" s="27" t="s">
        <v>489</v>
      </c>
      <c r="C2801" s="28">
        <v>5</v>
      </c>
      <c r="D2801" s="28">
        <v>197080.4</v>
      </c>
      <c r="E2801" s="35"/>
    </row>
    <row r="2802" spans="2:5" x14ac:dyDescent="0.25">
      <c r="B2802" s="27" t="s">
        <v>1261</v>
      </c>
      <c r="C2802" s="28">
        <v>14</v>
      </c>
      <c r="D2802" s="28">
        <v>197017.37999999998</v>
      </c>
      <c r="E2802" s="35"/>
    </row>
    <row r="2803" spans="2:5" x14ac:dyDescent="0.25">
      <c r="B2803" s="27" t="s">
        <v>2161</v>
      </c>
      <c r="C2803" s="28">
        <v>13</v>
      </c>
      <c r="D2803" s="28">
        <v>196791.78</v>
      </c>
      <c r="E2803" s="35"/>
    </row>
    <row r="2804" spans="2:5" x14ac:dyDescent="0.25">
      <c r="B2804" s="27" t="s">
        <v>3744</v>
      </c>
      <c r="C2804" s="28">
        <v>7</v>
      </c>
      <c r="D2804" s="28">
        <v>196323.08000000002</v>
      </c>
      <c r="E2804" s="35"/>
    </row>
    <row r="2805" spans="2:5" x14ac:dyDescent="0.25">
      <c r="B2805" s="27" t="s">
        <v>1247</v>
      </c>
      <c r="C2805" s="28">
        <v>19</v>
      </c>
      <c r="D2805" s="28">
        <v>195567.11</v>
      </c>
      <c r="E2805" s="35"/>
    </row>
    <row r="2806" spans="2:5" x14ac:dyDescent="0.25">
      <c r="B2806" s="27" t="s">
        <v>3319</v>
      </c>
      <c r="C2806" s="28">
        <v>26</v>
      </c>
      <c r="D2806" s="28">
        <v>194617.34</v>
      </c>
      <c r="E2806" s="35"/>
    </row>
    <row r="2807" spans="2:5" x14ac:dyDescent="0.25">
      <c r="B2807" s="27" t="s">
        <v>1194</v>
      </c>
      <c r="C2807" s="28">
        <v>39</v>
      </c>
      <c r="D2807" s="28">
        <v>194498.97999999998</v>
      </c>
      <c r="E2807" s="35"/>
    </row>
    <row r="2808" spans="2:5" x14ac:dyDescent="0.25">
      <c r="B2808" s="27" t="s">
        <v>1948</v>
      </c>
      <c r="C2808" s="28">
        <v>7</v>
      </c>
      <c r="D2808" s="28">
        <v>193823</v>
      </c>
      <c r="E2808" s="35"/>
    </row>
    <row r="2809" spans="2:5" x14ac:dyDescent="0.25">
      <c r="B2809" s="27" t="s">
        <v>933</v>
      </c>
      <c r="C2809" s="28">
        <v>32</v>
      </c>
      <c r="D2809" s="28">
        <v>193803.43999999997</v>
      </c>
      <c r="E2809" s="35"/>
    </row>
    <row r="2810" spans="2:5" x14ac:dyDescent="0.25">
      <c r="B2810" s="27" t="s">
        <v>118</v>
      </c>
      <c r="C2810" s="28">
        <v>7</v>
      </c>
      <c r="D2810" s="28">
        <v>193745.54</v>
      </c>
      <c r="E2810" s="35"/>
    </row>
    <row r="2811" spans="2:5" x14ac:dyDescent="0.25">
      <c r="B2811" s="27" t="s">
        <v>669</v>
      </c>
      <c r="C2811" s="28">
        <v>24</v>
      </c>
      <c r="D2811" s="28">
        <v>193299.04</v>
      </c>
      <c r="E2811" s="35"/>
    </row>
    <row r="2812" spans="2:5" x14ac:dyDescent="0.25">
      <c r="B2812" s="27" t="s">
        <v>1561</v>
      </c>
      <c r="C2812" s="28">
        <v>8</v>
      </c>
      <c r="D2812" s="28">
        <v>192365.38</v>
      </c>
      <c r="E2812" s="35"/>
    </row>
    <row r="2813" spans="2:5" x14ac:dyDescent="0.25">
      <c r="B2813" s="27" t="s">
        <v>4066</v>
      </c>
      <c r="C2813" s="28">
        <v>2</v>
      </c>
      <c r="D2813" s="28">
        <v>190876</v>
      </c>
      <c r="E2813" s="35"/>
    </row>
    <row r="2814" spans="2:5" x14ac:dyDescent="0.25">
      <c r="B2814" s="27" t="s">
        <v>223</v>
      </c>
      <c r="C2814" s="28">
        <v>66</v>
      </c>
      <c r="D2814" s="28">
        <v>190794.32</v>
      </c>
      <c r="E2814" s="35"/>
    </row>
    <row r="2815" spans="2:5" x14ac:dyDescent="0.25">
      <c r="B2815" s="27" t="s">
        <v>1438</v>
      </c>
      <c r="C2815" s="28">
        <v>34</v>
      </c>
      <c r="D2815" s="28">
        <v>190716.73999999996</v>
      </c>
      <c r="E2815" s="35"/>
    </row>
    <row r="2816" spans="2:5" x14ac:dyDescent="0.25">
      <c r="B2816" s="27" t="s">
        <v>3568</v>
      </c>
      <c r="C2816" s="28">
        <v>3</v>
      </c>
      <c r="D2816" s="28">
        <v>190691</v>
      </c>
      <c r="E2816" s="35"/>
    </row>
    <row r="2817" spans="2:5" x14ac:dyDescent="0.25">
      <c r="B2817" s="27" t="s">
        <v>2980</v>
      </c>
      <c r="C2817" s="28">
        <v>12</v>
      </c>
      <c r="D2817" s="28">
        <v>190498</v>
      </c>
      <c r="E2817" s="35"/>
    </row>
    <row r="2818" spans="2:5" x14ac:dyDescent="0.25">
      <c r="B2818" s="27" t="s">
        <v>3233</v>
      </c>
      <c r="C2818" s="28">
        <v>3</v>
      </c>
      <c r="D2818" s="28">
        <v>190440</v>
      </c>
      <c r="E2818" s="35"/>
    </row>
    <row r="2819" spans="2:5" x14ac:dyDescent="0.25">
      <c r="B2819" s="27" t="s">
        <v>2598</v>
      </c>
      <c r="C2819" s="28">
        <v>1</v>
      </c>
      <c r="D2819" s="28">
        <v>190000</v>
      </c>
      <c r="E2819" s="35"/>
    </row>
    <row r="2820" spans="2:5" x14ac:dyDescent="0.25">
      <c r="B2820" s="27" t="s">
        <v>2550</v>
      </c>
      <c r="C2820" s="28">
        <v>77</v>
      </c>
      <c r="D2820" s="28">
        <v>189543.33</v>
      </c>
      <c r="E2820" s="35"/>
    </row>
    <row r="2821" spans="2:5" x14ac:dyDescent="0.25">
      <c r="B2821" s="27" t="s">
        <v>2024</v>
      </c>
      <c r="C2821" s="28">
        <v>52</v>
      </c>
      <c r="D2821" s="28">
        <v>189431.45</v>
      </c>
      <c r="E2821" s="35"/>
    </row>
    <row r="2822" spans="2:5" x14ac:dyDescent="0.25">
      <c r="B2822" s="27" t="s">
        <v>4785</v>
      </c>
      <c r="C2822" s="28">
        <v>2</v>
      </c>
      <c r="D2822" s="28">
        <v>189299</v>
      </c>
      <c r="E2822" s="35"/>
    </row>
    <row r="2823" spans="2:5" x14ac:dyDescent="0.25">
      <c r="B2823" s="27" t="s">
        <v>654</v>
      </c>
      <c r="C2823" s="28">
        <v>18</v>
      </c>
      <c r="D2823" s="28">
        <v>189212.78000000003</v>
      </c>
      <c r="E2823" s="35"/>
    </row>
    <row r="2824" spans="2:5" x14ac:dyDescent="0.25">
      <c r="B2824" s="27" t="s">
        <v>2977</v>
      </c>
      <c r="C2824" s="28">
        <v>1</v>
      </c>
      <c r="D2824" s="28">
        <v>189000</v>
      </c>
      <c r="E2824" s="35"/>
    </row>
    <row r="2825" spans="2:5" x14ac:dyDescent="0.25">
      <c r="B2825" s="27" t="s">
        <v>3145</v>
      </c>
      <c r="C2825" s="28">
        <v>29</v>
      </c>
      <c r="D2825" s="28">
        <v>188559.05999999997</v>
      </c>
      <c r="E2825" s="35"/>
    </row>
    <row r="2826" spans="2:5" x14ac:dyDescent="0.25">
      <c r="B2826" s="27" t="s">
        <v>1505</v>
      </c>
      <c r="C2826" s="28">
        <v>54</v>
      </c>
      <c r="D2826" s="28">
        <v>188556.39</v>
      </c>
      <c r="E2826" s="35"/>
    </row>
    <row r="2827" spans="2:5" x14ac:dyDescent="0.25">
      <c r="B2827" s="27" t="s">
        <v>3241</v>
      </c>
      <c r="C2827" s="28">
        <v>3</v>
      </c>
      <c r="D2827" s="28">
        <v>188350</v>
      </c>
      <c r="E2827" s="35"/>
    </row>
    <row r="2828" spans="2:5" x14ac:dyDescent="0.25">
      <c r="B2828" s="27" t="s">
        <v>4444</v>
      </c>
      <c r="C2828" s="28">
        <v>2</v>
      </c>
      <c r="D2828" s="28">
        <v>188200</v>
      </c>
      <c r="E2828" s="35"/>
    </row>
    <row r="2829" spans="2:5" x14ac:dyDescent="0.25">
      <c r="B2829" s="27" t="s">
        <v>3004</v>
      </c>
      <c r="C2829" s="28">
        <v>36</v>
      </c>
      <c r="D2829" s="28">
        <v>187212.26</v>
      </c>
      <c r="E2829" s="35"/>
    </row>
    <row r="2830" spans="2:5" x14ac:dyDescent="0.25">
      <c r="B2830" s="27" t="s">
        <v>3750</v>
      </c>
      <c r="C2830" s="28">
        <v>1</v>
      </c>
      <c r="D2830" s="28">
        <v>187032.95999999999</v>
      </c>
      <c r="E2830" s="35"/>
    </row>
    <row r="2831" spans="2:5" x14ac:dyDescent="0.25">
      <c r="B2831" s="27" t="s">
        <v>3123</v>
      </c>
      <c r="C2831" s="28">
        <v>2</v>
      </c>
      <c r="D2831" s="28">
        <v>186563</v>
      </c>
      <c r="E2831" s="35"/>
    </row>
    <row r="2832" spans="2:5" x14ac:dyDescent="0.25">
      <c r="B2832" s="27" t="s">
        <v>2118</v>
      </c>
      <c r="C2832" s="28">
        <v>14</v>
      </c>
      <c r="D2832" s="28">
        <v>185715.37</v>
      </c>
      <c r="E2832" s="35"/>
    </row>
    <row r="2833" spans="2:5" x14ac:dyDescent="0.25">
      <c r="B2833" s="27" t="s">
        <v>4218</v>
      </c>
      <c r="C2833" s="28">
        <v>4</v>
      </c>
      <c r="D2833" s="28">
        <v>185400</v>
      </c>
      <c r="E2833" s="35"/>
    </row>
    <row r="2834" spans="2:5" x14ac:dyDescent="0.25">
      <c r="B2834" s="27" t="s">
        <v>3691</v>
      </c>
      <c r="C2834" s="28">
        <v>9</v>
      </c>
      <c r="D2834" s="28">
        <v>185371.84</v>
      </c>
      <c r="E2834" s="35"/>
    </row>
    <row r="2835" spans="2:5" x14ac:dyDescent="0.25">
      <c r="B2835" s="27" t="s">
        <v>315</v>
      </c>
      <c r="C2835" s="28">
        <v>99</v>
      </c>
      <c r="D2835" s="28">
        <v>185277.06</v>
      </c>
      <c r="E2835" s="35"/>
    </row>
    <row r="2836" spans="2:5" x14ac:dyDescent="0.25">
      <c r="B2836" s="27" t="s">
        <v>3402</v>
      </c>
      <c r="C2836" s="28">
        <v>16</v>
      </c>
      <c r="D2836" s="28">
        <v>185002.56</v>
      </c>
      <c r="E2836" s="35"/>
    </row>
    <row r="2837" spans="2:5" x14ac:dyDescent="0.25">
      <c r="B2837" s="27" t="s">
        <v>4131</v>
      </c>
      <c r="C2837" s="28">
        <v>1</v>
      </c>
      <c r="D2837" s="28">
        <v>185000</v>
      </c>
      <c r="E2837" s="35"/>
    </row>
    <row r="2838" spans="2:5" x14ac:dyDescent="0.25">
      <c r="B2838" s="27" t="s">
        <v>2998</v>
      </c>
      <c r="C2838" s="28">
        <v>200</v>
      </c>
      <c r="D2838" s="28">
        <v>184495.76000000004</v>
      </c>
      <c r="E2838" s="35"/>
    </row>
    <row r="2839" spans="2:5" x14ac:dyDescent="0.25">
      <c r="B2839" s="27" t="s">
        <v>660</v>
      </c>
      <c r="C2839" s="28">
        <v>21</v>
      </c>
      <c r="D2839" s="28">
        <v>184440.09</v>
      </c>
      <c r="E2839" s="35"/>
    </row>
    <row r="2840" spans="2:5" x14ac:dyDescent="0.25">
      <c r="B2840" s="27" t="s">
        <v>1267</v>
      </c>
      <c r="C2840" s="28">
        <v>12</v>
      </c>
      <c r="D2840" s="28">
        <v>184048.41</v>
      </c>
      <c r="E2840" s="35"/>
    </row>
    <row r="2841" spans="2:5" x14ac:dyDescent="0.25">
      <c r="B2841" s="27" t="s">
        <v>1989</v>
      </c>
      <c r="C2841" s="28">
        <v>17</v>
      </c>
      <c r="D2841" s="28">
        <v>183671.72</v>
      </c>
      <c r="E2841" s="35"/>
    </row>
    <row r="2842" spans="2:5" x14ac:dyDescent="0.25">
      <c r="B2842" s="27" t="s">
        <v>4510</v>
      </c>
      <c r="C2842" s="28">
        <v>3</v>
      </c>
      <c r="D2842" s="28">
        <v>183295</v>
      </c>
      <c r="E2842" s="35"/>
    </row>
    <row r="2843" spans="2:5" x14ac:dyDescent="0.25">
      <c r="B2843" s="27" t="s">
        <v>2305</v>
      </c>
      <c r="C2843" s="28">
        <v>1</v>
      </c>
      <c r="D2843" s="28">
        <v>183250</v>
      </c>
      <c r="E2843" s="35"/>
    </row>
    <row r="2844" spans="2:5" x14ac:dyDescent="0.25">
      <c r="B2844" s="27" t="s">
        <v>173</v>
      </c>
      <c r="C2844" s="28">
        <v>22</v>
      </c>
      <c r="D2844" s="28">
        <v>183114.82</v>
      </c>
      <c r="E2844" s="35"/>
    </row>
    <row r="2845" spans="2:5" x14ac:dyDescent="0.25">
      <c r="B2845" s="27" t="s">
        <v>3715</v>
      </c>
      <c r="C2845" s="28">
        <v>27</v>
      </c>
      <c r="D2845" s="28">
        <v>182843.93</v>
      </c>
      <c r="E2845" s="35"/>
    </row>
    <row r="2846" spans="2:5" x14ac:dyDescent="0.25">
      <c r="B2846" s="27" t="s">
        <v>2044</v>
      </c>
      <c r="C2846" s="28">
        <v>25</v>
      </c>
      <c r="D2846" s="28">
        <v>182707.5</v>
      </c>
      <c r="E2846" s="35"/>
    </row>
    <row r="2847" spans="2:5" x14ac:dyDescent="0.25">
      <c r="B2847" s="27" t="s">
        <v>1284</v>
      </c>
      <c r="C2847" s="28">
        <v>4</v>
      </c>
      <c r="D2847" s="28">
        <v>182422</v>
      </c>
      <c r="E2847" s="35"/>
    </row>
    <row r="2848" spans="2:5" x14ac:dyDescent="0.25">
      <c r="B2848" s="27" t="s">
        <v>4800</v>
      </c>
      <c r="C2848" s="28">
        <v>6</v>
      </c>
      <c r="D2848" s="28">
        <v>181510.8</v>
      </c>
      <c r="E2848" s="35"/>
    </row>
    <row r="2849" spans="2:5" x14ac:dyDescent="0.25">
      <c r="B2849" s="27" t="s">
        <v>171</v>
      </c>
      <c r="C2849" s="28">
        <v>78</v>
      </c>
      <c r="D2849" s="28">
        <v>181002.13999999998</v>
      </c>
      <c r="E2849" s="35"/>
    </row>
    <row r="2850" spans="2:5" x14ac:dyDescent="0.25">
      <c r="B2850" s="27" t="s">
        <v>2155</v>
      </c>
      <c r="C2850" s="28">
        <v>16</v>
      </c>
      <c r="D2850" s="28">
        <v>180884.24</v>
      </c>
      <c r="E2850" s="35"/>
    </row>
    <row r="2851" spans="2:5" x14ac:dyDescent="0.25">
      <c r="B2851" s="27" t="s">
        <v>2710</v>
      </c>
      <c r="C2851" s="28">
        <v>8</v>
      </c>
      <c r="D2851" s="28">
        <v>180570.5</v>
      </c>
      <c r="E2851" s="35"/>
    </row>
    <row r="2852" spans="2:5" x14ac:dyDescent="0.25">
      <c r="B2852" s="27" t="s">
        <v>3045</v>
      </c>
      <c r="C2852" s="28">
        <v>3</v>
      </c>
      <c r="D2852" s="28">
        <v>180456.8</v>
      </c>
      <c r="E2852" s="35"/>
    </row>
    <row r="2853" spans="2:5" x14ac:dyDescent="0.25">
      <c r="B2853" s="27" t="s">
        <v>3851</v>
      </c>
      <c r="C2853" s="28">
        <v>7</v>
      </c>
      <c r="D2853" s="28">
        <v>180234.35</v>
      </c>
      <c r="E2853" s="35"/>
    </row>
    <row r="2854" spans="2:5" x14ac:dyDescent="0.25">
      <c r="B2854" s="27" t="s">
        <v>4889</v>
      </c>
      <c r="C2854" s="28">
        <v>1</v>
      </c>
      <c r="D2854" s="28">
        <v>180000</v>
      </c>
      <c r="E2854" s="35"/>
    </row>
    <row r="2855" spans="2:5" x14ac:dyDescent="0.25">
      <c r="B2855" s="27" t="s">
        <v>3371</v>
      </c>
      <c r="C2855" s="28">
        <v>8</v>
      </c>
      <c r="D2855" s="28">
        <v>179868</v>
      </c>
      <c r="E2855" s="35"/>
    </row>
    <row r="2856" spans="2:5" x14ac:dyDescent="0.25">
      <c r="B2856" s="27" t="s">
        <v>3989</v>
      </c>
      <c r="C2856" s="28">
        <v>4</v>
      </c>
      <c r="D2856" s="28">
        <v>178840</v>
      </c>
      <c r="E2856" s="35"/>
    </row>
    <row r="2857" spans="2:5" x14ac:dyDescent="0.25">
      <c r="B2857" s="27" t="s">
        <v>2450</v>
      </c>
      <c r="C2857" s="28">
        <v>13</v>
      </c>
      <c r="D2857" s="28">
        <v>178761</v>
      </c>
      <c r="E2857" s="35"/>
    </row>
    <row r="2858" spans="2:5" x14ac:dyDescent="0.25">
      <c r="B2858" s="27" t="s">
        <v>420</v>
      </c>
      <c r="C2858" s="28">
        <v>60</v>
      </c>
      <c r="D2858" s="28">
        <v>177927.25</v>
      </c>
      <c r="E2858" s="35"/>
    </row>
    <row r="2859" spans="2:5" x14ac:dyDescent="0.25">
      <c r="B2859" s="27" t="s">
        <v>2498</v>
      </c>
      <c r="C2859" s="28">
        <v>4</v>
      </c>
      <c r="D2859" s="28">
        <v>177913.60000000001</v>
      </c>
      <c r="E2859" s="35"/>
    </row>
    <row r="2860" spans="2:5" x14ac:dyDescent="0.25">
      <c r="B2860" s="27" t="s">
        <v>3929</v>
      </c>
      <c r="C2860" s="28">
        <v>2</v>
      </c>
      <c r="D2860" s="28">
        <v>177412</v>
      </c>
      <c r="E2860" s="35"/>
    </row>
    <row r="2861" spans="2:5" x14ac:dyDescent="0.25">
      <c r="B2861" s="27" t="s">
        <v>2221</v>
      </c>
      <c r="C2861" s="28">
        <v>15</v>
      </c>
      <c r="D2861" s="28">
        <v>177341.96</v>
      </c>
      <c r="E2861" s="35"/>
    </row>
    <row r="2862" spans="2:5" x14ac:dyDescent="0.25">
      <c r="B2862" s="27" t="s">
        <v>3179</v>
      </c>
      <c r="C2862" s="28">
        <v>4</v>
      </c>
      <c r="D2862" s="28">
        <v>177171.5</v>
      </c>
      <c r="E2862" s="35"/>
    </row>
    <row r="2863" spans="2:5" x14ac:dyDescent="0.25">
      <c r="B2863" s="27" t="s">
        <v>1172</v>
      </c>
      <c r="C2863" s="28">
        <v>6</v>
      </c>
      <c r="D2863" s="28">
        <v>176620.36000000002</v>
      </c>
      <c r="E2863" s="35"/>
    </row>
    <row r="2864" spans="2:5" x14ac:dyDescent="0.25">
      <c r="B2864" s="27" t="s">
        <v>1585</v>
      </c>
      <c r="C2864" s="28">
        <v>10</v>
      </c>
      <c r="D2864" s="28">
        <v>176513.47999999998</v>
      </c>
      <c r="E2864" s="35"/>
    </row>
    <row r="2865" spans="2:5" x14ac:dyDescent="0.25">
      <c r="B2865" s="27" t="s">
        <v>184</v>
      </c>
      <c r="C2865" s="28">
        <v>8</v>
      </c>
      <c r="D2865" s="28">
        <v>176304</v>
      </c>
      <c r="E2865" s="35"/>
    </row>
    <row r="2866" spans="2:5" x14ac:dyDescent="0.25">
      <c r="B2866" s="27" t="s">
        <v>2036</v>
      </c>
      <c r="C2866" s="28">
        <v>214</v>
      </c>
      <c r="D2866" s="28">
        <v>175882.29</v>
      </c>
      <c r="E2866" s="35"/>
    </row>
    <row r="2867" spans="2:5" x14ac:dyDescent="0.25">
      <c r="B2867" s="27" t="s">
        <v>457</v>
      </c>
      <c r="C2867" s="28">
        <v>18</v>
      </c>
      <c r="D2867" s="28">
        <v>175868.1</v>
      </c>
      <c r="E2867" s="35"/>
    </row>
    <row r="2868" spans="2:5" x14ac:dyDescent="0.25">
      <c r="B2868" s="27" t="s">
        <v>510</v>
      </c>
      <c r="C2868" s="28">
        <v>265</v>
      </c>
      <c r="D2868" s="28">
        <v>175641.91</v>
      </c>
      <c r="E2868" s="35"/>
    </row>
    <row r="2869" spans="2:5" x14ac:dyDescent="0.25">
      <c r="B2869" s="27" t="s">
        <v>908</v>
      </c>
      <c r="C2869" s="28">
        <v>22</v>
      </c>
      <c r="D2869" s="28">
        <v>175329.28</v>
      </c>
      <c r="E2869" s="35"/>
    </row>
    <row r="2870" spans="2:5" x14ac:dyDescent="0.25">
      <c r="B2870" s="27" t="s">
        <v>1263</v>
      </c>
      <c r="C2870" s="28">
        <v>6</v>
      </c>
      <c r="D2870" s="28">
        <v>175070</v>
      </c>
      <c r="E2870" s="35"/>
    </row>
    <row r="2871" spans="2:5" x14ac:dyDescent="0.25">
      <c r="B2871" s="27" t="s">
        <v>4142</v>
      </c>
      <c r="C2871" s="28">
        <v>6</v>
      </c>
      <c r="D2871" s="28">
        <v>174838.88</v>
      </c>
      <c r="E2871" s="35"/>
    </row>
    <row r="2872" spans="2:5" x14ac:dyDescent="0.25">
      <c r="B2872" s="27" t="s">
        <v>4867</v>
      </c>
      <c r="C2872" s="28">
        <v>26</v>
      </c>
      <c r="D2872" s="28">
        <v>174397.11</v>
      </c>
      <c r="E2872" s="35"/>
    </row>
    <row r="2873" spans="2:5" x14ac:dyDescent="0.25">
      <c r="B2873" s="27" t="s">
        <v>834</v>
      </c>
      <c r="C2873" s="28">
        <v>20</v>
      </c>
      <c r="D2873" s="28">
        <v>174285.96</v>
      </c>
      <c r="E2873" s="35"/>
    </row>
    <row r="2874" spans="2:5" x14ac:dyDescent="0.25">
      <c r="B2874" s="27" t="s">
        <v>2751</v>
      </c>
      <c r="C2874" s="28">
        <v>5</v>
      </c>
      <c r="D2874" s="28">
        <v>174265.5</v>
      </c>
      <c r="E2874" s="35"/>
    </row>
    <row r="2875" spans="2:5" x14ac:dyDescent="0.25">
      <c r="B2875" s="27" t="s">
        <v>700</v>
      </c>
      <c r="C2875" s="28">
        <v>5</v>
      </c>
      <c r="D2875" s="28">
        <v>173670</v>
      </c>
      <c r="E2875" s="35"/>
    </row>
    <row r="2876" spans="2:5" x14ac:dyDescent="0.25">
      <c r="B2876" s="27" t="s">
        <v>1836</v>
      </c>
      <c r="C2876" s="28">
        <v>8</v>
      </c>
      <c r="D2876" s="28">
        <v>173204.22</v>
      </c>
      <c r="E2876" s="35"/>
    </row>
    <row r="2877" spans="2:5" x14ac:dyDescent="0.25">
      <c r="B2877" s="27" t="s">
        <v>3932</v>
      </c>
      <c r="C2877" s="28">
        <v>9</v>
      </c>
      <c r="D2877" s="28">
        <v>172914</v>
      </c>
      <c r="E2877" s="35"/>
    </row>
    <row r="2878" spans="2:5" x14ac:dyDescent="0.25">
      <c r="B2878" s="27" t="s">
        <v>1060</v>
      </c>
      <c r="C2878" s="28">
        <v>9</v>
      </c>
      <c r="D2878" s="28">
        <v>172733.39</v>
      </c>
      <c r="E2878" s="35"/>
    </row>
    <row r="2879" spans="2:5" x14ac:dyDescent="0.25">
      <c r="B2879" s="27" t="s">
        <v>4898</v>
      </c>
      <c r="C2879" s="28">
        <v>8</v>
      </c>
      <c r="D2879" s="28">
        <v>172590.27000000002</v>
      </c>
      <c r="E2879" s="35"/>
    </row>
    <row r="2880" spans="2:5" x14ac:dyDescent="0.25">
      <c r="B2880" s="27" t="s">
        <v>464</v>
      </c>
      <c r="C2880" s="28">
        <v>9</v>
      </c>
      <c r="D2880" s="28">
        <v>172266</v>
      </c>
      <c r="E2880" s="35"/>
    </row>
    <row r="2881" spans="2:5" x14ac:dyDescent="0.25">
      <c r="B2881" s="27" t="s">
        <v>1129</v>
      </c>
      <c r="C2881" s="28">
        <v>3</v>
      </c>
      <c r="D2881" s="28">
        <v>172129.25</v>
      </c>
      <c r="E2881" s="35"/>
    </row>
    <row r="2882" spans="2:5" x14ac:dyDescent="0.25">
      <c r="B2882" s="27" t="s">
        <v>1025</v>
      </c>
      <c r="C2882" s="28">
        <v>14</v>
      </c>
      <c r="D2882" s="28">
        <v>171991</v>
      </c>
      <c r="E2882" s="35"/>
    </row>
    <row r="2883" spans="2:5" x14ac:dyDescent="0.25">
      <c r="B2883" s="27" t="s">
        <v>1092</v>
      </c>
      <c r="C2883" s="28">
        <v>7</v>
      </c>
      <c r="D2883" s="28">
        <v>171677.82</v>
      </c>
      <c r="E2883" s="35"/>
    </row>
    <row r="2884" spans="2:5" x14ac:dyDescent="0.25">
      <c r="B2884" s="27" t="s">
        <v>2951</v>
      </c>
      <c r="C2884" s="28">
        <v>8</v>
      </c>
      <c r="D2884" s="28">
        <v>171518</v>
      </c>
      <c r="E2884" s="35"/>
    </row>
    <row r="2885" spans="2:5" x14ac:dyDescent="0.25">
      <c r="B2885" s="27" t="s">
        <v>2100</v>
      </c>
      <c r="C2885" s="28">
        <v>11</v>
      </c>
      <c r="D2885" s="28">
        <v>171480.49</v>
      </c>
      <c r="E2885" s="35"/>
    </row>
    <row r="2886" spans="2:5" x14ac:dyDescent="0.25">
      <c r="B2886" s="27" t="s">
        <v>1867</v>
      </c>
      <c r="C2886" s="28">
        <v>7</v>
      </c>
      <c r="D2886" s="28">
        <v>171337.19</v>
      </c>
      <c r="E2886" s="35"/>
    </row>
    <row r="2887" spans="2:5" x14ac:dyDescent="0.25">
      <c r="B2887" s="27" t="s">
        <v>3393</v>
      </c>
      <c r="C2887" s="28">
        <v>41</v>
      </c>
      <c r="D2887" s="28">
        <v>171139.80000000002</v>
      </c>
      <c r="E2887" s="35"/>
    </row>
    <row r="2888" spans="2:5" x14ac:dyDescent="0.25">
      <c r="B2888" s="27" t="s">
        <v>2856</v>
      </c>
      <c r="C2888" s="28">
        <v>10</v>
      </c>
      <c r="D2888" s="28">
        <v>170088</v>
      </c>
      <c r="E2888" s="35"/>
    </row>
    <row r="2889" spans="2:5" x14ac:dyDescent="0.25">
      <c r="B2889" s="27" t="s">
        <v>4584</v>
      </c>
      <c r="C2889" s="28">
        <v>3</v>
      </c>
      <c r="D2889" s="28">
        <v>170047.7</v>
      </c>
      <c r="E2889" s="35"/>
    </row>
    <row r="2890" spans="2:5" x14ac:dyDescent="0.25">
      <c r="B2890" s="27" t="s">
        <v>4528</v>
      </c>
      <c r="C2890" s="28">
        <v>1</v>
      </c>
      <c r="D2890" s="28">
        <v>170000</v>
      </c>
      <c r="E2890" s="35"/>
    </row>
    <row r="2891" spans="2:5" x14ac:dyDescent="0.25">
      <c r="B2891" s="27" t="s">
        <v>4153</v>
      </c>
      <c r="C2891" s="28">
        <v>7</v>
      </c>
      <c r="D2891" s="28">
        <v>169704</v>
      </c>
      <c r="E2891" s="35"/>
    </row>
    <row r="2892" spans="2:5" x14ac:dyDescent="0.25">
      <c r="B2892" s="27" t="s">
        <v>368</v>
      </c>
      <c r="C2892" s="28">
        <v>17</v>
      </c>
      <c r="D2892" s="28">
        <v>169264.68</v>
      </c>
      <c r="E2892" s="35"/>
    </row>
    <row r="2893" spans="2:5" x14ac:dyDescent="0.25">
      <c r="B2893" s="27" t="s">
        <v>85</v>
      </c>
      <c r="C2893" s="28">
        <v>4</v>
      </c>
      <c r="D2893" s="28">
        <v>169060</v>
      </c>
      <c r="E2893" s="35"/>
    </row>
    <row r="2894" spans="2:5" x14ac:dyDescent="0.25">
      <c r="B2894" s="27" t="s">
        <v>3046</v>
      </c>
      <c r="C2894" s="28">
        <v>10</v>
      </c>
      <c r="D2894" s="28">
        <v>168658</v>
      </c>
      <c r="E2894" s="35"/>
    </row>
    <row r="2895" spans="2:5" x14ac:dyDescent="0.25">
      <c r="B2895" s="27" t="s">
        <v>662</v>
      </c>
      <c r="C2895" s="28">
        <v>19</v>
      </c>
      <c r="D2895" s="28">
        <v>168555.32</v>
      </c>
      <c r="E2895" s="35"/>
    </row>
    <row r="2896" spans="2:5" x14ac:dyDescent="0.25">
      <c r="B2896" s="27" t="s">
        <v>2253</v>
      </c>
      <c r="C2896" s="28">
        <v>173</v>
      </c>
      <c r="D2896" s="28">
        <v>167626.5</v>
      </c>
      <c r="E2896" s="35"/>
    </row>
    <row r="2897" spans="2:5" x14ac:dyDescent="0.25">
      <c r="B2897" s="27" t="s">
        <v>3623</v>
      </c>
      <c r="C2897" s="28">
        <v>19</v>
      </c>
      <c r="D2897" s="28">
        <v>167434</v>
      </c>
      <c r="E2897" s="35"/>
    </row>
    <row r="2898" spans="2:5" x14ac:dyDescent="0.25">
      <c r="B2898" s="27" t="s">
        <v>2187</v>
      </c>
      <c r="C2898" s="28">
        <v>17</v>
      </c>
      <c r="D2898" s="28">
        <v>166861.95000000001</v>
      </c>
      <c r="E2898" s="35"/>
    </row>
    <row r="2899" spans="2:5" x14ac:dyDescent="0.25">
      <c r="B2899" s="27" t="s">
        <v>2291</v>
      </c>
      <c r="C2899" s="28">
        <v>6</v>
      </c>
      <c r="D2899" s="28">
        <v>166640</v>
      </c>
      <c r="E2899" s="35"/>
    </row>
    <row r="2900" spans="2:5" x14ac:dyDescent="0.25">
      <c r="B2900" s="27" t="s">
        <v>170</v>
      </c>
      <c r="C2900" s="28">
        <v>9</v>
      </c>
      <c r="D2900" s="28">
        <v>166365.83000000002</v>
      </c>
      <c r="E2900" s="35"/>
    </row>
    <row r="2901" spans="2:5" x14ac:dyDescent="0.25">
      <c r="B2901" s="27" t="s">
        <v>2871</v>
      </c>
      <c r="C2901" s="28">
        <v>5</v>
      </c>
      <c r="D2901" s="28">
        <v>166173</v>
      </c>
      <c r="E2901" s="35"/>
    </row>
    <row r="2902" spans="2:5" x14ac:dyDescent="0.25">
      <c r="B2902" s="27" t="s">
        <v>88</v>
      </c>
      <c r="C2902" s="28">
        <v>6</v>
      </c>
      <c r="D2902" s="28">
        <v>166103.87</v>
      </c>
      <c r="E2902" s="35"/>
    </row>
    <row r="2903" spans="2:5" x14ac:dyDescent="0.25">
      <c r="B2903" s="27" t="s">
        <v>1805</v>
      </c>
      <c r="C2903" s="28">
        <v>4</v>
      </c>
      <c r="D2903" s="28">
        <v>165241</v>
      </c>
      <c r="E2903" s="35"/>
    </row>
    <row r="2904" spans="2:5" x14ac:dyDescent="0.25">
      <c r="B2904" s="27" t="s">
        <v>4721</v>
      </c>
      <c r="C2904" s="28">
        <v>1</v>
      </c>
      <c r="D2904" s="28">
        <v>165000</v>
      </c>
      <c r="E2904" s="35"/>
    </row>
    <row r="2905" spans="2:5" x14ac:dyDescent="0.25">
      <c r="B2905" s="27" t="s">
        <v>1373</v>
      </c>
      <c r="C2905" s="28">
        <v>5</v>
      </c>
      <c r="D2905" s="28">
        <v>164483.04</v>
      </c>
      <c r="E2905" s="35"/>
    </row>
    <row r="2906" spans="2:5" x14ac:dyDescent="0.25">
      <c r="B2906" s="27" t="s">
        <v>2164</v>
      </c>
      <c r="C2906" s="28">
        <v>27</v>
      </c>
      <c r="D2906" s="28">
        <v>163799.21000000002</v>
      </c>
      <c r="E2906" s="35"/>
    </row>
    <row r="2907" spans="2:5" x14ac:dyDescent="0.25">
      <c r="B2907" s="27" t="s">
        <v>2613</v>
      </c>
      <c r="C2907" s="28">
        <v>2</v>
      </c>
      <c r="D2907" s="28">
        <v>163747.22</v>
      </c>
      <c r="E2907" s="35"/>
    </row>
    <row r="2908" spans="2:5" x14ac:dyDescent="0.25">
      <c r="B2908" s="27" t="s">
        <v>1974</v>
      </c>
      <c r="C2908" s="28">
        <v>5</v>
      </c>
      <c r="D2908" s="28">
        <v>162725</v>
      </c>
      <c r="E2908" s="35"/>
    </row>
    <row r="2909" spans="2:5" x14ac:dyDescent="0.25">
      <c r="B2909" s="27" t="s">
        <v>1371</v>
      </c>
      <c r="C2909" s="28">
        <v>14</v>
      </c>
      <c r="D2909" s="28">
        <v>162599.12</v>
      </c>
      <c r="E2909" s="35"/>
    </row>
    <row r="2910" spans="2:5" x14ac:dyDescent="0.25">
      <c r="B2910" s="27" t="s">
        <v>4872</v>
      </c>
      <c r="C2910" s="28">
        <v>1</v>
      </c>
      <c r="D2910" s="28">
        <v>162000</v>
      </c>
      <c r="E2910" s="35"/>
    </row>
    <row r="2911" spans="2:5" x14ac:dyDescent="0.25">
      <c r="B2911" s="27" t="s">
        <v>3511</v>
      </c>
      <c r="C2911" s="28">
        <v>8</v>
      </c>
      <c r="D2911" s="28">
        <v>161966.07</v>
      </c>
      <c r="E2911" s="35"/>
    </row>
    <row r="2912" spans="2:5" x14ac:dyDescent="0.25">
      <c r="B2912" s="27" t="s">
        <v>1828</v>
      </c>
      <c r="C2912" s="28">
        <v>13</v>
      </c>
      <c r="D2912" s="28">
        <v>161051.19</v>
      </c>
      <c r="E2912" s="35"/>
    </row>
    <row r="2913" spans="2:5" x14ac:dyDescent="0.25">
      <c r="B2913" s="27" t="s">
        <v>2181</v>
      </c>
      <c r="C2913" s="28">
        <v>40</v>
      </c>
      <c r="D2913" s="28">
        <v>160931.78</v>
      </c>
      <c r="E2913" s="35"/>
    </row>
    <row r="2914" spans="2:5" x14ac:dyDescent="0.25">
      <c r="B2914" s="27" t="s">
        <v>1253</v>
      </c>
      <c r="C2914" s="28">
        <v>7</v>
      </c>
      <c r="D2914" s="28">
        <v>160789</v>
      </c>
      <c r="E2914" s="35"/>
    </row>
    <row r="2915" spans="2:5" x14ac:dyDescent="0.25">
      <c r="B2915" s="27" t="s">
        <v>3478</v>
      </c>
      <c r="C2915" s="28">
        <v>14</v>
      </c>
      <c r="D2915" s="28">
        <v>160640</v>
      </c>
      <c r="E2915" s="35"/>
    </row>
    <row r="2916" spans="2:5" x14ac:dyDescent="0.25">
      <c r="B2916" s="27" t="s">
        <v>3243</v>
      </c>
      <c r="C2916" s="28">
        <v>13</v>
      </c>
      <c r="D2916" s="28">
        <v>160312.66999999998</v>
      </c>
      <c r="E2916" s="35"/>
    </row>
    <row r="2917" spans="2:5" x14ac:dyDescent="0.25">
      <c r="B2917" s="27" t="s">
        <v>826</v>
      </c>
      <c r="C2917" s="28">
        <v>68</v>
      </c>
      <c r="D2917" s="28">
        <v>159592.33999999997</v>
      </c>
      <c r="E2917" s="35"/>
    </row>
    <row r="2918" spans="2:5" x14ac:dyDescent="0.25">
      <c r="B2918" s="27" t="s">
        <v>1992</v>
      </c>
      <c r="C2918" s="28">
        <v>6</v>
      </c>
      <c r="D2918" s="28">
        <v>159243.79999999999</v>
      </c>
      <c r="E2918" s="35"/>
    </row>
    <row r="2919" spans="2:5" x14ac:dyDescent="0.25">
      <c r="B2919" s="27" t="s">
        <v>4671</v>
      </c>
      <c r="C2919" s="28">
        <v>16</v>
      </c>
      <c r="D2919" s="28">
        <v>158564.24</v>
      </c>
      <c r="E2919" s="35"/>
    </row>
    <row r="2920" spans="2:5" x14ac:dyDescent="0.25">
      <c r="B2920" s="27" t="s">
        <v>2017</v>
      </c>
      <c r="C2920" s="28">
        <v>12</v>
      </c>
      <c r="D2920" s="28">
        <v>158448.99000000002</v>
      </c>
      <c r="E2920" s="35"/>
    </row>
    <row r="2921" spans="2:5" x14ac:dyDescent="0.25">
      <c r="B2921" s="27" t="s">
        <v>4396</v>
      </c>
      <c r="C2921" s="28">
        <v>21</v>
      </c>
      <c r="D2921" s="28">
        <v>158366.81</v>
      </c>
      <c r="E2921" s="35"/>
    </row>
    <row r="2922" spans="2:5" x14ac:dyDescent="0.25">
      <c r="B2922" s="27" t="s">
        <v>4288</v>
      </c>
      <c r="C2922" s="28">
        <v>3</v>
      </c>
      <c r="D2922" s="28">
        <v>158200</v>
      </c>
      <c r="E2922" s="35"/>
    </row>
    <row r="2923" spans="2:5" x14ac:dyDescent="0.25">
      <c r="B2923" s="27" t="s">
        <v>4399</v>
      </c>
      <c r="C2923" s="28">
        <v>6</v>
      </c>
      <c r="D2923" s="28">
        <v>158167.14000000001</v>
      </c>
      <c r="E2923" s="35"/>
    </row>
    <row r="2924" spans="2:5" x14ac:dyDescent="0.25">
      <c r="B2924" s="27" t="s">
        <v>2606</v>
      </c>
      <c r="C2924" s="28">
        <v>5</v>
      </c>
      <c r="D2924" s="28">
        <v>158072.4</v>
      </c>
      <c r="E2924" s="35"/>
    </row>
    <row r="2925" spans="2:5" x14ac:dyDescent="0.25">
      <c r="B2925" s="27" t="s">
        <v>3264</v>
      </c>
      <c r="C2925" s="28">
        <v>46</v>
      </c>
      <c r="D2925" s="28">
        <v>157978.72</v>
      </c>
      <c r="E2925" s="35"/>
    </row>
    <row r="2926" spans="2:5" x14ac:dyDescent="0.25">
      <c r="B2926" s="27" t="s">
        <v>3958</v>
      </c>
      <c r="C2926" s="28">
        <v>1</v>
      </c>
      <c r="D2926" s="28">
        <v>157842</v>
      </c>
      <c r="E2926" s="35"/>
    </row>
    <row r="2927" spans="2:5" x14ac:dyDescent="0.25">
      <c r="B2927" s="27" t="s">
        <v>3154</v>
      </c>
      <c r="C2927" s="28">
        <v>6</v>
      </c>
      <c r="D2927" s="28">
        <v>157588.75</v>
      </c>
      <c r="E2927" s="35"/>
    </row>
    <row r="2928" spans="2:5" x14ac:dyDescent="0.25">
      <c r="B2928" s="27" t="s">
        <v>1751</v>
      </c>
      <c r="C2928" s="28">
        <v>15</v>
      </c>
      <c r="D2928" s="28">
        <v>157512.88</v>
      </c>
      <c r="E2928" s="35"/>
    </row>
    <row r="2929" spans="2:5" x14ac:dyDescent="0.25">
      <c r="B2929" s="27" t="s">
        <v>4232</v>
      </c>
      <c r="C2929" s="28">
        <v>1</v>
      </c>
      <c r="D2929" s="28">
        <v>157500</v>
      </c>
      <c r="E2929" s="35"/>
    </row>
    <row r="2930" spans="2:5" x14ac:dyDescent="0.25">
      <c r="B2930" s="27" t="s">
        <v>608</v>
      </c>
      <c r="C2930" s="28">
        <v>4</v>
      </c>
      <c r="D2930" s="28">
        <v>156818</v>
      </c>
      <c r="E2930" s="35"/>
    </row>
    <row r="2931" spans="2:5" x14ac:dyDescent="0.25">
      <c r="B2931" s="27" t="s">
        <v>2825</v>
      </c>
      <c r="C2931" s="28">
        <v>10</v>
      </c>
      <c r="D2931" s="28">
        <v>156367.66</v>
      </c>
      <c r="E2931" s="35"/>
    </row>
    <row r="2932" spans="2:5" x14ac:dyDescent="0.25">
      <c r="B2932" s="27" t="s">
        <v>1745</v>
      </c>
      <c r="C2932" s="28">
        <v>38</v>
      </c>
      <c r="D2932" s="28">
        <v>156101.01</v>
      </c>
      <c r="E2932" s="35"/>
    </row>
    <row r="2933" spans="2:5" x14ac:dyDescent="0.25">
      <c r="B2933" s="27" t="s">
        <v>3465</v>
      </c>
      <c r="C2933" s="28">
        <v>1</v>
      </c>
      <c r="D2933" s="28">
        <v>156000</v>
      </c>
      <c r="E2933" s="35"/>
    </row>
    <row r="2934" spans="2:5" x14ac:dyDescent="0.25">
      <c r="B2934" s="27" t="s">
        <v>1302</v>
      </c>
      <c r="C2934" s="28">
        <v>8</v>
      </c>
      <c r="D2934" s="28">
        <v>155078</v>
      </c>
      <c r="E2934" s="35"/>
    </row>
    <row r="2935" spans="2:5" x14ac:dyDescent="0.25">
      <c r="B2935" s="27" t="s">
        <v>3454</v>
      </c>
      <c r="C2935" s="28">
        <v>27</v>
      </c>
      <c r="D2935" s="28">
        <v>154881.87</v>
      </c>
      <c r="E2935" s="35"/>
    </row>
    <row r="2936" spans="2:5" x14ac:dyDescent="0.25">
      <c r="B2936" s="27" t="s">
        <v>267</v>
      </c>
      <c r="C2936" s="28">
        <v>69</v>
      </c>
      <c r="D2936" s="28">
        <v>154473.69</v>
      </c>
      <c r="E2936" s="35"/>
    </row>
    <row r="2937" spans="2:5" x14ac:dyDescent="0.25">
      <c r="B2937" s="27" t="s">
        <v>2332</v>
      </c>
      <c r="C2937" s="28">
        <v>3</v>
      </c>
      <c r="D2937" s="28">
        <v>154053.6</v>
      </c>
      <c r="E2937" s="35"/>
    </row>
    <row r="2938" spans="2:5" x14ac:dyDescent="0.25">
      <c r="B2938" s="27" t="s">
        <v>4508</v>
      </c>
      <c r="C2938" s="28">
        <v>3</v>
      </c>
      <c r="D2938" s="28">
        <v>153800</v>
      </c>
      <c r="E2938" s="35"/>
    </row>
    <row r="2939" spans="2:5" x14ac:dyDescent="0.25">
      <c r="B2939" s="27" t="s">
        <v>1066</v>
      </c>
      <c r="C2939" s="28">
        <v>47</v>
      </c>
      <c r="D2939" s="28">
        <v>153185.79999999999</v>
      </c>
      <c r="E2939" s="35"/>
    </row>
    <row r="2940" spans="2:5" x14ac:dyDescent="0.25">
      <c r="B2940" s="27" t="s">
        <v>415</v>
      </c>
      <c r="C2940" s="28">
        <v>172</v>
      </c>
      <c r="D2940" s="28">
        <v>153013.38</v>
      </c>
      <c r="E2940" s="35"/>
    </row>
    <row r="2941" spans="2:5" x14ac:dyDescent="0.25">
      <c r="B2941" s="27" t="s">
        <v>2868</v>
      </c>
      <c r="C2941" s="28">
        <v>29</v>
      </c>
      <c r="D2941" s="28">
        <v>152840.38999999998</v>
      </c>
      <c r="E2941" s="35"/>
    </row>
    <row r="2942" spans="2:5" x14ac:dyDescent="0.25">
      <c r="B2942" s="27" t="s">
        <v>1075</v>
      </c>
      <c r="C2942" s="28">
        <v>13</v>
      </c>
      <c r="D2942" s="28">
        <v>152656</v>
      </c>
      <c r="E2942" s="35"/>
    </row>
    <row r="2943" spans="2:5" x14ac:dyDescent="0.25">
      <c r="B2943" s="27" t="s">
        <v>3821</v>
      </c>
      <c r="C2943" s="28">
        <v>48</v>
      </c>
      <c r="D2943" s="28">
        <v>152415.03999999998</v>
      </c>
      <c r="E2943" s="35"/>
    </row>
    <row r="2944" spans="2:5" x14ac:dyDescent="0.25">
      <c r="B2944" s="27" t="s">
        <v>1838</v>
      </c>
      <c r="C2944" s="28">
        <v>20</v>
      </c>
      <c r="D2944" s="28">
        <v>151793.91999999998</v>
      </c>
      <c r="E2944" s="35"/>
    </row>
    <row r="2945" spans="2:5" x14ac:dyDescent="0.25">
      <c r="B2945" s="27" t="s">
        <v>4908</v>
      </c>
      <c r="C2945" s="28">
        <v>2</v>
      </c>
      <c r="D2945" s="28">
        <v>151500</v>
      </c>
      <c r="E2945" s="35"/>
    </row>
    <row r="2946" spans="2:5" x14ac:dyDescent="0.25">
      <c r="B2946" s="27" t="s">
        <v>3245</v>
      </c>
      <c r="C2946" s="28">
        <v>2</v>
      </c>
      <c r="D2946" s="28">
        <v>151458</v>
      </c>
      <c r="E2946" s="35"/>
    </row>
    <row r="2947" spans="2:5" x14ac:dyDescent="0.25">
      <c r="B2947" s="27" t="s">
        <v>902</v>
      </c>
      <c r="C2947" s="28">
        <v>1</v>
      </c>
      <c r="D2947" s="28">
        <v>151300</v>
      </c>
      <c r="E2947" s="35"/>
    </row>
    <row r="2948" spans="2:5" x14ac:dyDescent="0.25">
      <c r="B2948" s="27" t="s">
        <v>2869</v>
      </c>
      <c r="C2948" s="28">
        <v>53</v>
      </c>
      <c r="D2948" s="28">
        <v>150956.34</v>
      </c>
      <c r="E2948" s="35"/>
    </row>
    <row r="2949" spans="2:5" x14ac:dyDescent="0.25">
      <c r="B2949" s="27" t="s">
        <v>336</v>
      </c>
      <c r="C2949" s="28">
        <v>108</v>
      </c>
      <c r="D2949" s="28">
        <v>150924.34</v>
      </c>
      <c r="E2949" s="35"/>
    </row>
    <row r="2950" spans="2:5" x14ac:dyDescent="0.25">
      <c r="B2950" s="27" t="s">
        <v>3740</v>
      </c>
      <c r="C2950" s="28">
        <v>2</v>
      </c>
      <c r="D2950" s="28">
        <v>150468</v>
      </c>
      <c r="E2950" s="35"/>
    </row>
    <row r="2951" spans="2:5" x14ac:dyDescent="0.25">
      <c r="B2951" s="27" t="s">
        <v>4712</v>
      </c>
      <c r="C2951" s="28">
        <v>2</v>
      </c>
      <c r="D2951" s="28">
        <v>150336</v>
      </c>
      <c r="E2951" s="35"/>
    </row>
    <row r="2952" spans="2:5" x14ac:dyDescent="0.25">
      <c r="B2952" s="27" t="s">
        <v>2249</v>
      </c>
      <c r="C2952" s="28">
        <v>48</v>
      </c>
      <c r="D2952" s="28">
        <v>149861.43</v>
      </c>
      <c r="E2952" s="35"/>
    </row>
    <row r="2953" spans="2:5" x14ac:dyDescent="0.25">
      <c r="B2953" s="27" t="s">
        <v>2038</v>
      </c>
      <c r="C2953" s="28">
        <v>90</v>
      </c>
      <c r="D2953" s="28">
        <v>149488.16999999998</v>
      </c>
      <c r="E2953" s="35"/>
    </row>
    <row r="2954" spans="2:5" x14ac:dyDescent="0.25">
      <c r="B2954" s="27" t="s">
        <v>2726</v>
      </c>
      <c r="C2954" s="28">
        <v>30</v>
      </c>
      <c r="D2954" s="28">
        <v>149014.76999999999</v>
      </c>
      <c r="E2954" s="35"/>
    </row>
    <row r="2955" spans="2:5" x14ac:dyDescent="0.25">
      <c r="B2955" s="27" t="s">
        <v>985</v>
      </c>
      <c r="C2955" s="28">
        <v>7</v>
      </c>
      <c r="D2955" s="28">
        <v>148926.5</v>
      </c>
      <c r="E2955" s="35"/>
    </row>
    <row r="2956" spans="2:5" x14ac:dyDescent="0.25">
      <c r="B2956" s="27" t="s">
        <v>4825</v>
      </c>
      <c r="C2956" s="28">
        <v>1</v>
      </c>
      <c r="D2956" s="28">
        <v>148880.6</v>
      </c>
      <c r="E2956" s="35"/>
    </row>
    <row r="2957" spans="2:5" x14ac:dyDescent="0.25">
      <c r="B2957" s="27" t="s">
        <v>2877</v>
      </c>
      <c r="C2957" s="28">
        <v>5</v>
      </c>
      <c r="D2957" s="28">
        <v>148391.69999999998</v>
      </c>
      <c r="E2957" s="35"/>
    </row>
    <row r="2958" spans="2:5" x14ac:dyDescent="0.25">
      <c r="B2958" s="27" t="s">
        <v>2216</v>
      </c>
      <c r="C2958" s="28">
        <v>16</v>
      </c>
      <c r="D2958" s="28">
        <v>148051.79999999999</v>
      </c>
      <c r="E2958" s="35"/>
    </row>
    <row r="2959" spans="2:5" x14ac:dyDescent="0.25">
      <c r="B2959" s="27" t="s">
        <v>4517</v>
      </c>
      <c r="C2959" s="28">
        <v>2</v>
      </c>
      <c r="D2959" s="28">
        <v>147930</v>
      </c>
      <c r="E2959" s="35"/>
    </row>
    <row r="2960" spans="2:5" x14ac:dyDescent="0.25">
      <c r="B2960" s="27" t="s">
        <v>3252</v>
      </c>
      <c r="C2960" s="28">
        <v>10</v>
      </c>
      <c r="D2960" s="28">
        <v>147760</v>
      </c>
      <c r="E2960" s="35"/>
    </row>
    <row r="2961" spans="2:5" x14ac:dyDescent="0.25">
      <c r="B2961" s="27" t="s">
        <v>1257</v>
      </c>
      <c r="C2961" s="28">
        <v>34</v>
      </c>
      <c r="D2961" s="28">
        <v>146831.66</v>
      </c>
      <c r="E2961" s="35"/>
    </row>
    <row r="2962" spans="2:5" x14ac:dyDescent="0.25">
      <c r="B2962" s="27" t="s">
        <v>3430</v>
      </c>
      <c r="C2962" s="28">
        <v>2</v>
      </c>
      <c r="D2962" s="28">
        <v>146351.4</v>
      </c>
      <c r="E2962" s="35"/>
    </row>
    <row r="2963" spans="2:5" x14ac:dyDescent="0.25">
      <c r="B2963" s="27" t="s">
        <v>4368</v>
      </c>
      <c r="C2963" s="28">
        <v>17</v>
      </c>
      <c r="D2963" s="28">
        <v>146109.46999999997</v>
      </c>
      <c r="E2963" s="35"/>
    </row>
    <row r="2964" spans="2:5" x14ac:dyDescent="0.25">
      <c r="B2964" s="27" t="s">
        <v>127</v>
      </c>
      <c r="C2964" s="28">
        <v>16</v>
      </c>
      <c r="D2964" s="28">
        <v>145071.53999999998</v>
      </c>
      <c r="E2964" s="35"/>
    </row>
    <row r="2965" spans="2:5" x14ac:dyDescent="0.25">
      <c r="B2965" s="27" t="s">
        <v>1259</v>
      </c>
      <c r="C2965" s="28">
        <v>52</v>
      </c>
      <c r="D2965" s="28">
        <v>144880.79000000004</v>
      </c>
      <c r="E2965" s="35"/>
    </row>
    <row r="2966" spans="2:5" x14ac:dyDescent="0.25">
      <c r="B2966" s="27" t="s">
        <v>2881</v>
      </c>
      <c r="C2966" s="28">
        <v>11</v>
      </c>
      <c r="D2966" s="28">
        <v>144782</v>
      </c>
      <c r="E2966" s="35"/>
    </row>
    <row r="2967" spans="2:5" x14ac:dyDescent="0.25">
      <c r="B2967" s="27" t="s">
        <v>4590</v>
      </c>
      <c r="C2967" s="28">
        <v>2</v>
      </c>
      <c r="D2967" s="28">
        <v>144618.51</v>
      </c>
      <c r="E2967" s="35"/>
    </row>
    <row r="2968" spans="2:5" x14ac:dyDescent="0.25">
      <c r="B2968" s="27" t="s">
        <v>2582</v>
      </c>
      <c r="C2968" s="28">
        <v>4</v>
      </c>
      <c r="D2968" s="28">
        <v>143951.14000000001</v>
      </c>
      <c r="E2968" s="35"/>
    </row>
    <row r="2969" spans="2:5" x14ac:dyDescent="0.25">
      <c r="B2969" s="27" t="s">
        <v>4910</v>
      </c>
      <c r="C2969" s="28">
        <v>2</v>
      </c>
      <c r="D2969" s="28">
        <v>143260</v>
      </c>
      <c r="E2969" s="35"/>
    </row>
    <row r="2970" spans="2:5" x14ac:dyDescent="0.25">
      <c r="B2970" s="27" t="s">
        <v>1777</v>
      </c>
      <c r="C2970" s="28">
        <v>14</v>
      </c>
      <c r="D2970" s="28">
        <v>142938.29999999999</v>
      </c>
      <c r="E2970" s="35"/>
    </row>
    <row r="2971" spans="2:5" x14ac:dyDescent="0.25">
      <c r="B2971" s="27" t="s">
        <v>2457</v>
      </c>
      <c r="C2971" s="28">
        <v>10</v>
      </c>
      <c r="D2971" s="28">
        <v>142624.95999999999</v>
      </c>
      <c r="E2971" s="35"/>
    </row>
    <row r="2972" spans="2:5" x14ac:dyDescent="0.25">
      <c r="B2972" s="27" t="s">
        <v>3266</v>
      </c>
      <c r="C2972" s="28">
        <v>26</v>
      </c>
      <c r="D2972" s="28">
        <v>142210.41999999998</v>
      </c>
      <c r="E2972" s="35"/>
    </row>
    <row r="2973" spans="2:5" x14ac:dyDescent="0.25">
      <c r="B2973" s="27" t="s">
        <v>4307</v>
      </c>
      <c r="C2973" s="28">
        <v>4</v>
      </c>
      <c r="D2973" s="28">
        <v>142084</v>
      </c>
      <c r="E2973" s="35"/>
    </row>
    <row r="2974" spans="2:5" x14ac:dyDescent="0.25">
      <c r="B2974" s="27" t="s">
        <v>3633</v>
      </c>
      <c r="C2974" s="28">
        <v>3</v>
      </c>
      <c r="D2974" s="28">
        <v>141200</v>
      </c>
      <c r="E2974" s="35"/>
    </row>
    <row r="2975" spans="2:5" x14ac:dyDescent="0.25">
      <c r="B2975" s="27" t="s">
        <v>550</v>
      </c>
      <c r="C2975" s="28">
        <v>59</v>
      </c>
      <c r="D2975" s="28">
        <v>141194.01999999999</v>
      </c>
      <c r="E2975" s="35"/>
    </row>
    <row r="2976" spans="2:5" x14ac:dyDescent="0.25">
      <c r="B2976" s="27" t="s">
        <v>4420</v>
      </c>
      <c r="C2976" s="28">
        <v>11</v>
      </c>
      <c r="D2976" s="28">
        <v>141156.39000000001</v>
      </c>
      <c r="E2976" s="35"/>
    </row>
    <row r="2977" spans="2:5" x14ac:dyDescent="0.25">
      <c r="B2977" s="27" t="s">
        <v>1713</v>
      </c>
      <c r="C2977" s="28">
        <v>18</v>
      </c>
      <c r="D2977" s="28">
        <v>141074.72</v>
      </c>
      <c r="E2977" s="35"/>
    </row>
    <row r="2978" spans="2:5" x14ac:dyDescent="0.25">
      <c r="B2978" s="27" t="s">
        <v>1045</v>
      </c>
      <c r="C2978" s="28">
        <v>21</v>
      </c>
      <c r="D2978" s="28">
        <v>140904.22999999998</v>
      </c>
      <c r="E2978" s="35"/>
    </row>
    <row r="2979" spans="2:5" x14ac:dyDescent="0.25">
      <c r="B2979" s="27" t="s">
        <v>321</v>
      </c>
      <c r="C2979" s="28">
        <v>7</v>
      </c>
      <c r="D2979" s="28">
        <v>140731.08000000002</v>
      </c>
      <c r="E2979" s="35"/>
    </row>
    <row r="2980" spans="2:5" x14ac:dyDescent="0.25">
      <c r="B2980" s="27" t="s">
        <v>3557</v>
      </c>
      <c r="C2980" s="28">
        <v>57</v>
      </c>
      <c r="D2980" s="28">
        <v>140713.09400000001</v>
      </c>
      <c r="E2980" s="35"/>
    </row>
    <row r="2981" spans="2:5" x14ac:dyDescent="0.25">
      <c r="B2981" s="27" t="s">
        <v>3630</v>
      </c>
      <c r="C2981" s="28">
        <v>31</v>
      </c>
      <c r="D2981" s="28">
        <v>140648.21</v>
      </c>
      <c r="E2981" s="35"/>
    </row>
    <row r="2982" spans="2:5" x14ac:dyDescent="0.25">
      <c r="B2982" s="27" t="s">
        <v>4443</v>
      </c>
      <c r="C2982" s="28">
        <v>40</v>
      </c>
      <c r="D2982" s="28">
        <v>140399.59</v>
      </c>
      <c r="E2982" s="35"/>
    </row>
    <row r="2983" spans="2:5" x14ac:dyDescent="0.25">
      <c r="B2983" s="27" t="s">
        <v>2631</v>
      </c>
      <c r="C2983" s="28">
        <v>2</v>
      </c>
      <c r="D2983" s="28">
        <v>139990</v>
      </c>
      <c r="E2983" s="35"/>
    </row>
    <row r="2984" spans="2:5" x14ac:dyDescent="0.25">
      <c r="B2984" s="27" t="s">
        <v>4035</v>
      </c>
      <c r="C2984" s="28">
        <v>5</v>
      </c>
      <c r="D2984" s="28">
        <v>139904</v>
      </c>
      <c r="E2984" s="35"/>
    </row>
    <row r="2985" spans="2:5" x14ac:dyDescent="0.25">
      <c r="B2985" s="27" t="s">
        <v>1699</v>
      </c>
      <c r="C2985" s="28">
        <v>12</v>
      </c>
      <c r="D2985" s="28">
        <v>139462.46999999997</v>
      </c>
      <c r="E2985" s="35"/>
    </row>
    <row r="2986" spans="2:5" x14ac:dyDescent="0.25">
      <c r="B2986" s="27" t="s">
        <v>4127</v>
      </c>
      <c r="C2986" s="28">
        <v>4</v>
      </c>
      <c r="D2986" s="28">
        <v>139200</v>
      </c>
      <c r="E2986" s="35"/>
    </row>
    <row r="2987" spans="2:5" x14ac:dyDescent="0.25">
      <c r="B2987" s="27" t="s">
        <v>4906</v>
      </c>
      <c r="C2987" s="28">
        <v>1</v>
      </c>
      <c r="D2987" s="28">
        <v>139093</v>
      </c>
      <c r="E2987" s="35"/>
    </row>
    <row r="2988" spans="2:5" x14ac:dyDescent="0.25">
      <c r="B2988" s="27" t="s">
        <v>193</v>
      </c>
      <c r="C2988" s="28">
        <v>45</v>
      </c>
      <c r="D2988" s="28">
        <v>138813.43</v>
      </c>
      <c r="E2988" s="35"/>
    </row>
    <row r="2989" spans="2:5" x14ac:dyDescent="0.25">
      <c r="B2989" s="27" t="s">
        <v>4877</v>
      </c>
      <c r="C2989" s="28">
        <v>1</v>
      </c>
      <c r="D2989" s="28">
        <v>138315</v>
      </c>
      <c r="E2989" s="35"/>
    </row>
    <row r="2990" spans="2:5" x14ac:dyDescent="0.25">
      <c r="B2990" s="27" t="s">
        <v>445</v>
      </c>
      <c r="C2990" s="28">
        <v>18</v>
      </c>
      <c r="D2990" s="28">
        <v>138313.91</v>
      </c>
      <c r="E2990" s="35"/>
    </row>
    <row r="2991" spans="2:5" x14ac:dyDescent="0.25">
      <c r="B2991" s="27" t="s">
        <v>2754</v>
      </c>
      <c r="C2991" s="28">
        <v>41</v>
      </c>
      <c r="D2991" s="28">
        <v>138194.65</v>
      </c>
      <c r="E2991" s="35"/>
    </row>
    <row r="2992" spans="2:5" x14ac:dyDescent="0.25">
      <c r="B2992" s="27" t="s">
        <v>3702</v>
      </c>
      <c r="C2992" s="28">
        <v>4</v>
      </c>
      <c r="D2992" s="28">
        <v>137648</v>
      </c>
      <c r="E2992" s="35"/>
    </row>
    <row r="2993" spans="2:5" x14ac:dyDescent="0.25">
      <c r="B2993" s="27" t="s">
        <v>4138</v>
      </c>
      <c r="C2993" s="28">
        <v>3</v>
      </c>
      <c r="D2993" s="28">
        <v>137210</v>
      </c>
      <c r="E2993" s="35"/>
    </row>
    <row r="2994" spans="2:5" x14ac:dyDescent="0.25">
      <c r="B2994" s="27" t="s">
        <v>2700</v>
      </c>
      <c r="C2994" s="28">
        <v>6</v>
      </c>
      <c r="D2994" s="28">
        <v>136667.6</v>
      </c>
      <c r="E2994" s="35"/>
    </row>
    <row r="2995" spans="2:5" x14ac:dyDescent="0.25">
      <c r="B2995" s="27" t="s">
        <v>3950</v>
      </c>
      <c r="C2995" s="28">
        <v>4</v>
      </c>
      <c r="D2995" s="28">
        <v>136476.03</v>
      </c>
      <c r="E2995" s="35"/>
    </row>
    <row r="2996" spans="2:5" x14ac:dyDescent="0.25">
      <c r="B2996" s="27" t="s">
        <v>3606</v>
      </c>
      <c r="C2996" s="28">
        <v>2</v>
      </c>
      <c r="D2996" s="28">
        <v>136000</v>
      </c>
      <c r="E2996" s="35"/>
    </row>
    <row r="2997" spans="2:5" x14ac:dyDescent="0.25">
      <c r="B2997" s="27" t="s">
        <v>4820</v>
      </c>
      <c r="C2997" s="28">
        <v>2</v>
      </c>
      <c r="D2997" s="28">
        <v>135877</v>
      </c>
      <c r="E2997" s="35"/>
    </row>
    <row r="2998" spans="2:5" x14ac:dyDescent="0.25">
      <c r="B2998" s="27" t="s">
        <v>2068</v>
      </c>
      <c r="C2998" s="28">
        <v>17</v>
      </c>
      <c r="D2998" s="28">
        <v>135868.4</v>
      </c>
      <c r="E2998" s="35"/>
    </row>
    <row r="2999" spans="2:5" x14ac:dyDescent="0.25">
      <c r="B2999" s="27" t="s">
        <v>4519</v>
      </c>
      <c r="C2999" s="28">
        <v>3</v>
      </c>
      <c r="D2999" s="28">
        <v>135471</v>
      </c>
      <c r="E2999" s="35"/>
    </row>
    <row r="3000" spans="2:5" x14ac:dyDescent="0.25">
      <c r="B3000" s="27" t="s">
        <v>3467</v>
      </c>
      <c r="C3000" s="28">
        <v>7</v>
      </c>
      <c r="D3000" s="28">
        <v>134866.1</v>
      </c>
      <c r="E3000" s="35"/>
    </row>
    <row r="3001" spans="2:5" x14ac:dyDescent="0.25">
      <c r="B3001" s="27" t="s">
        <v>1455</v>
      </c>
      <c r="C3001" s="28">
        <v>47</v>
      </c>
      <c r="D3001" s="28">
        <v>134554.67000000001</v>
      </c>
      <c r="E3001" s="35"/>
    </row>
    <row r="3002" spans="2:5" x14ac:dyDescent="0.25">
      <c r="B3002" s="27" t="s">
        <v>4092</v>
      </c>
      <c r="C3002" s="28">
        <v>9</v>
      </c>
      <c r="D3002" s="28">
        <v>134360.29999999999</v>
      </c>
      <c r="E3002" s="35"/>
    </row>
    <row r="3003" spans="2:5" x14ac:dyDescent="0.25">
      <c r="B3003" s="27" t="s">
        <v>4063</v>
      </c>
      <c r="C3003" s="28">
        <v>8</v>
      </c>
      <c r="D3003" s="28">
        <v>134295.67999999999</v>
      </c>
      <c r="E3003" s="35"/>
    </row>
    <row r="3004" spans="2:5" x14ac:dyDescent="0.25">
      <c r="B3004" s="27" t="s">
        <v>4644</v>
      </c>
      <c r="C3004" s="28">
        <v>11</v>
      </c>
      <c r="D3004" s="28">
        <v>134239.60999999999</v>
      </c>
      <c r="E3004" s="35"/>
    </row>
    <row r="3005" spans="2:5" x14ac:dyDescent="0.25">
      <c r="B3005" s="27" t="s">
        <v>4784</v>
      </c>
      <c r="C3005" s="28">
        <v>1</v>
      </c>
      <c r="D3005" s="28">
        <v>134000</v>
      </c>
      <c r="E3005" s="35"/>
    </row>
    <row r="3006" spans="2:5" x14ac:dyDescent="0.25">
      <c r="B3006" s="27" t="s">
        <v>1395</v>
      </c>
      <c r="C3006" s="28">
        <v>2</v>
      </c>
      <c r="D3006" s="28">
        <v>133984.9</v>
      </c>
      <c r="E3006" s="35"/>
    </row>
    <row r="3007" spans="2:5" x14ac:dyDescent="0.25">
      <c r="B3007" s="27" t="s">
        <v>726</v>
      </c>
      <c r="C3007" s="28">
        <v>5</v>
      </c>
      <c r="D3007" s="28">
        <v>133628</v>
      </c>
      <c r="E3007" s="35"/>
    </row>
    <row r="3008" spans="2:5" x14ac:dyDescent="0.25">
      <c r="B3008" s="27" t="s">
        <v>2670</v>
      </c>
      <c r="C3008" s="28">
        <v>28</v>
      </c>
      <c r="D3008" s="28">
        <v>133406.43</v>
      </c>
      <c r="E3008" s="35"/>
    </row>
    <row r="3009" spans="2:5" x14ac:dyDescent="0.25">
      <c r="B3009" s="27" t="s">
        <v>4038</v>
      </c>
      <c r="C3009" s="28">
        <v>5</v>
      </c>
      <c r="D3009" s="28">
        <v>133189.99000000002</v>
      </c>
      <c r="E3009" s="35"/>
    </row>
    <row r="3010" spans="2:5" x14ac:dyDescent="0.25">
      <c r="B3010" s="27" t="s">
        <v>839</v>
      </c>
      <c r="C3010" s="28">
        <v>10</v>
      </c>
      <c r="D3010" s="28">
        <v>132989.20000000001</v>
      </c>
      <c r="E3010" s="35"/>
    </row>
    <row r="3011" spans="2:5" x14ac:dyDescent="0.25">
      <c r="B3011" s="27" t="s">
        <v>160</v>
      </c>
      <c r="C3011" s="28">
        <v>31</v>
      </c>
      <c r="D3011" s="28">
        <v>132873.63</v>
      </c>
      <c r="E3011" s="35"/>
    </row>
    <row r="3012" spans="2:5" x14ac:dyDescent="0.25">
      <c r="B3012" s="27" t="s">
        <v>2300</v>
      </c>
      <c r="C3012" s="28">
        <v>1</v>
      </c>
      <c r="D3012" s="28">
        <v>132500</v>
      </c>
      <c r="E3012" s="35"/>
    </row>
    <row r="3013" spans="2:5" x14ac:dyDescent="0.25">
      <c r="B3013" s="27" t="s">
        <v>2734</v>
      </c>
      <c r="C3013" s="28">
        <v>4</v>
      </c>
      <c r="D3013" s="28">
        <v>132295.94</v>
      </c>
      <c r="E3013" s="35"/>
    </row>
    <row r="3014" spans="2:5" x14ac:dyDescent="0.25">
      <c r="B3014" s="27" t="s">
        <v>1081</v>
      </c>
      <c r="C3014" s="28">
        <v>23</v>
      </c>
      <c r="D3014" s="28">
        <v>132154.20000000001</v>
      </c>
      <c r="E3014" s="35"/>
    </row>
    <row r="3015" spans="2:5" x14ac:dyDescent="0.25">
      <c r="B3015" s="27" t="s">
        <v>479</v>
      </c>
      <c r="C3015" s="28">
        <v>5</v>
      </c>
      <c r="D3015" s="28">
        <v>130599.7</v>
      </c>
      <c r="E3015" s="35"/>
    </row>
    <row r="3016" spans="2:5" x14ac:dyDescent="0.25">
      <c r="B3016" s="27" t="s">
        <v>2060</v>
      </c>
      <c r="C3016" s="28">
        <v>13</v>
      </c>
      <c r="D3016" s="28">
        <v>130503.66</v>
      </c>
      <c r="E3016" s="35"/>
    </row>
    <row r="3017" spans="2:5" x14ac:dyDescent="0.25">
      <c r="B3017" s="27" t="s">
        <v>2624</v>
      </c>
      <c r="C3017" s="28">
        <v>6</v>
      </c>
      <c r="D3017" s="28">
        <v>129686.05</v>
      </c>
      <c r="E3017" s="35"/>
    </row>
    <row r="3018" spans="2:5" x14ac:dyDescent="0.25">
      <c r="B3018" s="27" t="s">
        <v>4209</v>
      </c>
      <c r="C3018" s="28">
        <v>1</v>
      </c>
      <c r="D3018" s="28">
        <v>129500</v>
      </c>
      <c r="E3018" s="35"/>
    </row>
    <row r="3019" spans="2:5" x14ac:dyDescent="0.25">
      <c r="B3019" s="27" t="s">
        <v>2002</v>
      </c>
      <c r="C3019" s="28">
        <v>9</v>
      </c>
      <c r="D3019" s="28">
        <v>129296.94</v>
      </c>
      <c r="E3019" s="35"/>
    </row>
    <row r="3020" spans="2:5" x14ac:dyDescent="0.25">
      <c r="B3020" s="27" t="s">
        <v>1286</v>
      </c>
      <c r="C3020" s="28">
        <v>9</v>
      </c>
      <c r="D3020" s="28">
        <v>128985.66</v>
      </c>
      <c r="E3020" s="35"/>
    </row>
    <row r="3021" spans="2:5" x14ac:dyDescent="0.25">
      <c r="B3021" s="27" t="s">
        <v>896</v>
      </c>
      <c r="C3021" s="28">
        <v>12</v>
      </c>
      <c r="D3021" s="28">
        <v>128915.56</v>
      </c>
      <c r="E3021" s="35"/>
    </row>
    <row r="3022" spans="2:5" x14ac:dyDescent="0.25">
      <c r="B3022" s="27" t="s">
        <v>753</v>
      </c>
      <c r="C3022" s="28">
        <v>6</v>
      </c>
      <c r="D3022" s="28">
        <v>128742.71999999999</v>
      </c>
      <c r="E3022" s="35"/>
    </row>
    <row r="3023" spans="2:5" x14ac:dyDescent="0.25">
      <c r="B3023" s="27" t="s">
        <v>1892</v>
      </c>
      <c r="C3023" s="28">
        <v>26</v>
      </c>
      <c r="D3023" s="28">
        <v>128610.84</v>
      </c>
      <c r="E3023" s="35"/>
    </row>
    <row r="3024" spans="2:5" x14ac:dyDescent="0.25">
      <c r="B3024" s="27" t="s">
        <v>2196</v>
      </c>
      <c r="C3024" s="28">
        <v>16</v>
      </c>
      <c r="D3024" s="28">
        <v>128500.08</v>
      </c>
      <c r="E3024" s="35"/>
    </row>
    <row r="3025" spans="2:5" x14ac:dyDescent="0.25">
      <c r="B3025" s="27" t="s">
        <v>4885</v>
      </c>
      <c r="C3025" s="28">
        <v>3</v>
      </c>
      <c r="D3025" s="28">
        <v>128400</v>
      </c>
      <c r="E3025" s="35"/>
    </row>
    <row r="3026" spans="2:5" x14ac:dyDescent="0.25">
      <c r="B3026" s="27" t="s">
        <v>3615</v>
      </c>
      <c r="C3026" s="28">
        <v>2</v>
      </c>
      <c r="D3026" s="28">
        <v>128248</v>
      </c>
      <c r="E3026" s="35"/>
    </row>
    <row r="3027" spans="2:5" x14ac:dyDescent="0.25">
      <c r="B3027" s="27" t="s">
        <v>559</v>
      </c>
      <c r="C3027" s="28">
        <v>15</v>
      </c>
      <c r="D3027" s="28">
        <v>127686.06</v>
      </c>
      <c r="E3027" s="35"/>
    </row>
    <row r="3028" spans="2:5" x14ac:dyDescent="0.25">
      <c r="B3028" s="27" t="s">
        <v>1073</v>
      </c>
      <c r="C3028" s="28">
        <v>11</v>
      </c>
      <c r="D3028" s="28">
        <v>127638.2</v>
      </c>
      <c r="E3028" s="35"/>
    </row>
    <row r="3029" spans="2:5" x14ac:dyDescent="0.25">
      <c r="B3029" s="27" t="s">
        <v>1462</v>
      </c>
      <c r="C3029" s="28">
        <v>11</v>
      </c>
      <c r="D3029" s="28">
        <v>127571.23999999999</v>
      </c>
      <c r="E3029" s="35"/>
    </row>
    <row r="3030" spans="2:5" x14ac:dyDescent="0.25">
      <c r="B3030" s="27" t="s">
        <v>3021</v>
      </c>
      <c r="C3030" s="28">
        <v>2</v>
      </c>
      <c r="D3030" s="28">
        <v>127152</v>
      </c>
      <c r="E3030" s="35"/>
    </row>
    <row r="3031" spans="2:5" x14ac:dyDescent="0.25">
      <c r="B3031" s="27" t="s">
        <v>3976</v>
      </c>
      <c r="C3031" s="28">
        <v>15</v>
      </c>
      <c r="D3031" s="28">
        <v>126932</v>
      </c>
      <c r="E3031" s="35"/>
    </row>
    <row r="3032" spans="2:5" x14ac:dyDescent="0.25">
      <c r="B3032" s="27" t="s">
        <v>2456</v>
      </c>
      <c r="C3032" s="28">
        <v>18</v>
      </c>
      <c r="D3032" s="28">
        <v>126747.9</v>
      </c>
      <c r="E3032" s="35"/>
    </row>
    <row r="3033" spans="2:5" x14ac:dyDescent="0.25">
      <c r="B3033" s="27" t="s">
        <v>3131</v>
      </c>
      <c r="C3033" s="28">
        <v>8</v>
      </c>
      <c r="D3033" s="28">
        <v>126705.31</v>
      </c>
      <c r="E3033" s="35"/>
    </row>
    <row r="3034" spans="2:5" x14ac:dyDescent="0.25">
      <c r="B3034" s="27" t="s">
        <v>1328</v>
      </c>
      <c r="C3034" s="28">
        <v>14</v>
      </c>
      <c r="D3034" s="28">
        <v>126536.35999999999</v>
      </c>
      <c r="E3034" s="35"/>
    </row>
    <row r="3035" spans="2:5" x14ac:dyDescent="0.25">
      <c r="B3035" s="27" t="s">
        <v>3470</v>
      </c>
      <c r="C3035" s="28">
        <v>12</v>
      </c>
      <c r="D3035" s="28">
        <v>126328.90999999999</v>
      </c>
      <c r="E3035" s="35"/>
    </row>
    <row r="3036" spans="2:5" x14ac:dyDescent="0.25">
      <c r="B3036" s="27" t="s">
        <v>494</v>
      </c>
      <c r="C3036" s="28">
        <v>49</v>
      </c>
      <c r="D3036" s="28">
        <v>126258.84</v>
      </c>
      <c r="E3036" s="35"/>
    </row>
    <row r="3037" spans="2:5" x14ac:dyDescent="0.25">
      <c r="B3037" s="27" t="s">
        <v>3974</v>
      </c>
      <c r="C3037" s="28">
        <v>5</v>
      </c>
      <c r="D3037" s="28">
        <v>126199</v>
      </c>
      <c r="E3037" s="35"/>
    </row>
    <row r="3038" spans="2:5" x14ac:dyDescent="0.25">
      <c r="B3038" s="27" t="s">
        <v>2990</v>
      </c>
      <c r="C3038" s="28">
        <v>50</v>
      </c>
      <c r="D3038" s="28">
        <v>126004.79999999999</v>
      </c>
      <c r="E3038" s="35"/>
    </row>
    <row r="3039" spans="2:5" x14ac:dyDescent="0.25">
      <c r="B3039" s="27" t="s">
        <v>4896</v>
      </c>
      <c r="C3039" s="28">
        <v>13</v>
      </c>
      <c r="D3039" s="28">
        <v>125940.88</v>
      </c>
      <c r="E3039" s="35"/>
    </row>
    <row r="3040" spans="2:5" x14ac:dyDescent="0.25">
      <c r="B3040" s="27" t="s">
        <v>1103</v>
      </c>
      <c r="C3040" s="28">
        <v>4</v>
      </c>
      <c r="D3040" s="28">
        <v>125748.78</v>
      </c>
      <c r="E3040" s="35"/>
    </row>
    <row r="3041" spans="2:5" x14ac:dyDescent="0.25">
      <c r="B3041" s="27" t="s">
        <v>856</v>
      </c>
      <c r="C3041" s="28">
        <v>33</v>
      </c>
      <c r="D3041" s="28">
        <v>125507.40000000001</v>
      </c>
      <c r="E3041" s="35"/>
    </row>
    <row r="3042" spans="2:5" x14ac:dyDescent="0.25">
      <c r="B3042" s="27" t="s">
        <v>2769</v>
      </c>
      <c r="C3042" s="28">
        <v>18</v>
      </c>
      <c r="D3042" s="28">
        <v>125191</v>
      </c>
      <c r="E3042" s="35"/>
    </row>
    <row r="3043" spans="2:5" x14ac:dyDescent="0.25">
      <c r="B3043" s="27" t="s">
        <v>3095</v>
      </c>
      <c r="C3043" s="28">
        <v>1</v>
      </c>
      <c r="D3043" s="28">
        <v>125140</v>
      </c>
      <c r="E3043" s="35"/>
    </row>
    <row r="3044" spans="2:5" x14ac:dyDescent="0.25">
      <c r="B3044" s="27" t="s">
        <v>297</v>
      </c>
      <c r="C3044" s="28">
        <v>18</v>
      </c>
      <c r="D3044" s="28">
        <v>125113.81</v>
      </c>
      <c r="E3044" s="35"/>
    </row>
    <row r="3045" spans="2:5" x14ac:dyDescent="0.25">
      <c r="B3045" s="27" t="s">
        <v>3286</v>
      </c>
      <c r="C3045" s="28">
        <v>141</v>
      </c>
      <c r="D3045" s="28">
        <v>125071.59</v>
      </c>
      <c r="E3045" s="35"/>
    </row>
    <row r="3046" spans="2:5" x14ac:dyDescent="0.25">
      <c r="B3046" s="27" t="s">
        <v>4779</v>
      </c>
      <c r="C3046" s="28">
        <v>1</v>
      </c>
      <c r="D3046" s="28">
        <v>125000</v>
      </c>
      <c r="E3046" s="35"/>
    </row>
    <row r="3047" spans="2:5" x14ac:dyDescent="0.25">
      <c r="B3047" s="27" t="s">
        <v>989</v>
      </c>
      <c r="C3047" s="28">
        <v>8</v>
      </c>
      <c r="D3047" s="28">
        <v>124895</v>
      </c>
      <c r="E3047" s="35"/>
    </row>
    <row r="3048" spans="2:5" x14ac:dyDescent="0.25">
      <c r="B3048" s="27" t="s">
        <v>264</v>
      </c>
      <c r="C3048" s="28">
        <v>8</v>
      </c>
      <c r="D3048" s="28">
        <v>124676</v>
      </c>
      <c r="E3048" s="35"/>
    </row>
    <row r="3049" spans="2:5" x14ac:dyDescent="0.25">
      <c r="B3049" s="27" t="s">
        <v>1070</v>
      </c>
      <c r="C3049" s="28">
        <v>59</v>
      </c>
      <c r="D3049" s="28">
        <v>124606.72</v>
      </c>
      <c r="E3049" s="35"/>
    </row>
    <row r="3050" spans="2:5" x14ac:dyDescent="0.25">
      <c r="B3050" s="27" t="s">
        <v>502</v>
      </c>
      <c r="C3050" s="28">
        <v>30</v>
      </c>
      <c r="D3050" s="28">
        <v>124438.9</v>
      </c>
      <c r="E3050" s="35"/>
    </row>
    <row r="3051" spans="2:5" x14ac:dyDescent="0.25">
      <c r="B3051" s="27" t="s">
        <v>1078</v>
      </c>
      <c r="C3051" s="28">
        <v>66</v>
      </c>
      <c r="D3051" s="28">
        <v>124390.69000000002</v>
      </c>
      <c r="E3051" s="35"/>
    </row>
    <row r="3052" spans="2:5" x14ac:dyDescent="0.25">
      <c r="B3052" s="27" t="s">
        <v>316</v>
      </c>
      <c r="C3052" s="28">
        <v>54</v>
      </c>
      <c r="D3052" s="28">
        <v>123743.86000000002</v>
      </c>
      <c r="E3052" s="35"/>
    </row>
    <row r="3053" spans="2:5" x14ac:dyDescent="0.25">
      <c r="B3053" s="27" t="s">
        <v>1469</v>
      </c>
      <c r="C3053" s="28">
        <v>66</v>
      </c>
      <c r="D3053" s="28">
        <v>123462.94</v>
      </c>
      <c r="E3053" s="35"/>
    </row>
    <row r="3054" spans="2:5" x14ac:dyDescent="0.25">
      <c r="B3054" s="27" t="s">
        <v>243</v>
      </c>
      <c r="C3054" s="28">
        <v>15</v>
      </c>
      <c r="D3054" s="28">
        <v>123401</v>
      </c>
      <c r="E3054" s="35"/>
    </row>
    <row r="3055" spans="2:5" x14ac:dyDescent="0.25">
      <c r="B3055" s="27" t="s">
        <v>1837</v>
      </c>
      <c r="C3055" s="28">
        <v>12</v>
      </c>
      <c r="D3055" s="28">
        <v>123378</v>
      </c>
      <c r="E3055" s="35"/>
    </row>
    <row r="3056" spans="2:5" x14ac:dyDescent="0.25">
      <c r="B3056" s="27" t="s">
        <v>4691</v>
      </c>
      <c r="C3056" s="28">
        <v>3</v>
      </c>
      <c r="D3056" s="28">
        <v>123120</v>
      </c>
      <c r="E3056" s="35"/>
    </row>
    <row r="3057" spans="2:5" x14ac:dyDescent="0.25">
      <c r="B3057" s="27" t="s">
        <v>4344</v>
      </c>
      <c r="C3057" s="28">
        <v>3</v>
      </c>
      <c r="D3057" s="28">
        <v>123115</v>
      </c>
      <c r="E3057" s="35"/>
    </row>
    <row r="3058" spans="2:5" x14ac:dyDescent="0.25">
      <c r="B3058" s="27" t="s">
        <v>2363</v>
      </c>
      <c r="C3058" s="28">
        <v>4</v>
      </c>
      <c r="D3058" s="28">
        <v>123036.12</v>
      </c>
      <c r="E3058" s="35"/>
    </row>
    <row r="3059" spans="2:5" x14ac:dyDescent="0.25">
      <c r="B3059" s="27" t="s">
        <v>299</v>
      </c>
      <c r="C3059" s="28">
        <v>22</v>
      </c>
      <c r="D3059" s="28">
        <v>123001.98000000001</v>
      </c>
      <c r="E3059" s="35"/>
    </row>
    <row r="3060" spans="2:5" x14ac:dyDescent="0.25">
      <c r="B3060" s="27" t="s">
        <v>4221</v>
      </c>
      <c r="C3060" s="28">
        <v>4</v>
      </c>
      <c r="D3060" s="28">
        <v>122544.76</v>
      </c>
      <c r="E3060" s="35"/>
    </row>
    <row r="3061" spans="2:5" x14ac:dyDescent="0.25">
      <c r="B3061" s="27" t="s">
        <v>313</v>
      </c>
      <c r="C3061" s="28">
        <v>31</v>
      </c>
      <c r="D3061" s="28">
        <v>122401</v>
      </c>
      <c r="E3061" s="35"/>
    </row>
    <row r="3062" spans="2:5" x14ac:dyDescent="0.25">
      <c r="B3062" s="27" t="s">
        <v>1671</v>
      </c>
      <c r="C3062" s="28">
        <v>7</v>
      </c>
      <c r="D3062" s="28">
        <v>121951.7</v>
      </c>
      <c r="E3062" s="35"/>
    </row>
    <row r="3063" spans="2:5" x14ac:dyDescent="0.25">
      <c r="B3063" s="27" t="s">
        <v>330</v>
      </c>
      <c r="C3063" s="28">
        <v>94</v>
      </c>
      <c r="D3063" s="28">
        <v>121850.09999999999</v>
      </c>
      <c r="E3063" s="35"/>
    </row>
    <row r="3064" spans="2:5" x14ac:dyDescent="0.25">
      <c r="B3064" s="27" t="s">
        <v>1488</v>
      </c>
      <c r="C3064" s="28">
        <v>2</v>
      </c>
      <c r="D3064" s="28">
        <v>121810.69</v>
      </c>
      <c r="E3064" s="35"/>
    </row>
    <row r="3065" spans="2:5" x14ac:dyDescent="0.25">
      <c r="B3065" s="27" t="s">
        <v>3001</v>
      </c>
      <c r="C3065" s="28">
        <v>12</v>
      </c>
      <c r="D3065" s="28">
        <v>121729.82</v>
      </c>
      <c r="E3065" s="35"/>
    </row>
    <row r="3066" spans="2:5" x14ac:dyDescent="0.25">
      <c r="B3066" s="27" t="s">
        <v>2004</v>
      </c>
      <c r="C3066" s="28">
        <v>3</v>
      </c>
      <c r="D3066" s="28">
        <v>121450</v>
      </c>
      <c r="E3066" s="35"/>
    </row>
    <row r="3067" spans="2:5" x14ac:dyDescent="0.25">
      <c r="B3067" s="27" t="s">
        <v>4024</v>
      </c>
      <c r="C3067" s="28">
        <v>2</v>
      </c>
      <c r="D3067" s="28">
        <v>120850</v>
      </c>
      <c r="E3067" s="35"/>
    </row>
    <row r="3068" spans="2:5" x14ac:dyDescent="0.25">
      <c r="B3068" s="27" t="s">
        <v>4695</v>
      </c>
      <c r="C3068" s="28">
        <v>2</v>
      </c>
      <c r="D3068" s="28">
        <v>120400</v>
      </c>
      <c r="E3068" s="35"/>
    </row>
    <row r="3069" spans="2:5" x14ac:dyDescent="0.25">
      <c r="B3069" s="27" t="s">
        <v>3904</v>
      </c>
      <c r="C3069" s="28">
        <v>3</v>
      </c>
      <c r="D3069" s="28">
        <v>120366</v>
      </c>
      <c r="E3069" s="35"/>
    </row>
    <row r="3070" spans="2:5" x14ac:dyDescent="0.25">
      <c r="B3070" s="27" t="s">
        <v>3783</v>
      </c>
      <c r="C3070" s="28">
        <v>15</v>
      </c>
      <c r="D3070" s="28">
        <v>120238.39999999999</v>
      </c>
      <c r="E3070" s="35"/>
    </row>
    <row r="3071" spans="2:5" x14ac:dyDescent="0.25">
      <c r="B3071" s="27" t="s">
        <v>4140</v>
      </c>
      <c r="C3071" s="28">
        <v>5</v>
      </c>
      <c r="D3071" s="28">
        <v>119894</v>
      </c>
      <c r="E3071" s="35"/>
    </row>
    <row r="3072" spans="2:5" x14ac:dyDescent="0.25">
      <c r="B3072" s="27" t="s">
        <v>4605</v>
      </c>
      <c r="C3072" s="28">
        <v>13</v>
      </c>
      <c r="D3072" s="28">
        <v>119867</v>
      </c>
      <c r="E3072" s="35"/>
    </row>
    <row r="3073" spans="2:5" x14ac:dyDescent="0.25">
      <c r="B3073" s="27" t="s">
        <v>3318</v>
      </c>
      <c r="C3073" s="28">
        <v>7</v>
      </c>
      <c r="D3073" s="28">
        <v>119744</v>
      </c>
      <c r="E3073" s="35"/>
    </row>
    <row r="3074" spans="2:5" x14ac:dyDescent="0.25">
      <c r="B3074" s="27" t="s">
        <v>3571</v>
      </c>
      <c r="C3074" s="28">
        <v>51</v>
      </c>
      <c r="D3074" s="28">
        <v>119667.53</v>
      </c>
      <c r="E3074" s="35"/>
    </row>
    <row r="3075" spans="2:5" x14ac:dyDescent="0.25">
      <c r="B3075" s="27" t="s">
        <v>2247</v>
      </c>
      <c r="C3075" s="28">
        <v>15</v>
      </c>
      <c r="D3075" s="28">
        <v>119451.99999999999</v>
      </c>
      <c r="E3075" s="35"/>
    </row>
    <row r="3076" spans="2:5" x14ac:dyDescent="0.25">
      <c r="B3076" s="27" t="s">
        <v>1418</v>
      </c>
      <c r="C3076" s="28">
        <v>10</v>
      </c>
      <c r="D3076" s="28">
        <v>119002.5</v>
      </c>
      <c r="E3076" s="35"/>
    </row>
    <row r="3077" spans="2:5" x14ac:dyDescent="0.25">
      <c r="B3077" s="27" t="s">
        <v>4148</v>
      </c>
      <c r="C3077" s="28">
        <v>18</v>
      </c>
      <c r="D3077" s="28">
        <v>118953</v>
      </c>
      <c r="E3077" s="35"/>
    </row>
    <row r="3078" spans="2:5" x14ac:dyDescent="0.25">
      <c r="B3078" s="27" t="s">
        <v>4462</v>
      </c>
      <c r="C3078" s="28">
        <v>4</v>
      </c>
      <c r="D3078" s="28">
        <v>118910</v>
      </c>
      <c r="E3078" s="35"/>
    </row>
    <row r="3079" spans="2:5" x14ac:dyDescent="0.25">
      <c r="B3079" s="27" t="s">
        <v>1330</v>
      </c>
      <c r="C3079" s="28">
        <v>13</v>
      </c>
      <c r="D3079" s="28">
        <v>118210.44</v>
      </c>
      <c r="E3079" s="35"/>
    </row>
    <row r="3080" spans="2:5" x14ac:dyDescent="0.25">
      <c r="B3080" s="27" t="s">
        <v>4378</v>
      </c>
      <c r="C3080" s="28">
        <v>1</v>
      </c>
      <c r="D3080" s="28">
        <v>118000</v>
      </c>
      <c r="E3080" s="35"/>
    </row>
    <row r="3081" spans="2:5" x14ac:dyDescent="0.25">
      <c r="B3081" s="27" t="s">
        <v>755</v>
      </c>
      <c r="C3081" s="28">
        <v>4</v>
      </c>
      <c r="D3081" s="28">
        <v>117826.05</v>
      </c>
      <c r="E3081" s="35"/>
    </row>
    <row r="3082" spans="2:5" x14ac:dyDescent="0.25">
      <c r="B3082" s="27" t="s">
        <v>2198</v>
      </c>
      <c r="C3082" s="28">
        <v>16</v>
      </c>
      <c r="D3082" s="28">
        <v>117679.25999999998</v>
      </c>
      <c r="E3082" s="35"/>
    </row>
    <row r="3083" spans="2:5" x14ac:dyDescent="0.25">
      <c r="B3083" s="27" t="s">
        <v>4393</v>
      </c>
      <c r="C3083" s="28">
        <v>4</v>
      </c>
      <c r="D3083" s="28">
        <v>117653</v>
      </c>
      <c r="E3083" s="35"/>
    </row>
    <row r="3084" spans="2:5" x14ac:dyDescent="0.25">
      <c r="B3084" s="27" t="s">
        <v>1616</v>
      </c>
      <c r="C3084" s="28">
        <v>3</v>
      </c>
      <c r="D3084" s="28">
        <v>117592</v>
      </c>
      <c r="E3084" s="35"/>
    </row>
    <row r="3085" spans="2:5" x14ac:dyDescent="0.25">
      <c r="B3085" s="27" t="s">
        <v>1205</v>
      </c>
      <c r="C3085" s="28">
        <v>14</v>
      </c>
      <c r="D3085" s="28">
        <v>117456.05</v>
      </c>
      <c r="E3085" s="35"/>
    </row>
    <row r="3086" spans="2:5" x14ac:dyDescent="0.25">
      <c r="B3086" s="27" t="s">
        <v>3161</v>
      </c>
      <c r="C3086" s="28">
        <v>16</v>
      </c>
      <c r="D3086" s="28">
        <v>116538</v>
      </c>
      <c r="E3086" s="35"/>
    </row>
    <row r="3087" spans="2:5" x14ac:dyDescent="0.25">
      <c r="B3087" s="27" t="s">
        <v>1046</v>
      </c>
      <c r="C3087" s="28">
        <v>21</v>
      </c>
      <c r="D3087" s="28">
        <v>116366.9</v>
      </c>
      <c r="E3087" s="35"/>
    </row>
    <row r="3088" spans="2:5" x14ac:dyDescent="0.25">
      <c r="B3088" s="27" t="s">
        <v>3754</v>
      </c>
      <c r="C3088" s="28">
        <v>4</v>
      </c>
      <c r="D3088" s="28">
        <v>116292</v>
      </c>
      <c r="E3088" s="35"/>
    </row>
    <row r="3089" spans="2:5" x14ac:dyDescent="0.25">
      <c r="B3089" s="27" t="s">
        <v>4414</v>
      </c>
      <c r="C3089" s="28">
        <v>16</v>
      </c>
      <c r="D3089" s="28">
        <v>116257.57</v>
      </c>
      <c r="E3089" s="35"/>
    </row>
    <row r="3090" spans="2:5" x14ac:dyDescent="0.25">
      <c r="B3090" s="27" t="s">
        <v>1223</v>
      </c>
      <c r="C3090" s="28">
        <v>5</v>
      </c>
      <c r="D3090" s="28">
        <v>116147.14</v>
      </c>
      <c r="E3090" s="35"/>
    </row>
    <row r="3091" spans="2:5" x14ac:dyDescent="0.25">
      <c r="B3091" s="27" t="s">
        <v>1934</v>
      </c>
      <c r="C3091" s="28">
        <v>4</v>
      </c>
      <c r="D3091" s="28">
        <v>115870</v>
      </c>
      <c r="E3091" s="35"/>
    </row>
    <row r="3092" spans="2:5" x14ac:dyDescent="0.25">
      <c r="B3092" s="27" t="s">
        <v>1733</v>
      </c>
      <c r="C3092" s="28">
        <v>4</v>
      </c>
      <c r="D3092" s="28">
        <v>115620.38</v>
      </c>
      <c r="E3092" s="35"/>
    </row>
    <row r="3093" spans="2:5" x14ac:dyDescent="0.25">
      <c r="B3093" s="27" t="s">
        <v>2760</v>
      </c>
      <c r="C3093" s="28">
        <v>11</v>
      </c>
      <c r="D3093" s="28">
        <v>115534.39999999999</v>
      </c>
      <c r="E3093" s="35"/>
    </row>
    <row r="3094" spans="2:5" x14ac:dyDescent="0.25">
      <c r="B3094" s="27" t="s">
        <v>4040</v>
      </c>
      <c r="C3094" s="28">
        <v>4</v>
      </c>
      <c r="D3094" s="28">
        <v>114908.8</v>
      </c>
      <c r="E3094" s="35"/>
    </row>
    <row r="3095" spans="2:5" x14ac:dyDescent="0.25">
      <c r="B3095" s="27" t="s">
        <v>3889</v>
      </c>
      <c r="C3095" s="28">
        <v>4</v>
      </c>
      <c r="D3095" s="28">
        <v>114864</v>
      </c>
      <c r="E3095" s="35"/>
    </row>
    <row r="3096" spans="2:5" x14ac:dyDescent="0.25">
      <c r="B3096" s="27" t="s">
        <v>4045</v>
      </c>
      <c r="C3096" s="28">
        <v>4</v>
      </c>
      <c r="D3096" s="28">
        <v>114794.7</v>
      </c>
      <c r="E3096" s="35"/>
    </row>
    <row r="3097" spans="2:5" x14ac:dyDescent="0.25">
      <c r="B3097" s="27" t="s">
        <v>966</v>
      </c>
      <c r="C3097" s="28">
        <v>4</v>
      </c>
      <c r="D3097" s="28">
        <v>114621.4</v>
      </c>
      <c r="E3097" s="35"/>
    </row>
    <row r="3098" spans="2:5" x14ac:dyDescent="0.25">
      <c r="B3098" s="27" t="s">
        <v>1845</v>
      </c>
      <c r="C3098" s="28">
        <v>5</v>
      </c>
      <c r="D3098" s="28">
        <v>114136.8</v>
      </c>
      <c r="E3098" s="35"/>
    </row>
    <row r="3099" spans="2:5" x14ac:dyDescent="0.25">
      <c r="B3099" s="27" t="s">
        <v>3939</v>
      </c>
      <c r="C3099" s="28">
        <v>18</v>
      </c>
      <c r="D3099" s="28">
        <v>113341.51999999999</v>
      </c>
      <c r="E3099" s="35"/>
    </row>
    <row r="3100" spans="2:5" x14ac:dyDescent="0.25">
      <c r="B3100" s="27" t="s">
        <v>1338</v>
      </c>
      <c r="C3100" s="28">
        <v>19</v>
      </c>
      <c r="D3100" s="28">
        <v>113113.57</v>
      </c>
      <c r="E3100" s="35"/>
    </row>
    <row r="3101" spans="2:5" x14ac:dyDescent="0.25">
      <c r="B3101" s="27" t="s">
        <v>552</v>
      </c>
      <c r="C3101" s="28">
        <v>6</v>
      </c>
      <c r="D3101" s="28">
        <v>113106.8</v>
      </c>
      <c r="E3101" s="35"/>
    </row>
    <row r="3102" spans="2:5" x14ac:dyDescent="0.25">
      <c r="B3102" s="27" t="s">
        <v>3321</v>
      </c>
      <c r="C3102" s="28">
        <v>2</v>
      </c>
      <c r="D3102" s="28">
        <v>113000</v>
      </c>
      <c r="E3102" s="35"/>
    </row>
    <row r="3103" spans="2:5" x14ac:dyDescent="0.25">
      <c r="B3103" s="27" t="s">
        <v>4735</v>
      </c>
      <c r="C3103" s="28">
        <v>2</v>
      </c>
      <c r="D3103" s="28">
        <v>112950</v>
      </c>
      <c r="E3103" s="35"/>
    </row>
    <row r="3104" spans="2:5" x14ac:dyDescent="0.25">
      <c r="B3104" s="27" t="s">
        <v>2422</v>
      </c>
      <c r="C3104" s="28">
        <v>9</v>
      </c>
      <c r="D3104" s="28">
        <v>112876.6</v>
      </c>
      <c r="E3104" s="35"/>
    </row>
    <row r="3105" spans="2:5" x14ac:dyDescent="0.25">
      <c r="B3105" s="27" t="s">
        <v>4330</v>
      </c>
      <c r="C3105" s="28">
        <v>1</v>
      </c>
      <c r="D3105" s="28">
        <v>112400</v>
      </c>
      <c r="E3105" s="35"/>
    </row>
    <row r="3106" spans="2:5" x14ac:dyDescent="0.25">
      <c r="B3106" s="27" t="s">
        <v>2890</v>
      </c>
      <c r="C3106" s="28">
        <v>29</v>
      </c>
      <c r="D3106" s="28">
        <v>112358.12999999999</v>
      </c>
      <c r="E3106" s="35"/>
    </row>
    <row r="3107" spans="2:5" x14ac:dyDescent="0.25">
      <c r="B3107" s="27" t="s">
        <v>295</v>
      </c>
      <c r="C3107" s="28">
        <v>32</v>
      </c>
      <c r="D3107" s="28">
        <v>112023.37</v>
      </c>
      <c r="E3107" s="35"/>
    </row>
    <row r="3108" spans="2:5" x14ac:dyDescent="0.25">
      <c r="B3108" s="27" t="s">
        <v>1138</v>
      </c>
      <c r="C3108" s="28">
        <v>25</v>
      </c>
      <c r="D3108" s="28">
        <v>111940.51000000001</v>
      </c>
      <c r="E3108" s="35"/>
    </row>
    <row r="3109" spans="2:5" x14ac:dyDescent="0.25">
      <c r="B3109" s="27" t="s">
        <v>2113</v>
      </c>
      <c r="C3109" s="28">
        <v>4</v>
      </c>
      <c r="D3109" s="28">
        <v>111704</v>
      </c>
      <c r="E3109" s="35"/>
    </row>
    <row r="3110" spans="2:5" x14ac:dyDescent="0.25">
      <c r="B3110" s="27" t="s">
        <v>4354</v>
      </c>
      <c r="C3110" s="28">
        <v>1</v>
      </c>
      <c r="D3110" s="28">
        <v>111300</v>
      </c>
      <c r="E3110" s="35"/>
    </row>
    <row r="3111" spans="2:5" x14ac:dyDescent="0.25">
      <c r="B3111" s="27" t="s">
        <v>4652</v>
      </c>
      <c r="C3111" s="28">
        <v>5</v>
      </c>
      <c r="D3111" s="28">
        <v>110551.64</v>
      </c>
      <c r="E3111" s="35"/>
    </row>
    <row r="3112" spans="2:5" x14ac:dyDescent="0.25">
      <c r="B3112" s="27" t="s">
        <v>2947</v>
      </c>
      <c r="C3112" s="28">
        <v>71</v>
      </c>
      <c r="D3112" s="28">
        <v>110499.9</v>
      </c>
      <c r="E3112" s="35"/>
    </row>
    <row r="3113" spans="2:5" x14ac:dyDescent="0.25">
      <c r="B3113" s="27" t="s">
        <v>4638</v>
      </c>
      <c r="C3113" s="28">
        <v>3</v>
      </c>
      <c r="D3113" s="28">
        <v>110340</v>
      </c>
      <c r="E3113" s="35"/>
    </row>
    <row r="3114" spans="2:5" x14ac:dyDescent="0.25">
      <c r="B3114" s="27" t="s">
        <v>4144</v>
      </c>
      <c r="C3114" s="28">
        <v>5</v>
      </c>
      <c r="D3114" s="28">
        <v>110267</v>
      </c>
      <c r="E3114" s="35"/>
    </row>
    <row r="3115" spans="2:5" x14ac:dyDescent="0.25">
      <c r="B3115" s="27" t="s">
        <v>3730</v>
      </c>
      <c r="C3115" s="28">
        <v>9</v>
      </c>
      <c r="D3115" s="28">
        <v>110231</v>
      </c>
      <c r="E3115" s="35"/>
    </row>
    <row r="3116" spans="2:5" x14ac:dyDescent="0.25">
      <c r="B3116" s="27" t="s">
        <v>2081</v>
      </c>
      <c r="C3116" s="28">
        <v>7</v>
      </c>
      <c r="D3116" s="28">
        <v>110154</v>
      </c>
      <c r="E3116" s="35"/>
    </row>
    <row r="3117" spans="2:5" x14ac:dyDescent="0.25">
      <c r="B3117" s="27" t="s">
        <v>3050</v>
      </c>
      <c r="C3117" s="28">
        <v>20</v>
      </c>
      <c r="D3117" s="28">
        <v>110069.2</v>
      </c>
      <c r="E3117" s="35"/>
    </row>
    <row r="3118" spans="2:5" x14ac:dyDescent="0.25">
      <c r="B3118" s="27" t="s">
        <v>977</v>
      </c>
      <c r="C3118" s="28">
        <v>5</v>
      </c>
      <c r="D3118" s="28">
        <v>110000</v>
      </c>
      <c r="E3118" s="35"/>
    </row>
    <row r="3119" spans="2:5" x14ac:dyDescent="0.25">
      <c r="B3119" s="27" t="s">
        <v>4237</v>
      </c>
      <c r="C3119" s="28">
        <v>1</v>
      </c>
      <c r="D3119" s="28">
        <v>110000</v>
      </c>
      <c r="E3119" s="35"/>
    </row>
    <row r="3120" spans="2:5" x14ac:dyDescent="0.25">
      <c r="B3120" s="27" t="s">
        <v>2562</v>
      </c>
      <c r="C3120" s="28">
        <v>2</v>
      </c>
      <c r="D3120" s="28">
        <v>110000</v>
      </c>
      <c r="E3120" s="35"/>
    </row>
    <row r="3121" spans="2:5" x14ac:dyDescent="0.25">
      <c r="B3121" s="27" t="s">
        <v>2012</v>
      </c>
      <c r="C3121" s="28">
        <v>11</v>
      </c>
      <c r="D3121" s="28">
        <v>109975.38</v>
      </c>
      <c r="E3121" s="35"/>
    </row>
    <row r="3122" spans="2:5" x14ac:dyDescent="0.25">
      <c r="B3122" s="27" t="s">
        <v>2148</v>
      </c>
      <c r="C3122" s="28">
        <v>6</v>
      </c>
      <c r="D3122" s="28">
        <v>109749.05</v>
      </c>
      <c r="E3122" s="35"/>
    </row>
    <row r="3123" spans="2:5" x14ac:dyDescent="0.25">
      <c r="B3123" s="27" t="s">
        <v>342</v>
      </c>
      <c r="C3123" s="28">
        <v>16</v>
      </c>
      <c r="D3123" s="28">
        <v>109633</v>
      </c>
      <c r="E3123" s="35"/>
    </row>
    <row r="3124" spans="2:5" x14ac:dyDescent="0.25">
      <c r="B3124" s="27" t="s">
        <v>716</v>
      </c>
      <c r="C3124" s="28">
        <v>8</v>
      </c>
      <c r="D3124" s="28">
        <v>108948.24</v>
      </c>
      <c r="E3124" s="35"/>
    </row>
    <row r="3125" spans="2:5" x14ac:dyDescent="0.25">
      <c r="B3125" s="27" t="s">
        <v>3684</v>
      </c>
      <c r="C3125" s="28">
        <v>6</v>
      </c>
      <c r="D3125" s="28">
        <v>108759.76999999999</v>
      </c>
      <c r="E3125" s="35"/>
    </row>
    <row r="3126" spans="2:5" x14ac:dyDescent="0.25">
      <c r="B3126" s="27" t="s">
        <v>4279</v>
      </c>
      <c r="C3126" s="28">
        <v>1</v>
      </c>
      <c r="D3126" s="28">
        <v>108460</v>
      </c>
      <c r="E3126" s="35"/>
    </row>
    <row r="3127" spans="2:5" x14ac:dyDescent="0.25">
      <c r="B3127" s="27" t="s">
        <v>2924</v>
      </c>
      <c r="C3127" s="28">
        <v>18</v>
      </c>
      <c r="D3127" s="28">
        <v>108398.39999999999</v>
      </c>
      <c r="E3127" s="35"/>
    </row>
    <row r="3128" spans="2:5" x14ac:dyDescent="0.25">
      <c r="B3128" s="27" t="s">
        <v>2858</v>
      </c>
      <c r="C3128" s="28">
        <v>20</v>
      </c>
      <c r="D3128" s="28">
        <v>108175.13999999998</v>
      </c>
      <c r="E3128" s="35"/>
    </row>
    <row r="3129" spans="2:5" x14ac:dyDescent="0.25">
      <c r="B3129" s="27" t="s">
        <v>2319</v>
      </c>
      <c r="C3129" s="28">
        <v>4</v>
      </c>
      <c r="D3129" s="28">
        <v>107560</v>
      </c>
      <c r="E3129" s="35"/>
    </row>
    <row r="3130" spans="2:5" x14ac:dyDescent="0.25">
      <c r="B3130" s="27" t="s">
        <v>876</v>
      </c>
      <c r="C3130" s="28">
        <v>4</v>
      </c>
      <c r="D3130" s="28">
        <v>107502</v>
      </c>
      <c r="E3130" s="35"/>
    </row>
    <row r="3131" spans="2:5" x14ac:dyDescent="0.25">
      <c r="B3131" s="27" t="s">
        <v>4018</v>
      </c>
      <c r="C3131" s="28">
        <v>27</v>
      </c>
      <c r="D3131" s="28">
        <v>107200.78</v>
      </c>
      <c r="E3131" s="35"/>
    </row>
    <row r="3132" spans="2:5" x14ac:dyDescent="0.25">
      <c r="B3132" s="27" t="s">
        <v>4766</v>
      </c>
      <c r="C3132" s="28">
        <v>1</v>
      </c>
      <c r="D3132" s="28">
        <v>107000</v>
      </c>
      <c r="E3132" s="35"/>
    </row>
    <row r="3133" spans="2:5" x14ac:dyDescent="0.25">
      <c r="B3133" s="27" t="s">
        <v>3727</v>
      </c>
      <c r="C3133" s="28">
        <v>3</v>
      </c>
      <c r="D3133" s="28">
        <v>107000</v>
      </c>
      <c r="E3133" s="35"/>
    </row>
    <row r="3134" spans="2:5" x14ac:dyDescent="0.25">
      <c r="B3134" s="27" t="s">
        <v>476</v>
      </c>
      <c r="C3134" s="28">
        <v>7</v>
      </c>
      <c r="D3134" s="28">
        <v>106768.21</v>
      </c>
      <c r="E3134" s="35"/>
    </row>
    <row r="3135" spans="2:5" x14ac:dyDescent="0.25">
      <c r="B3135" s="27" t="s">
        <v>3257</v>
      </c>
      <c r="C3135" s="28">
        <v>10</v>
      </c>
      <c r="D3135" s="28">
        <v>106593</v>
      </c>
      <c r="E3135" s="35"/>
    </row>
    <row r="3136" spans="2:5" x14ac:dyDescent="0.25">
      <c r="B3136" s="27" t="s">
        <v>4357</v>
      </c>
      <c r="C3136" s="28">
        <v>7</v>
      </c>
      <c r="D3136" s="28">
        <v>106103</v>
      </c>
      <c r="E3136" s="35"/>
    </row>
    <row r="3137" spans="2:5" x14ac:dyDescent="0.25">
      <c r="B3137" s="27" t="s">
        <v>2745</v>
      </c>
      <c r="C3137" s="28">
        <v>6</v>
      </c>
      <c r="D3137" s="28">
        <v>106045.4</v>
      </c>
      <c r="E3137" s="35"/>
    </row>
    <row r="3138" spans="2:5" x14ac:dyDescent="0.25">
      <c r="B3138" s="27" t="s">
        <v>4273</v>
      </c>
      <c r="C3138" s="28">
        <v>17</v>
      </c>
      <c r="D3138" s="28">
        <v>105222</v>
      </c>
      <c r="E3138" s="35"/>
    </row>
    <row r="3139" spans="2:5" x14ac:dyDescent="0.25">
      <c r="B3139" s="27" t="s">
        <v>1019</v>
      </c>
      <c r="C3139" s="28">
        <v>1</v>
      </c>
      <c r="D3139" s="28">
        <v>105000</v>
      </c>
      <c r="E3139" s="35"/>
    </row>
    <row r="3140" spans="2:5" x14ac:dyDescent="0.25">
      <c r="B3140" s="27" t="s">
        <v>4034</v>
      </c>
      <c r="C3140" s="28">
        <v>11</v>
      </c>
      <c r="D3140" s="28">
        <v>104348</v>
      </c>
      <c r="E3140" s="35"/>
    </row>
    <row r="3141" spans="2:5" x14ac:dyDescent="0.25">
      <c r="B3141" s="27" t="s">
        <v>647</v>
      </c>
      <c r="C3141" s="28">
        <v>17</v>
      </c>
      <c r="D3141" s="28">
        <v>104324.22</v>
      </c>
      <c r="E3141" s="35"/>
    </row>
    <row r="3142" spans="2:5" x14ac:dyDescent="0.25">
      <c r="B3142" s="27" t="s">
        <v>4674</v>
      </c>
      <c r="C3142" s="28">
        <v>9</v>
      </c>
      <c r="D3142" s="28">
        <v>104319.44</v>
      </c>
      <c r="E3142" s="35"/>
    </row>
    <row r="3143" spans="2:5" x14ac:dyDescent="0.25">
      <c r="B3143" s="27" t="s">
        <v>3588</v>
      </c>
      <c r="C3143" s="28">
        <v>3</v>
      </c>
      <c r="D3143" s="28">
        <v>104012.5</v>
      </c>
      <c r="E3143" s="35"/>
    </row>
    <row r="3144" spans="2:5" x14ac:dyDescent="0.25">
      <c r="B3144" s="27" t="s">
        <v>2918</v>
      </c>
      <c r="C3144" s="28">
        <v>36</v>
      </c>
      <c r="D3144" s="28">
        <v>103987.88</v>
      </c>
      <c r="E3144" s="35"/>
    </row>
    <row r="3145" spans="2:5" x14ac:dyDescent="0.25">
      <c r="B3145" s="27" t="s">
        <v>1044</v>
      </c>
      <c r="C3145" s="28">
        <v>9</v>
      </c>
      <c r="D3145" s="28">
        <v>103957.76000000001</v>
      </c>
      <c r="E3145" s="35"/>
    </row>
    <row r="3146" spans="2:5" x14ac:dyDescent="0.25">
      <c r="B3146" s="27" t="s">
        <v>3013</v>
      </c>
      <c r="C3146" s="28">
        <v>15</v>
      </c>
      <c r="D3146" s="28">
        <v>103250.9</v>
      </c>
      <c r="E3146" s="35"/>
    </row>
    <row r="3147" spans="2:5" x14ac:dyDescent="0.25">
      <c r="B3147" s="27" t="s">
        <v>2608</v>
      </c>
      <c r="C3147" s="28">
        <v>3</v>
      </c>
      <c r="D3147" s="28">
        <v>103147</v>
      </c>
      <c r="E3147" s="35"/>
    </row>
    <row r="3148" spans="2:5" x14ac:dyDescent="0.25">
      <c r="B3148" s="27" t="s">
        <v>4823</v>
      </c>
      <c r="C3148" s="28">
        <v>20</v>
      </c>
      <c r="D3148" s="28">
        <v>102902.5</v>
      </c>
      <c r="E3148" s="35"/>
    </row>
    <row r="3149" spans="2:5" x14ac:dyDescent="0.25">
      <c r="B3149" s="27" t="s">
        <v>4759</v>
      </c>
      <c r="C3149" s="28">
        <v>3</v>
      </c>
      <c r="D3149" s="28">
        <v>102730</v>
      </c>
      <c r="E3149" s="35"/>
    </row>
    <row r="3150" spans="2:5" x14ac:dyDescent="0.25">
      <c r="B3150" s="27" t="s">
        <v>3058</v>
      </c>
      <c r="C3150" s="28">
        <v>22</v>
      </c>
      <c r="D3150" s="28">
        <v>102689</v>
      </c>
      <c r="E3150" s="35"/>
    </row>
    <row r="3151" spans="2:5" x14ac:dyDescent="0.25">
      <c r="B3151" s="27" t="s">
        <v>1353</v>
      </c>
      <c r="C3151" s="28">
        <v>29</v>
      </c>
      <c r="D3151" s="28">
        <v>102629.66</v>
      </c>
      <c r="E3151" s="35"/>
    </row>
    <row r="3152" spans="2:5" x14ac:dyDescent="0.25">
      <c r="B3152" s="27" t="s">
        <v>2119</v>
      </c>
      <c r="C3152" s="28">
        <v>11</v>
      </c>
      <c r="D3152" s="28">
        <v>102181</v>
      </c>
      <c r="E3152" s="35"/>
    </row>
    <row r="3153" spans="2:5" x14ac:dyDescent="0.25">
      <c r="B3153" s="27" t="s">
        <v>2652</v>
      </c>
      <c r="C3153" s="28">
        <v>13</v>
      </c>
      <c r="D3153" s="28">
        <v>102175</v>
      </c>
      <c r="E3153" s="35"/>
    </row>
    <row r="3154" spans="2:5" x14ac:dyDescent="0.25">
      <c r="B3154" s="27" t="s">
        <v>4806</v>
      </c>
      <c r="C3154" s="28">
        <v>10</v>
      </c>
      <c r="D3154" s="28">
        <v>101990.73999999999</v>
      </c>
      <c r="E3154" s="35"/>
    </row>
    <row r="3155" spans="2:5" x14ac:dyDescent="0.25">
      <c r="B3155" s="27" t="s">
        <v>844</v>
      </c>
      <c r="C3155" s="28">
        <v>13</v>
      </c>
      <c r="D3155" s="28">
        <v>101473.79999999999</v>
      </c>
      <c r="E3155" s="35"/>
    </row>
    <row r="3156" spans="2:5" x14ac:dyDescent="0.25">
      <c r="B3156" s="27" t="s">
        <v>3273</v>
      </c>
      <c r="C3156" s="28">
        <v>5</v>
      </c>
      <c r="D3156" s="28">
        <v>101225.93</v>
      </c>
      <c r="E3156" s="35"/>
    </row>
    <row r="3157" spans="2:5" x14ac:dyDescent="0.25">
      <c r="B3157" s="27" t="s">
        <v>4405</v>
      </c>
      <c r="C3157" s="28">
        <v>3</v>
      </c>
      <c r="D3157" s="28">
        <v>101164</v>
      </c>
      <c r="E3157" s="35"/>
    </row>
    <row r="3158" spans="2:5" x14ac:dyDescent="0.25">
      <c r="B3158" s="27" t="s">
        <v>3910</v>
      </c>
      <c r="C3158" s="28">
        <v>12</v>
      </c>
      <c r="D3158" s="28">
        <v>100593.5</v>
      </c>
      <c r="E3158" s="35"/>
    </row>
    <row r="3159" spans="2:5" x14ac:dyDescent="0.25">
      <c r="B3159" s="27" t="s">
        <v>188</v>
      </c>
      <c r="C3159" s="28">
        <v>3</v>
      </c>
      <c r="D3159" s="28">
        <v>100424</v>
      </c>
      <c r="E3159" s="35"/>
    </row>
    <row r="3160" spans="2:5" x14ac:dyDescent="0.25">
      <c r="B3160" s="27" t="s">
        <v>1144</v>
      </c>
      <c r="C3160" s="28">
        <v>3</v>
      </c>
      <c r="D3160" s="28">
        <v>100357.27</v>
      </c>
      <c r="E3160" s="35"/>
    </row>
    <row r="3161" spans="2:5" x14ac:dyDescent="0.25">
      <c r="B3161" s="27" t="s">
        <v>4031</v>
      </c>
      <c r="C3161" s="28">
        <v>1</v>
      </c>
      <c r="D3161" s="28">
        <v>100000</v>
      </c>
      <c r="E3161" s="35"/>
    </row>
    <row r="3162" spans="2:5" x14ac:dyDescent="0.25">
      <c r="B3162" s="27" t="s">
        <v>4815</v>
      </c>
      <c r="C3162" s="28">
        <v>1</v>
      </c>
      <c r="D3162" s="28">
        <v>100000</v>
      </c>
      <c r="E3162" s="35"/>
    </row>
    <row r="3163" spans="2:5" x14ac:dyDescent="0.25">
      <c r="B3163" s="27" t="s">
        <v>3782</v>
      </c>
      <c r="C3163" s="28">
        <v>12</v>
      </c>
      <c r="D3163" s="28">
        <v>99538.62</v>
      </c>
      <c r="E3163" s="35"/>
    </row>
    <row r="3164" spans="2:5" x14ac:dyDescent="0.25">
      <c r="B3164" s="27" t="s">
        <v>871</v>
      </c>
      <c r="C3164" s="28">
        <v>20</v>
      </c>
      <c r="D3164" s="28">
        <v>99495.08</v>
      </c>
      <c r="E3164" s="35"/>
    </row>
    <row r="3165" spans="2:5" x14ac:dyDescent="0.25">
      <c r="B3165" s="27" t="s">
        <v>4215</v>
      </c>
      <c r="C3165" s="28">
        <v>29</v>
      </c>
      <c r="D3165" s="28">
        <v>99288.5</v>
      </c>
      <c r="E3165" s="35"/>
    </row>
    <row r="3166" spans="2:5" x14ac:dyDescent="0.25">
      <c r="B3166" s="27" t="s">
        <v>1460</v>
      </c>
      <c r="C3166" s="28">
        <v>4</v>
      </c>
      <c r="D3166" s="28">
        <v>99288</v>
      </c>
      <c r="E3166" s="35"/>
    </row>
    <row r="3167" spans="2:5" x14ac:dyDescent="0.25">
      <c r="B3167" s="27" t="s">
        <v>1952</v>
      </c>
      <c r="C3167" s="28">
        <v>2</v>
      </c>
      <c r="D3167" s="28">
        <v>98966</v>
      </c>
      <c r="E3167" s="35"/>
    </row>
    <row r="3168" spans="2:5" x14ac:dyDescent="0.25">
      <c r="B3168" s="27" t="s">
        <v>1465</v>
      </c>
      <c r="C3168" s="28">
        <v>23</v>
      </c>
      <c r="D3168" s="28">
        <v>98810.34</v>
      </c>
      <c r="E3168" s="35"/>
    </row>
    <row r="3169" spans="2:5" x14ac:dyDescent="0.25">
      <c r="B3169" s="27" t="s">
        <v>3957</v>
      </c>
      <c r="C3169" s="28">
        <v>8</v>
      </c>
      <c r="D3169" s="28">
        <v>98376</v>
      </c>
      <c r="E3169" s="35"/>
    </row>
    <row r="3170" spans="2:5" x14ac:dyDescent="0.25">
      <c r="B3170" s="27" t="s">
        <v>4860</v>
      </c>
      <c r="C3170" s="28">
        <v>8</v>
      </c>
      <c r="D3170" s="28">
        <v>98316.33</v>
      </c>
      <c r="E3170" s="35"/>
    </row>
    <row r="3171" spans="2:5" x14ac:dyDescent="0.25">
      <c r="B3171" s="27" t="s">
        <v>1252</v>
      </c>
      <c r="C3171" s="28">
        <v>22</v>
      </c>
      <c r="D3171" s="28">
        <v>97897.47</v>
      </c>
      <c r="E3171" s="35"/>
    </row>
    <row r="3172" spans="2:5" x14ac:dyDescent="0.25">
      <c r="B3172" s="27" t="s">
        <v>614</v>
      </c>
      <c r="C3172" s="28">
        <v>23</v>
      </c>
      <c r="D3172" s="28">
        <v>97754.58</v>
      </c>
      <c r="E3172" s="35"/>
    </row>
    <row r="3173" spans="2:5" x14ac:dyDescent="0.25">
      <c r="B3173" s="27" t="s">
        <v>3552</v>
      </c>
      <c r="C3173" s="28">
        <v>9</v>
      </c>
      <c r="D3173" s="28">
        <v>97569.02</v>
      </c>
      <c r="E3173" s="35"/>
    </row>
    <row r="3174" spans="2:5" x14ac:dyDescent="0.25">
      <c r="B3174" s="27" t="s">
        <v>288</v>
      </c>
      <c r="C3174" s="28">
        <v>56</v>
      </c>
      <c r="D3174" s="28">
        <v>97497.1</v>
      </c>
      <c r="E3174" s="35"/>
    </row>
    <row r="3175" spans="2:5" x14ac:dyDescent="0.25">
      <c r="B3175" s="27" t="s">
        <v>3088</v>
      </c>
      <c r="C3175" s="28">
        <v>17</v>
      </c>
      <c r="D3175" s="28">
        <v>96724.439999999988</v>
      </c>
      <c r="E3175" s="35"/>
    </row>
    <row r="3176" spans="2:5" x14ac:dyDescent="0.25">
      <c r="B3176" s="27" t="s">
        <v>332</v>
      </c>
      <c r="C3176" s="28">
        <v>105</v>
      </c>
      <c r="D3176" s="28">
        <v>96703.310000000027</v>
      </c>
      <c r="E3176" s="35"/>
    </row>
    <row r="3177" spans="2:5" x14ac:dyDescent="0.25">
      <c r="B3177" s="27" t="s">
        <v>3419</v>
      </c>
      <c r="C3177" s="28">
        <v>14</v>
      </c>
      <c r="D3177" s="28">
        <v>96573.1</v>
      </c>
      <c r="E3177" s="35"/>
    </row>
    <row r="3178" spans="2:5" x14ac:dyDescent="0.25">
      <c r="B3178" s="27" t="s">
        <v>3849</v>
      </c>
      <c r="C3178" s="28">
        <v>18</v>
      </c>
      <c r="D3178" s="28">
        <v>96467.3</v>
      </c>
      <c r="E3178" s="35"/>
    </row>
    <row r="3179" spans="2:5" x14ac:dyDescent="0.25">
      <c r="B3179" s="27" t="s">
        <v>4440</v>
      </c>
      <c r="C3179" s="28">
        <v>2</v>
      </c>
      <c r="D3179" s="28">
        <v>96375</v>
      </c>
      <c r="E3179" s="35"/>
    </row>
    <row r="3180" spans="2:5" x14ac:dyDescent="0.25">
      <c r="B3180" s="27" t="s">
        <v>4274</v>
      </c>
      <c r="C3180" s="28">
        <v>7</v>
      </c>
      <c r="D3180" s="28">
        <v>96282.35</v>
      </c>
      <c r="E3180" s="35"/>
    </row>
    <row r="3181" spans="2:5" x14ac:dyDescent="0.25">
      <c r="B3181" s="27" t="s">
        <v>1461</v>
      </c>
      <c r="C3181" s="28">
        <v>5</v>
      </c>
      <c r="D3181" s="28">
        <v>96213</v>
      </c>
      <c r="E3181" s="35"/>
    </row>
    <row r="3182" spans="2:5" x14ac:dyDescent="0.25">
      <c r="B3182" s="27" t="s">
        <v>3414</v>
      </c>
      <c r="C3182" s="28">
        <v>2</v>
      </c>
      <c r="D3182" s="28">
        <v>96138</v>
      </c>
      <c r="E3182" s="35"/>
    </row>
    <row r="3183" spans="2:5" x14ac:dyDescent="0.25">
      <c r="B3183" s="27" t="s">
        <v>2949</v>
      </c>
      <c r="C3183" s="28">
        <v>10</v>
      </c>
      <c r="D3183" s="28">
        <v>95990.62</v>
      </c>
      <c r="E3183" s="35"/>
    </row>
    <row r="3184" spans="2:5" x14ac:dyDescent="0.25">
      <c r="B3184" s="27" t="s">
        <v>699</v>
      </c>
      <c r="C3184" s="28">
        <v>17</v>
      </c>
      <c r="D3184" s="28">
        <v>95736.4</v>
      </c>
      <c r="E3184" s="35"/>
    </row>
    <row r="3185" spans="2:5" x14ac:dyDescent="0.25">
      <c r="B3185" s="27" t="s">
        <v>2508</v>
      </c>
      <c r="C3185" s="28">
        <v>37</v>
      </c>
      <c r="D3185" s="28">
        <v>95553.489999999991</v>
      </c>
      <c r="E3185" s="35"/>
    </row>
    <row r="3186" spans="2:5" x14ac:dyDescent="0.25">
      <c r="B3186" s="27" t="s">
        <v>1959</v>
      </c>
      <c r="C3186" s="28">
        <v>6</v>
      </c>
      <c r="D3186" s="28">
        <v>95508</v>
      </c>
      <c r="E3186" s="35"/>
    </row>
    <row r="3187" spans="2:5" x14ac:dyDescent="0.25">
      <c r="B3187" s="27" t="s">
        <v>4382</v>
      </c>
      <c r="C3187" s="28">
        <v>2</v>
      </c>
      <c r="D3187" s="28">
        <v>95310</v>
      </c>
      <c r="E3187" s="35"/>
    </row>
    <row r="3188" spans="2:5" x14ac:dyDescent="0.25">
      <c r="B3188" s="27" t="s">
        <v>725</v>
      </c>
      <c r="C3188" s="28">
        <v>3</v>
      </c>
      <c r="D3188" s="28">
        <v>94810</v>
      </c>
      <c r="E3188" s="35"/>
    </row>
    <row r="3189" spans="2:5" x14ac:dyDescent="0.25">
      <c r="B3189" s="27" t="s">
        <v>1685</v>
      </c>
      <c r="C3189" s="28">
        <v>14</v>
      </c>
      <c r="D3189" s="28">
        <v>94792.4</v>
      </c>
      <c r="E3189" s="35"/>
    </row>
    <row r="3190" spans="2:5" x14ac:dyDescent="0.25">
      <c r="B3190" s="27" t="s">
        <v>411</v>
      </c>
      <c r="C3190" s="28">
        <v>20</v>
      </c>
      <c r="D3190" s="28">
        <v>94323</v>
      </c>
      <c r="E3190" s="35"/>
    </row>
    <row r="3191" spans="2:5" x14ac:dyDescent="0.25">
      <c r="B3191" s="27" t="s">
        <v>239</v>
      </c>
      <c r="C3191" s="28">
        <v>8</v>
      </c>
      <c r="D3191" s="28">
        <v>94312.24</v>
      </c>
      <c r="E3191" s="35"/>
    </row>
    <row r="3192" spans="2:5" x14ac:dyDescent="0.25">
      <c r="B3192" s="27" t="s">
        <v>343</v>
      </c>
      <c r="C3192" s="28">
        <v>31</v>
      </c>
      <c r="D3192" s="28">
        <v>94185.5</v>
      </c>
      <c r="E3192" s="35"/>
    </row>
    <row r="3193" spans="2:5" x14ac:dyDescent="0.25">
      <c r="B3193" s="27" t="s">
        <v>3654</v>
      </c>
      <c r="C3193" s="28">
        <v>14</v>
      </c>
      <c r="D3193" s="28">
        <v>94019.36</v>
      </c>
      <c r="E3193" s="35"/>
    </row>
    <row r="3194" spans="2:5" x14ac:dyDescent="0.25">
      <c r="B3194" s="27" t="s">
        <v>3235</v>
      </c>
      <c r="C3194" s="28">
        <v>7</v>
      </c>
      <c r="D3194" s="28">
        <v>93665.49</v>
      </c>
      <c r="E3194" s="35"/>
    </row>
    <row r="3195" spans="2:5" x14ac:dyDescent="0.25">
      <c r="B3195" s="27" t="s">
        <v>1590</v>
      </c>
      <c r="C3195" s="28">
        <v>28</v>
      </c>
      <c r="D3195" s="28">
        <v>93334.41</v>
      </c>
      <c r="E3195" s="35"/>
    </row>
    <row r="3196" spans="2:5" x14ac:dyDescent="0.25">
      <c r="B3196" s="27" t="s">
        <v>1981</v>
      </c>
      <c r="C3196" s="28">
        <v>2</v>
      </c>
      <c r="D3196" s="28">
        <v>93103</v>
      </c>
      <c r="E3196" s="35"/>
    </row>
    <row r="3197" spans="2:5" x14ac:dyDescent="0.25">
      <c r="B3197" s="27" t="s">
        <v>504</v>
      </c>
      <c r="C3197" s="28">
        <v>18</v>
      </c>
      <c r="D3197" s="28">
        <v>93014.66</v>
      </c>
      <c r="E3197" s="35"/>
    </row>
    <row r="3198" spans="2:5" x14ac:dyDescent="0.25">
      <c r="B3198" s="27" t="s">
        <v>4338</v>
      </c>
      <c r="C3198" s="28">
        <v>1</v>
      </c>
      <c r="D3198" s="28">
        <v>93000</v>
      </c>
      <c r="E3198" s="35"/>
    </row>
    <row r="3199" spans="2:5" x14ac:dyDescent="0.25">
      <c r="B3199" s="27" t="s">
        <v>2190</v>
      </c>
      <c r="C3199" s="28">
        <v>9</v>
      </c>
      <c r="D3199" s="28">
        <v>92790.24</v>
      </c>
      <c r="E3199" s="35"/>
    </row>
    <row r="3200" spans="2:5" x14ac:dyDescent="0.25">
      <c r="B3200" s="27" t="s">
        <v>3992</v>
      </c>
      <c r="C3200" s="28">
        <v>3</v>
      </c>
      <c r="D3200" s="28">
        <v>92554.86</v>
      </c>
      <c r="E3200" s="35"/>
    </row>
    <row r="3201" spans="2:5" x14ac:dyDescent="0.25">
      <c r="B3201" s="27" t="s">
        <v>999</v>
      </c>
      <c r="C3201" s="28">
        <v>4</v>
      </c>
      <c r="D3201" s="28">
        <v>92235</v>
      </c>
      <c r="E3201" s="35"/>
    </row>
    <row r="3202" spans="2:5" x14ac:dyDescent="0.25">
      <c r="B3202" s="27" t="s">
        <v>1623</v>
      </c>
      <c r="C3202" s="28">
        <v>2</v>
      </c>
      <c r="D3202" s="28">
        <v>91999.989999999991</v>
      </c>
      <c r="E3202" s="35"/>
    </row>
    <row r="3203" spans="2:5" x14ac:dyDescent="0.25">
      <c r="B3203" s="27" t="s">
        <v>990</v>
      </c>
      <c r="C3203" s="28">
        <v>8</v>
      </c>
      <c r="D3203" s="28">
        <v>91986</v>
      </c>
      <c r="E3203" s="35"/>
    </row>
    <row r="3204" spans="2:5" x14ac:dyDescent="0.25">
      <c r="B3204" s="27" t="s">
        <v>1207</v>
      </c>
      <c r="C3204" s="28">
        <v>22</v>
      </c>
      <c r="D3204" s="28">
        <v>91738.83</v>
      </c>
      <c r="E3204" s="35"/>
    </row>
    <row r="3205" spans="2:5" x14ac:dyDescent="0.25">
      <c r="B3205" s="27" t="s">
        <v>4646</v>
      </c>
      <c r="C3205" s="28">
        <v>1</v>
      </c>
      <c r="D3205" s="28">
        <v>91603.39</v>
      </c>
      <c r="E3205" s="35"/>
    </row>
    <row r="3206" spans="2:5" x14ac:dyDescent="0.25">
      <c r="B3206" s="27" t="s">
        <v>4624</v>
      </c>
      <c r="C3206" s="28">
        <v>3</v>
      </c>
      <c r="D3206" s="28">
        <v>91547</v>
      </c>
      <c r="E3206" s="35"/>
    </row>
    <row r="3207" spans="2:5" x14ac:dyDescent="0.25">
      <c r="B3207" s="27" t="s">
        <v>4788</v>
      </c>
      <c r="C3207" s="28">
        <v>4</v>
      </c>
      <c r="D3207" s="28">
        <v>91400</v>
      </c>
      <c r="E3207" s="35"/>
    </row>
    <row r="3208" spans="2:5" x14ac:dyDescent="0.25">
      <c r="B3208" s="27" t="s">
        <v>2360</v>
      </c>
      <c r="C3208" s="28">
        <v>2</v>
      </c>
      <c r="D3208" s="28">
        <v>91295.290000000008</v>
      </c>
      <c r="E3208" s="35"/>
    </row>
    <row r="3209" spans="2:5" x14ac:dyDescent="0.25">
      <c r="B3209" s="27" t="s">
        <v>4355</v>
      </c>
      <c r="C3209" s="28">
        <v>1</v>
      </c>
      <c r="D3209" s="28">
        <v>91000</v>
      </c>
      <c r="E3209" s="35"/>
    </row>
    <row r="3210" spans="2:5" x14ac:dyDescent="0.25">
      <c r="B3210" s="27" t="s">
        <v>936</v>
      </c>
      <c r="C3210" s="28">
        <v>3</v>
      </c>
      <c r="D3210" s="28">
        <v>90895</v>
      </c>
      <c r="E3210" s="35"/>
    </row>
    <row r="3211" spans="2:5" x14ac:dyDescent="0.25">
      <c r="B3211" s="27" t="s">
        <v>300</v>
      </c>
      <c r="C3211" s="28">
        <v>52</v>
      </c>
      <c r="D3211" s="28">
        <v>90764.92</v>
      </c>
      <c r="E3211" s="35"/>
    </row>
    <row r="3212" spans="2:5" x14ac:dyDescent="0.25">
      <c r="B3212" s="27" t="s">
        <v>4619</v>
      </c>
      <c r="C3212" s="28">
        <v>3</v>
      </c>
      <c r="D3212" s="28">
        <v>90543</v>
      </c>
      <c r="E3212" s="35"/>
    </row>
    <row r="3213" spans="2:5" x14ac:dyDescent="0.25">
      <c r="B3213" s="27" t="s">
        <v>1054</v>
      </c>
      <c r="C3213" s="28">
        <v>44</v>
      </c>
      <c r="D3213" s="28">
        <v>90295.580000000016</v>
      </c>
      <c r="E3213" s="35"/>
    </row>
    <row r="3214" spans="2:5" x14ac:dyDescent="0.25">
      <c r="B3214" s="27" t="s">
        <v>2122</v>
      </c>
      <c r="C3214" s="28">
        <v>8</v>
      </c>
      <c r="D3214" s="28">
        <v>90216</v>
      </c>
      <c r="E3214" s="35"/>
    </row>
    <row r="3215" spans="2:5" x14ac:dyDescent="0.25">
      <c r="B3215" s="27" t="s">
        <v>4124</v>
      </c>
      <c r="C3215" s="28">
        <v>12</v>
      </c>
      <c r="D3215" s="28">
        <v>90101.58</v>
      </c>
      <c r="E3215" s="35"/>
    </row>
    <row r="3216" spans="2:5" x14ac:dyDescent="0.25">
      <c r="B3216" s="27" t="s">
        <v>874</v>
      </c>
      <c r="C3216" s="28">
        <v>17</v>
      </c>
      <c r="D3216" s="28">
        <v>89573.75</v>
      </c>
      <c r="E3216" s="35"/>
    </row>
    <row r="3217" spans="2:5" x14ac:dyDescent="0.25">
      <c r="B3217" s="27" t="s">
        <v>4479</v>
      </c>
      <c r="C3217" s="28">
        <v>1</v>
      </c>
      <c r="D3217" s="28">
        <v>89495.52</v>
      </c>
      <c r="E3217" s="35"/>
    </row>
    <row r="3218" spans="2:5" x14ac:dyDescent="0.25">
      <c r="B3218" s="27" t="s">
        <v>1473</v>
      </c>
      <c r="C3218" s="28">
        <v>163</v>
      </c>
      <c r="D3218" s="28">
        <v>89383.81</v>
      </c>
      <c r="E3218" s="35"/>
    </row>
    <row r="3219" spans="2:5" x14ac:dyDescent="0.25">
      <c r="B3219" s="27" t="s">
        <v>1932</v>
      </c>
      <c r="C3219" s="28">
        <v>5</v>
      </c>
      <c r="D3219" s="28">
        <v>89258</v>
      </c>
      <c r="E3219" s="35"/>
    </row>
    <row r="3220" spans="2:5" x14ac:dyDescent="0.25">
      <c r="B3220" s="27" t="s">
        <v>1531</v>
      </c>
      <c r="C3220" s="28">
        <v>6</v>
      </c>
      <c r="D3220" s="28">
        <v>88570</v>
      </c>
      <c r="E3220" s="35"/>
    </row>
    <row r="3221" spans="2:5" x14ac:dyDescent="0.25">
      <c r="B3221" s="27" t="s">
        <v>4182</v>
      </c>
      <c r="C3221" s="28">
        <v>2</v>
      </c>
      <c r="D3221" s="28">
        <v>88465.65</v>
      </c>
      <c r="E3221" s="35"/>
    </row>
    <row r="3222" spans="2:5" x14ac:dyDescent="0.25">
      <c r="B3222" s="27" t="s">
        <v>3968</v>
      </c>
      <c r="C3222" s="28">
        <v>2</v>
      </c>
      <c r="D3222" s="28">
        <v>88397.2</v>
      </c>
      <c r="E3222" s="35"/>
    </row>
    <row r="3223" spans="2:5" x14ac:dyDescent="0.25">
      <c r="B3223" s="27" t="s">
        <v>2171</v>
      </c>
      <c r="C3223" s="28">
        <v>37</v>
      </c>
      <c r="D3223" s="28">
        <v>87705.159999999989</v>
      </c>
      <c r="E3223" s="35"/>
    </row>
    <row r="3224" spans="2:5" x14ac:dyDescent="0.25">
      <c r="B3224" s="27" t="s">
        <v>4838</v>
      </c>
      <c r="C3224" s="28">
        <v>3</v>
      </c>
      <c r="D3224" s="28">
        <v>87236.5</v>
      </c>
      <c r="E3224" s="35"/>
    </row>
    <row r="3225" spans="2:5" x14ac:dyDescent="0.25">
      <c r="B3225" s="27" t="s">
        <v>3649</v>
      </c>
      <c r="C3225" s="28">
        <v>4</v>
      </c>
      <c r="D3225" s="28">
        <v>86999.55</v>
      </c>
      <c r="E3225" s="35"/>
    </row>
    <row r="3226" spans="2:5" x14ac:dyDescent="0.25">
      <c r="B3226" s="27" t="s">
        <v>4458</v>
      </c>
      <c r="C3226" s="28">
        <v>2</v>
      </c>
      <c r="D3226" s="28">
        <v>86964</v>
      </c>
      <c r="E3226" s="35"/>
    </row>
    <row r="3227" spans="2:5" x14ac:dyDescent="0.25">
      <c r="B3227" s="27" t="s">
        <v>217</v>
      </c>
      <c r="C3227" s="28">
        <v>45</v>
      </c>
      <c r="D3227" s="28">
        <v>86864.160000000018</v>
      </c>
      <c r="E3227" s="35"/>
    </row>
    <row r="3228" spans="2:5" x14ac:dyDescent="0.25">
      <c r="B3228" s="27" t="s">
        <v>4259</v>
      </c>
      <c r="C3228" s="28">
        <v>3</v>
      </c>
      <c r="D3228" s="28">
        <v>86210</v>
      </c>
      <c r="E3228" s="35"/>
    </row>
    <row r="3229" spans="2:5" x14ac:dyDescent="0.25">
      <c r="B3229" s="27" t="s">
        <v>4371</v>
      </c>
      <c r="C3229" s="28">
        <v>3</v>
      </c>
      <c r="D3229" s="28">
        <v>86054</v>
      </c>
      <c r="E3229" s="35"/>
    </row>
    <row r="3230" spans="2:5" x14ac:dyDescent="0.25">
      <c r="B3230" s="27" t="s">
        <v>4141</v>
      </c>
      <c r="C3230" s="28">
        <v>3</v>
      </c>
      <c r="D3230" s="28">
        <v>85596.049999999988</v>
      </c>
      <c r="E3230" s="35"/>
    </row>
    <row r="3231" spans="2:5" x14ac:dyDescent="0.25">
      <c r="B3231" s="27" t="s">
        <v>3651</v>
      </c>
      <c r="C3231" s="28">
        <v>6</v>
      </c>
      <c r="D3231" s="28">
        <v>85312.86</v>
      </c>
      <c r="E3231" s="35"/>
    </row>
    <row r="3232" spans="2:5" x14ac:dyDescent="0.25">
      <c r="B3232" s="27" t="s">
        <v>4499</v>
      </c>
      <c r="C3232" s="28">
        <v>7</v>
      </c>
      <c r="D3232" s="28">
        <v>85245.5</v>
      </c>
      <c r="E3232" s="35"/>
    </row>
    <row r="3233" spans="2:5" x14ac:dyDescent="0.25">
      <c r="B3233" s="27" t="s">
        <v>4194</v>
      </c>
      <c r="C3233" s="28">
        <v>2</v>
      </c>
      <c r="D3233" s="28">
        <v>85050</v>
      </c>
      <c r="E3233" s="35"/>
    </row>
    <row r="3234" spans="2:5" x14ac:dyDescent="0.25">
      <c r="B3234" s="27" t="s">
        <v>4793</v>
      </c>
      <c r="C3234" s="28">
        <v>3</v>
      </c>
      <c r="D3234" s="28">
        <v>84871.679999999993</v>
      </c>
      <c r="E3234" s="35"/>
    </row>
    <row r="3235" spans="2:5" x14ac:dyDescent="0.25">
      <c r="B3235" s="27" t="s">
        <v>3456</v>
      </c>
      <c r="C3235" s="28">
        <v>9</v>
      </c>
      <c r="D3235" s="28">
        <v>84709</v>
      </c>
      <c r="E3235" s="35"/>
    </row>
    <row r="3236" spans="2:5" x14ac:dyDescent="0.25">
      <c r="B3236" s="27" t="s">
        <v>3827</v>
      </c>
      <c r="C3236" s="28">
        <v>6</v>
      </c>
      <c r="D3236" s="28">
        <v>84675.65</v>
      </c>
      <c r="E3236" s="35"/>
    </row>
    <row r="3237" spans="2:5" x14ac:dyDescent="0.25">
      <c r="B3237" s="27" t="s">
        <v>665</v>
      </c>
      <c r="C3237" s="28">
        <v>9</v>
      </c>
      <c r="D3237" s="28">
        <v>84672.69</v>
      </c>
      <c r="E3237" s="35"/>
    </row>
    <row r="3238" spans="2:5" x14ac:dyDescent="0.25">
      <c r="B3238" s="27" t="s">
        <v>382</v>
      </c>
      <c r="C3238" s="28">
        <v>9</v>
      </c>
      <c r="D3238" s="28">
        <v>84487.17</v>
      </c>
      <c r="E3238" s="35"/>
    </row>
    <row r="3239" spans="2:5" x14ac:dyDescent="0.25">
      <c r="B3239" s="27" t="s">
        <v>2039</v>
      </c>
      <c r="C3239" s="28">
        <v>57</v>
      </c>
      <c r="D3239" s="28">
        <v>84287.53</v>
      </c>
      <c r="E3239" s="35"/>
    </row>
    <row r="3240" spans="2:5" x14ac:dyDescent="0.25">
      <c r="B3240" s="27" t="s">
        <v>882</v>
      </c>
      <c r="C3240" s="28">
        <v>15</v>
      </c>
      <c r="D3240" s="28">
        <v>84003</v>
      </c>
      <c r="E3240" s="35"/>
    </row>
    <row r="3241" spans="2:5" x14ac:dyDescent="0.25">
      <c r="B3241" s="27" t="s">
        <v>917</v>
      </c>
      <c r="C3241" s="28">
        <v>20</v>
      </c>
      <c r="D3241" s="28">
        <v>83917.63</v>
      </c>
      <c r="E3241" s="35"/>
    </row>
    <row r="3242" spans="2:5" x14ac:dyDescent="0.25">
      <c r="B3242" s="27" t="s">
        <v>2083</v>
      </c>
      <c r="C3242" s="28">
        <v>18</v>
      </c>
      <c r="D3242" s="28">
        <v>83685.440000000002</v>
      </c>
      <c r="E3242" s="35"/>
    </row>
    <row r="3243" spans="2:5" x14ac:dyDescent="0.25">
      <c r="B3243" s="27" t="s">
        <v>4386</v>
      </c>
      <c r="C3243" s="28">
        <v>25</v>
      </c>
      <c r="D3243" s="28">
        <v>83621.61</v>
      </c>
      <c r="E3243" s="35"/>
    </row>
    <row r="3244" spans="2:5" x14ac:dyDescent="0.25">
      <c r="B3244" s="27" t="s">
        <v>1580</v>
      </c>
      <c r="C3244" s="28">
        <v>29</v>
      </c>
      <c r="D3244" s="28">
        <v>83458.84</v>
      </c>
      <c r="E3244" s="35"/>
    </row>
    <row r="3245" spans="2:5" x14ac:dyDescent="0.25">
      <c r="B3245" s="27" t="s">
        <v>1563</v>
      </c>
      <c r="C3245" s="28">
        <v>2</v>
      </c>
      <c r="D3245" s="28">
        <v>83150</v>
      </c>
      <c r="E3245" s="35"/>
    </row>
    <row r="3246" spans="2:5" x14ac:dyDescent="0.25">
      <c r="B3246" s="27" t="s">
        <v>4527</v>
      </c>
      <c r="C3246" s="28">
        <v>2</v>
      </c>
      <c r="D3246" s="28">
        <v>82600</v>
      </c>
      <c r="E3246" s="35"/>
    </row>
    <row r="3247" spans="2:5" x14ac:dyDescent="0.25">
      <c r="B3247" s="27" t="s">
        <v>195</v>
      </c>
      <c r="C3247" s="28">
        <v>14</v>
      </c>
      <c r="D3247" s="28">
        <v>82441.14</v>
      </c>
      <c r="E3247" s="35"/>
    </row>
    <row r="3248" spans="2:5" x14ac:dyDescent="0.25">
      <c r="B3248" s="27" t="s">
        <v>3774</v>
      </c>
      <c r="C3248" s="28">
        <v>2</v>
      </c>
      <c r="D3248" s="28">
        <v>82408</v>
      </c>
      <c r="E3248" s="35"/>
    </row>
    <row r="3249" spans="2:5" x14ac:dyDescent="0.25">
      <c r="B3249" s="27" t="s">
        <v>1794</v>
      </c>
      <c r="C3249" s="28">
        <v>4</v>
      </c>
      <c r="D3249" s="28">
        <v>82294</v>
      </c>
      <c r="E3249" s="35"/>
    </row>
    <row r="3250" spans="2:5" x14ac:dyDescent="0.25">
      <c r="B3250" s="27" t="s">
        <v>3964</v>
      </c>
      <c r="C3250" s="28">
        <v>6</v>
      </c>
      <c r="D3250" s="28">
        <v>82072.22</v>
      </c>
      <c r="E3250" s="35"/>
    </row>
    <row r="3251" spans="2:5" x14ac:dyDescent="0.25">
      <c r="B3251" s="27" t="s">
        <v>2214</v>
      </c>
      <c r="C3251" s="28">
        <v>9</v>
      </c>
      <c r="D3251" s="28">
        <v>81602.34</v>
      </c>
      <c r="E3251" s="35"/>
    </row>
    <row r="3252" spans="2:5" x14ac:dyDescent="0.25">
      <c r="B3252" s="27" t="s">
        <v>1206</v>
      </c>
      <c r="C3252" s="28">
        <v>87</v>
      </c>
      <c r="D3252" s="28">
        <v>81513.88</v>
      </c>
      <c r="E3252" s="35"/>
    </row>
    <row r="3253" spans="2:5" x14ac:dyDescent="0.25">
      <c r="B3253" s="27" t="s">
        <v>4208</v>
      </c>
      <c r="C3253" s="28">
        <v>7</v>
      </c>
      <c r="D3253" s="28">
        <v>81495</v>
      </c>
      <c r="E3253" s="35"/>
    </row>
    <row r="3254" spans="2:5" x14ac:dyDescent="0.25">
      <c r="B3254" s="27" t="s">
        <v>2806</v>
      </c>
      <c r="C3254" s="28">
        <v>2</v>
      </c>
      <c r="D3254" s="28">
        <v>81490</v>
      </c>
      <c r="E3254" s="35"/>
    </row>
    <row r="3255" spans="2:5" x14ac:dyDescent="0.25">
      <c r="B3255" s="27" t="s">
        <v>2299</v>
      </c>
      <c r="C3255" s="28">
        <v>3</v>
      </c>
      <c r="D3255" s="28">
        <v>81480</v>
      </c>
      <c r="E3255" s="35"/>
    </row>
    <row r="3256" spans="2:5" x14ac:dyDescent="0.25">
      <c r="B3256" s="27" t="s">
        <v>1433</v>
      </c>
      <c r="C3256" s="28">
        <v>7</v>
      </c>
      <c r="D3256" s="28">
        <v>81339.839999999997</v>
      </c>
      <c r="E3256" s="35"/>
    </row>
    <row r="3257" spans="2:5" x14ac:dyDescent="0.25">
      <c r="B3257" s="27" t="s">
        <v>3339</v>
      </c>
      <c r="C3257" s="28">
        <v>2</v>
      </c>
      <c r="D3257" s="28">
        <v>81223.990000000005</v>
      </c>
      <c r="E3257" s="35"/>
    </row>
    <row r="3258" spans="2:5" x14ac:dyDescent="0.25">
      <c r="B3258" s="27" t="s">
        <v>1322</v>
      </c>
      <c r="C3258" s="28">
        <v>41</v>
      </c>
      <c r="D3258" s="28">
        <v>80688.98</v>
      </c>
      <c r="E3258" s="35"/>
    </row>
    <row r="3259" spans="2:5" x14ac:dyDescent="0.25">
      <c r="B3259" s="27" t="s">
        <v>4654</v>
      </c>
      <c r="C3259" s="28">
        <v>2</v>
      </c>
      <c r="D3259" s="28">
        <v>80686</v>
      </c>
      <c r="E3259" s="35"/>
    </row>
    <row r="3260" spans="2:5" x14ac:dyDescent="0.25">
      <c r="B3260" s="27" t="s">
        <v>3242</v>
      </c>
      <c r="C3260" s="28">
        <v>6</v>
      </c>
      <c r="D3260" s="28">
        <v>80624</v>
      </c>
      <c r="E3260" s="35"/>
    </row>
    <row r="3261" spans="2:5" x14ac:dyDescent="0.25">
      <c r="B3261" s="27" t="s">
        <v>2597</v>
      </c>
      <c r="C3261" s="28">
        <v>3</v>
      </c>
      <c r="D3261" s="28">
        <v>80500</v>
      </c>
      <c r="E3261" s="35"/>
    </row>
    <row r="3262" spans="2:5" x14ac:dyDescent="0.25">
      <c r="B3262" s="27" t="s">
        <v>539</v>
      </c>
      <c r="C3262" s="28">
        <v>22</v>
      </c>
      <c r="D3262" s="28">
        <v>80424.83</v>
      </c>
      <c r="E3262" s="35"/>
    </row>
    <row r="3263" spans="2:5" x14ac:dyDescent="0.25">
      <c r="B3263" s="27" t="s">
        <v>4167</v>
      </c>
      <c r="C3263" s="28">
        <v>7</v>
      </c>
      <c r="D3263" s="28">
        <v>80066.179999999993</v>
      </c>
      <c r="E3263" s="35"/>
    </row>
    <row r="3264" spans="2:5" x14ac:dyDescent="0.25">
      <c r="B3264" s="27" t="s">
        <v>2342</v>
      </c>
      <c r="C3264" s="28">
        <v>1</v>
      </c>
      <c r="D3264" s="28">
        <v>80000</v>
      </c>
      <c r="E3264" s="35"/>
    </row>
    <row r="3265" spans="2:5" x14ac:dyDescent="0.25">
      <c r="B3265" s="27" t="s">
        <v>4606</v>
      </c>
      <c r="C3265" s="28">
        <v>1</v>
      </c>
      <c r="D3265" s="28">
        <v>80000</v>
      </c>
      <c r="E3265" s="35"/>
    </row>
    <row r="3266" spans="2:5" x14ac:dyDescent="0.25">
      <c r="B3266" s="27" t="s">
        <v>4698</v>
      </c>
      <c r="C3266" s="28">
        <v>1</v>
      </c>
      <c r="D3266" s="28">
        <v>80000</v>
      </c>
      <c r="E3266" s="35"/>
    </row>
    <row r="3267" spans="2:5" x14ac:dyDescent="0.25">
      <c r="B3267" s="27" t="s">
        <v>481</v>
      </c>
      <c r="C3267" s="28">
        <v>17</v>
      </c>
      <c r="D3267" s="28">
        <v>79992.26999999999</v>
      </c>
      <c r="E3267" s="35"/>
    </row>
    <row r="3268" spans="2:5" x14ac:dyDescent="0.25">
      <c r="B3268" s="27" t="s">
        <v>4692</v>
      </c>
      <c r="C3268" s="28">
        <v>16</v>
      </c>
      <c r="D3268" s="28">
        <v>79926.319999999992</v>
      </c>
      <c r="E3268" s="35"/>
    </row>
    <row r="3269" spans="2:5" x14ac:dyDescent="0.25">
      <c r="B3269" s="27" t="s">
        <v>1824</v>
      </c>
      <c r="C3269" s="28">
        <v>1</v>
      </c>
      <c r="D3269" s="28">
        <v>79807</v>
      </c>
      <c r="E3269" s="35"/>
    </row>
    <row r="3270" spans="2:5" x14ac:dyDescent="0.25">
      <c r="B3270" s="27" t="s">
        <v>234</v>
      </c>
      <c r="C3270" s="28">
        <v>17</v>
      </c>
      <c r="D3270" s="28">
        <v>79754.539999999994</v>
      </c>
      <c r="E3270" s="35"/>
    </row>
    <row r="3271" spans="2:5" x14ac:dyDescent="0.25">
      <c r="B3271" s="27" t="s">
        <v>836</v>
      </c>
      <c r="C3271" s="28">
        <v>33</v>
      </c>
      <c r="D3271" s="28">
        <v>79402.850000000006</v>
      </c>
      <c r="E3271" s="35"/>
    </row>
    <row r="3272" spans="2:5" x14ac:dyDescent="0.25">
      <c r="B3272" s="27" t="s">
        <v>3994</v>
      </c>
      <c r="C3272" s="28">
        <v>4</v>
      </c>
      <c r="D3272" s="28">
        <v>79224</v>
      </c>
      <c r="E3272" s="35"/>
    </row>
    <row r="3273" spans="2:5" x14ac:dyDescent="0.25">
      <c r="B3273" s="27" t="s">
        <v>828</v>
      </c>
      <c r="C3273" s="28">
        <v>22</v>
      </c>
      <c r="D3273" s="28">
        <v>79176.42</v>
      </c>
      <c r="E3273" s="35"/>
    </row>
    <row r="3274" spans="2:5" x14ac:dyDescent="0.25">
      <c r="B3274" s="27" t="s">
        <v>4902</v>
      </c>
      <c r="C3274" s="28">
        <v>2</v>
      </c>
      <c r="D3274" s="28">
        <v>79170</v>
      </c>
      <c r="E3274" s="35"/>
    </row>
    <row r="3275" spans="2:5" x14ac:dyDescent="0.25">
      <c r="B3275" s="27" t="s">
        <v>1565</v>
      </c>
      <c r="C3275" s="28">
        <v>11</v>
      </c>
      <c r="D3275" s="28">
        <v>78801.8</v>
      </c>
      <c r="E3275" s="35"/>
    </row>
    <row r="3276" spans="2:5" x14ac:dyDescent="0.25">
      <c r="B3276" s="27" t="s">
        <v>2367</v>
      </c>
      <c r="C3276" s="28">
        <v>3</v>
      </c>
      <c r="D3276" s="28">
        <v>78783.199999999997</v>
      </c>
      <c r="E3276" s="35"/>
    </row>
    <row r="3277" spans="2:5" x14ac:dyDescent="0.25">
      <c r="B3277" s="27" t="s">
        <v>3714</v>
      </c>
      <c r="C3277" s="28">
        <v>14</v>
      </c>
      <c r="D3277" s="28">
        <v>78609.040000000008</v>
      </c>
      <c r="E3277" s="35"/>
    </row>
    <row r="3278" spans="2:5" x14ac:dyDescent="0.25">
      <c r="B3278" s="27" t="s">
        <v>2958</v>
      </c>
      <c r="C3278" s="28">
        <v>3</v>
      </c>
      <c r="D3278" s="28">
        <v>78544.899999999994</v>
      </c>
      <c r="E3278" s="35"/>
    </row>
    <row r="3279" spans="2:5" x14ac:dyDescent="0.25">
      <c r="B3279" s="27" t="s">
        <v>4828</v>
      </c>
      <c r="C3279" s="28">
        <v>5</v>
      </c>
      <c r="D3279" s="28">
        <v>77838.989999999991</v>
      </c>
      <c r="E3279" s="35"/>
    </row>
    <row r="3280" spans="2:5" x14ac:dyDescent="0.25">
      <c r="B3280" s="27" t="s">
        <v>3668</v>
      </c>
      <c r="C3280" s="28">
        <v>40</v>
      </c>
      <c r="D3280" s="28">
        <v>77816.5</v>
      </c>
      <c r="E3280" s="35"/>
    </row>
    <row r="3281" spans="2:5" x14ac:dyDescent="0.25">
      <c r="B3281" s="27" t="s">
        <v>421</v>
      </c>
      <c r="C3281" s="28">
        <v>67</v>
      </c>
      <c r="D3281" s="28">
        <v>77337.38</v>
      </c>
      <c r="E3281" s="35"/>
    </row>
    <row r="3282" spans="2:5" x14ac:dyDescent="0.25">
      <c r="B3282" s="27" t="s">
        <v>2523</v>
      </c>
      <c r="C3282" s="28">
        <v>10</v>
      </c>
      <c r="D3282" s="28">
        <v>77283.8</v>
      </c>
      <c r="E3282" s="35"/>
    </row>
    <row r="3283" spans="2:5" x14ac:dyDescent="0.25">
      <c r="B3283" s="27" t="s">
        <v>3859</v>
      </c>
      <c r="C3283" s="28">
        <v>7</v>
      </c>
      <c r="D3283" s="28">
        <v>77261.66</v>
      </c>
      <c r="E3283" s="35"/>
    </row>
    <row r="3284" spans="2:5" x14ac:dyDescent="0.25">
      <c r="B3284" s="27" t="s">
        <v>306</v>
      </c>
      <c r="C3284" s="28">
        <v>55</v>
      </c>
      <c r="D3284" s="28">
        <v>76954.580000000016</v>
      </c>
      <c r="E3284" s="35"/>
    </row>
    <row r="3285" spans="2:5" x14ac:dyDescent="0.25">
      <c r="B3285" s="27" t="s">
        <v>444</v>
      </c>
      <c r="C3285" s="28">
        <v>11</v>
      </c>
      <c r="D3285" s="28">
        <v>76852.419999999984</v>
      </c>
      <c r="E3285" s="35"/>
    </row>
    <row r="3286" spans="2:5" x14ac:dyDescent="0.25">
      <c r="B3286" s="27" t="s">
        <v>2469</v>
      </c>
      <c r="C3286" s="28">
        <v>35</v>
      </c>
      <c r="D3286" s="28">
        <v>76689.279999999999</v>
      </c>
      <c r="E3286" s="35"/>
    </row>
    <row r="3287" spans="2:5" x14ac:dyDescent="0.25">
      <c r="B3287" s="27" t="s">
        <v>3945</v>
      </c>
      <c r="C3287" s="28">
        <v>13</v>
      </c>
      <c r="D3287" s="28">
        <v>76672</v>
      </c>
      <c r="E3287" s="35"/>
    </row>
    <row r="3288" spans="2:5" x14ac:dyDescent="0.25">
      <c r="B3288" s="27" t="s">
        <v>1026</v>
      </c>
      <c r="C3288" s="28">
        <v>3</v>
      </c>
      <c r="D3288" s="28">
        <v>76582</v>
      </c>
      <c r="E3288" s="35"/>
    </row>
    <row r="3289" spans="2:5" x14ac:dyDescent="0.25">
      <c r="B3289" s="27" t="s">
        <v>4724</v>
      </c>
      <c r="C3289" s="28">
        <v>9</v>
      </c>
      <c r="D3289" s="28">
        <v>76522.739999999991</v>
      </c>
      <c r="E3289" s="35"/>
    </row>
    <row r="3290" spans="2:5" x14ac:dyDescent="0.25">
      <c r="B3290" s="27" t="s">
        <v>3877</v>
      </c>
      <c r="C3290" s="28">
        <v>1</v>
      </c>
      <c r="D3290" s="28">
        <v>75625</v>
      </c>
      <c r="E3290" s="35"/>
    </row>
    <row r="3291" spans="2:5" x14ac:dyDescent="0.25">
      <c r="B3291" s="27" t="s">
        <v>2711</v>
      </c>
      <c r="C3291" s="28">
        <v>7</v>
      </c>
      <c r="D3291" s="28">
        <v>75483.72</v>
      </c>
      <c r="E3291" s="35"/>
    </row>
    <row r="3292" spans="2:5" x14ac:dyDescent="0.25">
      <c r="B3292" s="27" t="s">
        <v>4316</v>
      </c>
      <c r="C3292" s="28">
        <v>2</v>
      </c>
      <c r="D3292" s="28">
        <v>75318</v>
      </c>
      <c r="E3292" s="35"/>
    </row>
    <row r="3293" spans="2:5" x14ac:dyDescent="0.25">
      <c r="B3293" s="27" t="s">
        <v>3124</v>
      </c>
      <c r="C3293" s="28">
        <v>6</v>
      </c>
      <c r="D3293" s="28">
        <v>75054.720000000001</v>
      </c>
      <c r="E3293" s="35"/>
    </row>
    <row r="3294" spans="2:5" x14ac:dyDescent="0.25">
      <c r="B3294" s="27" t="s">
        <v>3815</v>
      </c>
      <c r="C3294" s="28">
        <v>10</v>
      </c>
      <c r="D3294" s="28">
        <v>74804.84</v>
      </c>
      <c r="E3294" s="35"/>
    </row>
    <row r="3295" spans="2:5" x14ac:dyDescent="0.25">
      <c r="B3295" s="27" t="s">
        <v>4069</v>
      </c>
      <c r="C3295" s="28">
        <v>5</v>
      </c>
      <c r="D3295" s="28">
        <v>74495.92</v>
      </c>
      <c r="E3295" s="35"/>
    </row>
    <row r="3296" spans="2:5" x14ac:dyDescent="0.25">
      <c r="B3296" s="27" t="s">
        <v>3468</v>
      </c>
      <c r="C3296" s="28">
        <v>12</v>
      </c>
      <c r="D3296" s="28">
        <v>74477.86</v>
      </c>
      <c r="E3296" s="35"/>
    </row>
    <row r="3297" spans="2:5" x14ac:dyDescent="0.25">
      <c r="B3297" s="27" t="s">
        <v>2152</v>
      </c>
      <c r="C3297" s="28">
        <v>4</v>
      </c>
      <c r="D3297" s="28">
        <v>74237.5</v>
      </c>
      <c r="E3297" s="35"/>
    </row>
    <row r="3298" spans="2:5" x14ac:dyDescent="0.25">
      <c r="B3298" s="27" t="s">
        <v>3011</v>
      </c>
      <c r="C3298" s="28">
        <v>15</v>
      </c>
      <c r="D3298" s="28">
        <v>74224</v>
      </c>
      <c r="E3298" s="35"/>
    </row>
    <row r="3299" spans="2:5" x14ac:dyDescent="0.25">
      <c r="B3299" s="27" t="s">
        <v>1053</v>
      </c>
      <c r="C3299" s="28">
        <v>72</v>
      </c>
      <c r="D3299" s="28">
        <v>74214.240000000005</v>
      </c>
      <c r="E3299" s="35"/>
    </row>
    <row r="3300" spans="2:5" x14ac:dyDescent="0.25">
      <c r="B3300" s="27" t="s">
        <v>424</v>
      </c>
      <c r="C3300" s="28">
        <v>18</v>
      </c>
      <c r="D3300" s="28">
        <v>74149.5</v>
      </c>
      <c r="E3300" s="35"/>
    </row>
    <row r="3301" spans="2:5" x14ac:dyDescent="0.25">
      <c r="B3301" s="27" t="s">
        <v>4082</v>
      </c>
      <c r="C3301" s="28">
        <v>8</v>
      </c>
      <c r="D3301" s="28">
        <v>74010.990000000005</v>
      </c>
      <c r="E3301" s="35"/>
    </row>
    <row r="3302" spans="2:5" x14ac:dyDescent="0.25">
      <c r="B3302" s="27" t="s">
        <v>4739</v>
      </c>
      <c r="C3302" s="28">
        <v>6</v>
      </c>
      <c r="D3302" s="28">
        <v>73668.33</v>
      </c>
      <c r="E3302" s="35"/>
    </row>
    <row r="3303" spans="2:5" x14ac:dyDescent="0.25">
      <c r="B3303" s="27" t="s">
        <v>2458</v>
      </c>
      <c r="C3303" s="28">
        <v>7</v>
      </c>
      <c r="D3303" s="28">
        <v>73239</v>
      </c>
      <c r="E3303" s="35"/>
    </row>
    <row r="3304" spans="2:5" x14ac:dyDescent="0.25">
      <c r="B3304" s="27" t="s">
        <v>3204</v>
      </c>
      <c r="C3304" s="28">
        <v>5</v>
      </c>
      <c r="D3304" s="28">
        <v>73180</v>
      </c>
      <c r="E3304" s="35"/>
    </row>
    <row r="3305" spans="2:5" x14ac:dyDescent="0.25">
      <c r="B3305" s="27" t="s">
        <v>1215</v>
      </c>
      <c r="C3305" s="28">
        <v>4</v>
      </c>
      <c r="D3305" s="28">
        <v>73089.03</v>
      </c>
      <c r="E3305" s="35"/>
    </row>
    <row r="3306" spans="2:5" x14ac:dyDescent="0.25">
      <c r="B3306" s="27" t="s">
        <v>4738</v>
      </c>
      <c r="C3306" s="28">
        <v>2</v>
      </c>
      <c r="D3306" s="28">
        <v>72980</v>
      </c>
      <c r="E3306" s="35"/>
    </row>
    <row r="3307" spans="2:5" x14ac:dyDescent="0.25">
      <c r="B3307" s="27" t="s">
        <v>2558</v>
      </c>
      <c r="C3307" s="28">
        <v>16</v>
      </c>
      <c r="D3307" s="28">
        <v>72972.420000000013</v>
      </c>
      <c r="E3307" s="35"/>
    </row>
    <row r="3308" spans="2:5" x14ac:dyDescent="0.25">
      <c r="B3308" s="27" t="s">
        <v>1768</v>
      </c>
      <c r="C3308" s="28">
        <v>5</v>
      </c>
      <c r="D3308" s="28">
        <v>72800</v>
      </c>
      <c r="E3308" s="35"/>
    </row>
    <row r="3309" spans="2:5" x14ac:dyDescent="0.25">
      <c r="B3309" s="27" t="s">
        <v>4327</v>
      </c>
      <c r="C3309" s="28">
        <v>3</v>
      </c>
      <c r="D3309" s="28">
        <v>72630</v>
      </c>
      <c r="E3309" s="35"/>
    </row>
    <row r="3310" spans="2:5" x14ac:dyDescent="0.25">
      <c r="B3310" s="27" t="s">
        <v>4103</v>
      </c>
      <c r="C3310" s="28">
        <v>3</v>
      </c>
      <c r="D3310" s="28">
        <v>72570.2</v>
      </c>
      <c r="E3310" s="35"/>
    </row>
    <row r="3311" spans="2:5" x14ac:dyDescent="0.25">
      <c r="B3311" s="27" t="s">
        <v>4702</v>
      </c>
      <c r="C3311" s="28">
        <v>2</v>
      </c>
      <c r="D3311" s="28">
        <v>72552</v>
      </c>
      <c r="E3311" s="35"/>
    </row>
    <row r="3312" spans="2:5" x14ac:dyDescent="0.25">
      <c r="B3312" s="27" t="s">
        <v>3912</v>
      </c>
      <c r="C3312" s="28">
        <v>4</v>
      </c>
      <c r="D3312" s="28">
        <v>72078</v>
      </c>
      <c r="E3312" s="35"/>
    </row>
    <row r="3313" spans="2:5" x14ac:dyDescent="0.25">
      <c r="B3313" s="27" t="s">
        <v>2996</v>
      </c>
      <c r="C3313" s="28">
        <v>7</v>
      </c>
      <c r="D3313" s="28">
        <v>72077.899999999994</v>
      </c>
      <c r="E3313" s="35"/>
    </row>
    <row r="3314" spans="2:5" x14ac:dyDescent="0.25">
      <c r="B3314" s="27" t="s">
        <v>2402</v>
      </c>
      <c r="C3314" s="28">
        <v>17</v>
      </c>
      <c r="D3314" s="28">
        <v>71989.720000000016</v>
      </c>
      <c r="E3314" s="35"/>
    </row>
    <row r="3315" spans="2:5" x14ac:dyDescent="0.25">
      <c r="B3315" s="27" t="s">
        <v>2972</v>
      </c>
      <c r="C3315" s="28">
        <v>7</v>
      </c>
      <c r="D3315" s="28">
        <v>71569</v>
      </c>
      <c r="E3315" s="35"/>
    </row>
    <row r="3316" spans="2:5" x14ac:dyDescent="0.25">
      <c r="B3316" s="27" t="s">
        <v>2030</v>
      </c>
      <c r="C3316" s="28">
        <v>15</v>
      </c>
      <c r="D3316" s="28">
        <v>71418.64</v>
      </c>
      <c r="E3316" s="35"/>
    </row>
    <row r="3317" spans="2:5" x14ac:dyDescent="0.25">
      <c r="B3317" s="27" t="s">
        <v>3664</v>
      </c>
      <c r="C3317" s="28">
        <v>5</v>
      </c>
      <c r="D3317" s="28">
        <v>71417</v>
      </c>
      <c r="E3317" s="35"/>
    </row>
    <row r="3318" spans="2:5" x14ac:dyDescent="0.25">
      <c r="B3318" s="27" t="s">
        <v>4534</v>
      </c>
      <c r="C3318" s="28">
        <v>6</v>
      </c>
      <c r="D3318" s="28">
        <v>71266.31</v>
      </c>
      <c r="E3318" s="35"/>
    </row>
    <row r="3319" spans="2:5" x14ac:dyDescent="0.25">
      <c r="B3319" s="27" t="s">
        <v>2983</v>
      </c>
      <c r="C3319" s="28">
        <v>136</v>
      </c>
      <c r="D3319" s="28">
        <v>71264.69</v>
      </c>
      <c r="E3319" s="35"/>
    </row>
    <row r="3320" spans="2:5" x14ac:dyDescent="0.25">
      <c r="B3320" s="27" t="s">
        <v>750</v>
      </c>
      <c r="C3320" s="28">
        <v>3</v>
      </c>
      <c r="D3320" s="28">
        <v>71100</v>
      </c>
      <c r="E3320" s="35"/>
    </row>
    <row r="3321" spans="2:5" x14ac:dyDescent="0.25">
      <c r="B3321" s="27" t="s">
        <v>721</v>
      </c>
      <c r="C3321" s="28">
        <v>12</v>
      </c>
      <c r="D3321" s="28">
        <v>70678.880000000005</v>
      </c>
      <c r="E3321" s="35"/>
    </row>
    <row r="3322" spans="2:5" x14ac:dyDescent="0.25">
      <c r="B3322" s="27" t="s">
        <v>1061</v>
      </c>
      <c r="C3322" s="28">
        <v>18</v>
      </c>
      <c r="D3322" s="28">
        <v>70423.13</v>
      </c>
      <c r="E3322" s="35"/>
    </row>
    <row r="3323" spans="2:5" x14ac:dyDescent="0.25">
      <c r="B3323" s="27" t="s">
        <v>617</v>
      </c>
      <c r="C3323" s="28">
        <v>11</v>
      </c>
      <c r="D3323" s="28">
        <v>70373.820000000007</v>
      </c>
      <c r="E3323" s="35"/>
    </row>
    <row r="3324" spans="2:5" x14ac:dyDescent="0.25">
      <c r="B3324" s="27" t="s">
        <v>4116</v>
      </c>
      <c r="C3324" s="28">
        <v>5</v>
      </c>
      <c r="D3324" s="28">
        <v>70349</v>
      </c>
      <c r="E3324" s="35"/>
    </row>
    <row r="3325" spans="2:5" x14ac:dyDescent="0.25">
      <c r="B3325" s="27" t="s">
        <v>2376</v>
      </c>
      <c r="C3325" s="28">
        <v>6</v>
      </c>
      <c r="D3325" s="28">
        <v>70283.399999999994</v>
      </c>
      <c r="E3325" s="35"/>
    </row>
    <row r="3326" spans="2:5" x14ac:dyDescent="0.25">
      <c r="B3326" s="27" t="s">
        <v>864</v>
      </c>
      <c r="C3326" s="28">
        <v>40</v>
      </c>
      <c r="D3326" s="28">
        <v>70116.479999999996</v>
      </c>
      <c r="E3326" s="35"/>
    </row>
    <row r="3327" spans="2:5" x14ac:dyDescent="0.25">
      <c r="B3327" s="27" t="s">
        <v>1476</v>
      </c>
      <c r="C3327" s="28">
        <v>36</v>
      </c>
      <c r="D3327" s="28">
        <v>70108.47</v>
      </c>
      <c r="E3327" s="35"/>
    </row>
    <row r="3328" spans="2:5" x14ac:dyDescent="0.25">
      <c r="B3328" s="27" t="s">
        <v>135</v>
      </c>
      <c r="C3328" s="28">
        <v>1</v>
      </c>
      <c r="D3328" s="28">
        <v>69999.899999999994</v>
      </c>
      <c r="E3328" s="35"/>
    </row>
    <row r="3329" spans="2:5" x14ac:dyDescent="0.25">
      <c r="B3329" s="27" t="s">
        <v>2819</v>
      </c>
      <c r="C3329" s="28">
        <v>1</v>
      </c>
      <c r="D3329" s="28">
        <v>69990</v>
      </c>
      <c r="E3329" s="35"/>
    </row>
    <row r="3330" spans="2:5" x14ac:dyDescent="0.25">
      <c r="B3330" s="27" t="s">
        <v>4369</v>
      </c>
      <c r="C3330" s="28">
        <v>2</v>
      </c>
      <c r="D3330" s="28">
        <v>69866</v>
      </c>
      <c r="E3330" s="35"/>
    </row>
    <row r="3331" spans="2:5" x14ac:dyDescent="0.25">
      <c r="B3331" s="27" t="s">
        <v>337</v>
      </c>
      <c r="C3331" s="28">
        <v>32</v>
      </c>
      <c r="D3331" s="28">
        <v>69007.63</v>
      </c>
      <c r="E3331" s="35"/>
    </row>
    <row r="3332" spans="2:5" x14ac:dyDescent="0.25">
      <c r="B3332" s="27" t="s">
        <v>1124</v>
      </c>
      <c r="C3332" s="28">
        <v>97</v>
      </c>
      <c r="D3332" s="28">
        <v>68776.31</v>
      </c>
      <c r="E3332" s="35"/>
    </row>
    <row r="3333" spans="2:5" x14ac:dyDescent="0.25">
      <c r="B3333" s="27" t="s">
        <v>4637</v>
      </c>
      <c r="C3333" s="28">
        <v>1</v>
      </c>
      <c r="D3333" s="28">
        <v>68500</v>
      </c>
      <c r="E3333" s="35"/>
    </row>
    <row r="3334" spans="2:5" x14ac:dyDescent="0.25">
      <c r="B3334" s="27" t="s">
        <v>3908</v>
      </c>
      <c r="C3334" s="28">
        <v>4</v>
      </c>
      <c r="D3334" s="28">
        <v>68194</v>
      </c>
      <c r="E3334" s="35"/>
    </row>
    <row r="3335" spans="2:5" x14ac:dyDescent="0.25">
      <c r="B3335" s="27" t="s">
        <v>819</v>
      </c>
      <c r="C3335" s="28">
        <v>34</v>
      </c>
      <c r="D3335" s="28">
        <v>67872.429999999993</v>
      </c>
      <c r="E3335" s="35"/>
    </row>
    <row r="3336" spans="2:5" x14ac:dyDescent="0.25">
      <c r="B3336" s="27" t="s">
        <v>3012</v>
      </c>
      <c r="C3336" s="28">
        <v>2</v>
      </c>
      <c r="D3336" s="28">
        <v>67850</v>
      </c>
      <c r="E3336" s="35"/>
    </row>
    <row r="3337" spans="2:5" x14ac:dyDescent="0.25">
      <c r="B3337" s="27" t="s">
        <v>4720</v>
      </c>
      <c r="C3337" s="28">
        <v>6</v>
      </c>
      <c r="D3337" s="28">
        <v>67789.76999999999</v>
      </c>
      <c r="E3337" s="35"/>
    </row>
    <row r="3338" spans="2:5" x14ac:dyDescent="0.25">
      <c r="B3338" s="27" t="s">
        <v>2768</v>
      </c>
      <c r="C3338" s="28">
        <v>8</v>
      </c>
      <c r="D3338" s="28">
        <v>67572.160000000003</v>
      </c>
      <c r="E3338" s="35"/>
    </row>
    <row r="3339" spans="2:5" x14ac:dyDescent="0.25">
      <c r="B3339" s="27" t="s">
        <v>4403</v>
      </c>
      <c r="C3339" s="28">
        <v>3</v>
      </c>
      <c r="D3339" s="28">
        <v>67528</v>
      </c>
      <c r="E3339" s="35"/>
    </row>
    <row r="3340" spans="2:5" x14ac:dyDescent="0.25">
      <c r="B3340" s="27" t="s">
        <v>1587</v>
      </c>
      <c r="C3340" s="28">
        <v>53</v>
      </c>
      <c r="D3340" s="28">
        <v>67462.01999999999</v>
      </c>
      <c r="E3340" s="35"/>
    </row>
    <row r="3341" spans="2:5" x14ac:dyDescent="0.25">
      <c r="B3341" s="27" t="s">
        <v>3227</v>
      </c>
      <c r="C3341" s="28">
        <v>13</v>
      </c>
      <c r="D3341" s="28">
        <v>67456.149999999994</v>
      </c>
      <c r="E3341" s="35"/>
    </row>
    <row r="3342" spans="2:5" x14ac:dyDescent="0.25">
      <c r="B3342" s="27" t="s">
        <v>3089</v>
      </c>
      <c r="C3342" s="28">
        <v>16</v>
      </c>
      <c r="D3342" s="28">
        <v>67417.8</v>
      </c>
      <c r="E3342" s="35"/>
    </row>
    <row r="3343" spans="2:5" x14ac:dyDescent="0.25">
      <c r="B3343" s="27" t="s">
        <v>2383</v>
      </c>
      <c r="C3343" s="28">
        <v>2</v>
      </c>
      <c r="D3343" s="28">
        <v>67300</v>
      </c>
      <c r="E3343" s="35"/>
    </row>
    <row r="3344" spans="2:5" x14ac:dyDescent="0.25">
      <c r="B3344" s="27" t="s">
        <v>656</v>
      </c>
      <c r="C3344" s="28">
        <v>2</v>
      </c>
      <c r="D3344" s="28">
        <v>67292</v>
      </c>
      <c r="E3344" s="35"/>
    </row>
    <row r="3345" spans="2:5" x14ac:dyDescent="0.25">
      <c r="B3345" s="27" t="s">
        <v>2791</v>
      </c>
      <c r="C3345" s="28">
        <v>6</v>
      </c>
      <c r="D3345" s="28">
        <v>67105</v>
      </c>
      <c r="E3345" s="35"/>
    </row>
    <row r="3346" spans="2:5" x14ac:dyDescent="0.25">
      <c r="B3346" s="27" t="s">
        <v>4021</v>
      </c>
      <c r="C3346" s="28">
        <v>4</v>
      </c>
      <c r="D3346" s="28">
        <v>66930.5</v>
      </c>
      <c r="E3346" s="35"/>
    </row>
    <row r="3347" spans="2:5" x14ac:dyDescent="0.25">
      <c r="B3347" s="27" t="s">
        <v>1923</v>
      </c>
      <c r="C3347" s="28">
        <v>4</v>
      </c>
      <c r="D3347" s="28">
        <v>66929</v>
      </c>
      <c r="E3347" s="35"/>
    </row>
    <row r="3348" spans="2:5" x14ac:dyDescent="0.25">
      <c r="B3348" s="27" t="s">
        <v>2941</v>
      </c>
      <c r="C3348" s="28">
        <v>6</v>
      </c>
      <c r="D3348" s="28">
        <v>66637.850000000006</v>
      </c>
      <c r="E3348" s="35"/>
    </row>
    <row r="3349" spans="2:5" x14ac:dyDescent="0.25">
      <c r="B3349" s="27" t="s">
        <v>2239</v>
      </c>
      <c r="C3349" s="28">
        <v>4</v>
      </c>
      <c r="D3349" s="28">
        <v>66543.199999999997</v>
      </c>
      <c r="E3349" s="35"/>
    </row>
    <row r="3350" spans="2:5" x14ac:dyDescent="0.25">
      <c r="B3350" s="27" t="s">
        <v>293</v>
      </c>
      <c r="C3350" s="28">
        <v>16</v>
      </c>
      <c r="D3350" s="28">
        <v>66325.13</v>
      </c>
      <c r="E3350" s="35"/>
    </row>
    <row r="3351" spans="2:5" x14ac:dyDescent="0.25">
      <c r="B3351" s="27" t="s">
        <v>1508</v>
      </c>
      <c r="C3351" s="28">
        <v>6</v>
      </c>
      <c r="D3351" s="28">
        <v>66316</v>
      </c>
      <c r="E3351" s="35"/>
    </row>
    <row r="3352" spans="2:5" x14ac:dyDescent="0.25">
      <c r="B3352" s="27" t="s">
        <v>4004</v>
      </c>
      <c r="C3352" s="28">
        <v>4</v>
      </c>
      <c r="D3352" s="28">
        <v>66160</v>
      </c>
      <c r="E3352" s="35"/>
    </row>
    <row r="3353" spans="2:5" x14ac:dyDescent="0.25">
      <c r="B3353" s="27" t="s">
        <v>2312</v>
      </c>
      <c r="C3353" s="28">
        <v>3</v>
      </c>
      <c r="D3353" s="28">
        <v>65760</v>
      </c>
      <c r="E3353" s="35"/>
    </row>
    <row r="3354" spans="2:5" x14ac:dyDescent="0.25">
      <c r="B3354" s="27" t="s">
        <v>2160</v>
      </c>
      <c r="C3354" s="28">
        <v>11</v>
      </c>
      <c r="D3354" s="28">
        <v>65718.459999999992</v>
      </c>
      <c r="E3354" s="35"/>
    </row>
    <row r="3355" spans="2:5" x14ac:dyDescent="0.25">
      <c r="B3355" s="27" t="s">
        <v>4459</v>
      </c>
      <c r="C3355" s="28">
        <v>2</v>
      </c>
      <c r="D3355" s="28">
        <v>65434.9</v>
      </c>
      <c r="E3355" s="35"/>
    </row>
    <row r="3356" spans="2:5" x14ac:dyDescent="0.25">
      <c r="B3356" s="27" t="s">
        <v>2989</v>
      </c>
      <c r="C3356" s="28">
        <v>37</v>
      </c>
      <c r="D3356" s="28">
        <v>65423.909999999989</v>
      </c>
      <c r="E3356" s="35"/>
    </row>
    <row r="3357" spans="2:5" x14ac:dyDescent="0.25">
      <c r="B3357" s="27" t="s">
        <v>2956</v>
      </c>
      <c r="C3357" s="28">
        <v>6</v>
      </c>
      <c r="D3357" s="28">
        <v>65337.72</v>
      </c>
      <c r="E3357" s="35"/>
    </row>
    <row r="3358" spans="2:5" x14ac:dyDescent="0.25">
      <c r="B3358" s="27" t="s">
        <v>1701</v>
      </c>
      <c r="C3358" s="28">
        <v>59</v>
      </c>
      <c r="D3358" s="28">
        <v>65301.67</v>
      </c>
      <c r="E3358" s="35"/>
    </row>
    <row r="3359" spans="2:5" x14ac:dyDescent="0.25">
      <c r="B3359" s="27" t="s">
        <v>4559</v>
      </c>
      <c r="C3359" s="28">
        <v>3</v>
      </c>
      <c r="D3359" s="28">
        <v>65220</v>
      </c>
      <c r="E3359" s="35"/>
    </row>
    <row r="3360" spans="2:5" x14ac:dyDescent="0.25">
      <c r="B3360" s="27" t="s">
        <v>4102</v>
      </c>
      <c r="C3360" s="28">
        <v>17</v>
      </c>
      <c r="D3360" s="28">
        <v>64919.86</v>
      </c>
      <c r="E3360" s="35"/>
    </row>
    <row r="3361" spans="2:5" x14ac:dyDescent="0.25">
      <c r="B3361" s="27" t="s">
        <v>1940</v>
      </c>
      <c r="C3361" s="28">
        <v>9</v>
      </c>
      <c r="D3361" s="28">
        <v>64918.76</v>
      </c>
      <c r="E3361" s="35"/>
    </row>
    <row r="3362" spans="2:5" x14ac:dyDescent="0.25">
      <c r="B3362" s="27" t="s">
        <v>1318</v>
      </c>
      <c r="C3362" s="28">
        <v>35</v>
      </c>
      <c r="D3362" s="28">
        <v>64639.23</v>
      </c>
      <c r="E3362" s="35"/>
    </row>
    <row r="3363" spans="2:5" x14ac:dyDescent="0.25">
      <c r="B3363" s="27" t="s">
        <v>178</v>
      </c>
      <c r="C3363" s="28">
        <v>22</v>
      </c>
      <c r="D3363" s="28">
        <v>64540.3</v>
      </c>
      <c r="E3363" s="35"/>
    </row>
    <row r="3364" spans="2:5" x14ac:dyDescent="0.25">
      <c r="B3364" s="27" t="s">
        <v>3010</v>
      </c>
      <c r="C3364" s="28">
        <v>16</v>
      </c>
      <c r="D3364" s="28">
        <v>64468.92</v>
      </c>
      <c r="E3364" s="35"/>
    </row>
    <row r="3365" spans="2:5" x14ac:dyDescent="0.25">
      <c r="B3365" s="27" t="s">
        <v>2633</v>
      </c>
      <c r="C3365" s="28">
        <v>11</v>
      </c>
      <c r="D3365" s="28">
        <v>64312.18</v>
      </c>
      <c r="E3365" s="35"/>
    </row>
    <row r="3366" spans="2:5" x14ac:dyDescent="0.25">
      <c r="B3366" s="27" t="s">
        <v>1627</v>
      </c>
      <c r="C3366" s="28">
        <v>3</v>
      </c>
      <c r="D3366" s="28">
        <v>64213.19</v>
      </c>
      <c r="E3366" s="35"/>
    </row>
    <row r="3367" spans="2:5" x14ac:dyDescent="0.25">
      <c r="B3367" s="27" t="s">
        <v>4714</v>
      </c>
      <c r="C3367" s="28">
        <v>4</v>
      </c>
      <c r="D3367" s="28">
        <v>63728</v>
      </c>
      <c r="E3367" s="35"/>
    </row>
    <row r="3368" spans="2:5" x14ac:dyDescent="0.25">
      <c r="B3368" s="27" t="s">
        <v>756</v>
      </c>
      <c r="C3368" s="28">
        <v>4</v>
      </c>
      <c r="D3368" s="28">
        <v>63701</v>
      </c>
      <c r="E3368" s="35"/>
    </row>
    <row r="3369" spans="2:5" x14ac:dyDescent="0.25">
      <c r="B3369" s="27" t="s">
        <v>181</v>
      </c>
      <c r="C3369" s="28">
        <v>12</v>
      </c>
      <c r="D3369" s="28">
        <v>63639.65</v>
      </c>
      <c r="E3369" s="35"/>
    </row>
    <row r="3370" spans="2:5" x14ac:dyDescent="0.25">
      <c r="B3370" s="27" t="s">
        <v>2409</v>
      </c>
      <c r="C3370" s="28">
        <v>11</v>
      </c>
      <c r="D3370" s="28">
        <v>63494.6</v>
      </c>
      <c r="E3370" s="35"/>
    </row>
    <row r="3371" spans="2:5" x14ac:dyDescent="0.25">
      <c r="B3371" s="27" t="s">
        <v>3890</v>
      </c>
      <c r="C3371" s="28">
        <v>3</v>
      </c>
      <c r="D3371" s="28">
        <v>63080</v>
      </c>
      <c r="E3371" s="35"/>
    </row>
    <row r="3372" spans="2:5" x14ac:dyDescent="0.25">
      <c r="B3372" s="27" t="s">
        <v>4348</v>
      </c>
      <c r="C3372" s="28">
        <v>2</v>
      </c>
      <c r="D3372" s="28">
        <v>63050</v>
      </c>
      <c r="E3372" s="35"/>
    </row>
    <row r="3373" spans="2:5" x14ac:dyDescent="0.25">
      <c r="B3373" s="27" t="s">
        <v>3785</v>
      </c>
      <c r="C3373" s="28">
        <v>21</v>
      </c>
      <c r="D3373" s="28">
        <v>62813.85</v>
      </c>
      <c r="E3373" s="35"/>
    </row>
    <row r="3374" spans="2:5" x14ac:dyDescent="0.25">
      <c r="B3374" s="27" t="s">
        <v>3186</v>
      </c>
      <c r="C3374" s="28">
        <v>1</v>
      </c>
      <c r="D3374" s="28">
        <v>62587</v>
      </c>
      <c r="E3374" s="35"/>
    </row>
    <row r="3375" spans="2:5" x14ac:dyDescent="0.25">
      <c r="B3375" s="27" t="s">
        <v>3027</v>
      </c>
      <c r="C3375" s="28">
        <v>10</v>
      </c>
      <c r="D3375" s="28">
        <v>62521.22</v>
      </c>
      <c r="E3375" s="35"/>
    </row>
    <row r="3376" spans="2:5" x14ac:dyDescent="0.25">
      <c r="B3376" s="27" t="s">
        <v>1442</v>
      </c>
      <c r="C3376" s="28">
        <v>11</v>
      </c>
      <c r="D3376" s="28">
        <v>62167.929999999993</v>
      </c>
      <c r="E3376" s="35"/>
    </row>
    <row r="3377" spans="2:5" x14ac:dyDescent="0.25">
      <c r="B3377" s="27" t="s">
        <v>4384</v>
      </c>
      <c r="C3377" s="28">
        <v>2</v>
      </c>
      <c r="D3377" s="28">
        <v>62104</v>
      </c>
      <c r="E3377" s="35"/>
    </row>
    <row r="3378" spans="2:5" x14ac:dyDescent="0.25">
      <c r="B3378" s="27" t="s">
        <v>3485</v>
      </c>
      <c r="C3378" s="28">
        <v>23</v>
      </c>
      <c r="D3378" s="28">
        <v>62043.33</v>
      </c>
      <c r="E3378" s="35"/>
    </row>
    <row r="3379" spans="2:5" x14ac:dyDescent="0.25">
      <c r="B3379" s="27" t="s">
        <v>3909</v>
      </c>
      <c r="C3379" s="28">
        <v>14</v>
      </c>
      <c r="D3379" s="28">
        <v>61565.2</v>
      </c>
      <c r="E3379" s="35"/>
    </row>
    <row r="3380" spans="2:5" x14ac:dyDescent="0.25">
      <c r="B3380" s="27" t="s">
        <v>3387</v>
      </c>
      <c r="C3380" s="28">
        <v>10</v>
      </c>
      <c r="D3380" s="28">
        <v>61393.920000000006</v>
      </c>
      <c r="E3380" s="35"/>
    </row>
    <row r="3381" spans="2:5" x14ac:dyDescent="0.25">
      <c r="B3381" s="27" t="s">
        <v>1441</v>
      </c>
      <c r="C3381" s="28">
        <v>16</v>
      </c>
      <c r="D3381" s="28">
        <v>61262.189999999995</v>
      </c>
      <c r="E3381" s="35"/>
    </row>
    <row r="3382" spans="2:5" x14ac:dyDescent="0.25">
      <c r="B3382" s="27" t="s">
        <v>4071</v>
      </c>
      <c r="C3382" s="28">
        <v>6</v>
      </c>
      <c r="D3382" s="28">
        <v>61200</v>
      </c>
      <c r="E3382" s="35"/>
    </row>
    <row r="3383" spans="2:5" x14ac:dyDescent="0.25">
      <c r="B3383" s="27" t="s">
        <v>1564</v>
      </c>
      <c r="C3383" s="28">
        <v>3</v>
      </c>
      <c r="D3383" s="28">
        <v>61127.96</v>
      </c>
      <c r="E3383" s="35"/>
    </row>
    <row r="3384" spans="2:5" x14ac:dyDescent="0.25">
      <c r="B3384" s="27" t="s">
        <v>1825</v>
      </c>
      <c r="C3384" s="28">
        <v>85</v>
      </c>
      <c r="D3384" s="28">
        <v>61059.990000000005</v>
      </c>
      <c r="E3384" s="35"/>
    </row>
    <row r="3385" spans="2:5" x14ac:dyDescent="0.25">
      <c r="B3385" s="27" t="s">
        <v>3705</v>
      </c>
      <c r="C3385" s="28">
        <v>3</v>
      </c>
      <c r="D3385" s="28">
        <v>60900</v>
      </c>
      <c r="E3385" s="35"/>
    </row>
    <row r="3386" spans="2:5" x14ac:dyDescent="0.25">
      <c r="B3386" s="27" t="s">
        <v>2084</v>
      </c>
      <c r="C3386" s="28">
        <v>13</v>
      </c>
      <c r="D3386" s="28">
        <v>60892</v>
      </c>
      <c r="E3386" s="35"/>
    </row>
    <row r="3387" spans="2:5" x14ac:dyDescent="0.25">
      <c r="B3387" s="27" t="s">
        <v>2104</v>
      </c>
      <c r="C3387" s="28">
        <v>2</v>
      </c>
      <c r="D3387" s="28">
        <v>60570</v>
      </c>
      <c r="E3387" s="35"/>
    </row>
    <row r="3388" spans="2:5" x14ac:dyDescent="0.25">
      <c r="B3388" s="27" t="s">
        <v>1518</v>
      </c>
      <c r="C3388" s="28">
        <v>6</v>
      </c>
      <c r="D3388" s="28">
        <v>60498.94</v>
      </c>
      <c r="E3388" s="35"/>
    </row>
    <row r="3389" spans="2:5" x14ac:dyDescent="0.25">
      <c r="B3389" s="27" t="s">
        <v>2504</v>
      </c>
      <c r="C3389" s="28">
        <v>110</v>
      </c>
      <c r="D3389" s="28">
        <v>60492.84</v>
      </c>
      <c r="E3389" s="35"/>
    </row>
    <row r="3390" spans="2:5" x14ac:dyDescent="0.25">
      <c r="B3390" s="27" t="s">
        <v>4143</v>
      </c>
      <c r="C3390" s="28">
        <v>2</v>
      </c>
      <c r="D3390" s="28">
        <v>60380</v>
      </c>
      <c r="E3390" s="35"/>
    </row>
    <row r="3391" spans="2:5" x14ac:dyDescent="0.25">
      <c r="B3391" s="27" t="s">
        <v>2919</v>
      </c>
      <c r="C3391" s="28">
        <v>8</v>
      </c>
      <c r="D3391" s="28">
        <v>60318.38</v>
      </c>
      <c r="E3391" s="35"/>
    </row>
    <row r="3392" spans="2:5" x14ac:dyDescent="0.25">
      <c r="B3392" s="27" t="s">
        <v>2090</v>
      </c>
      <c r="C3392" s="28">
        <v>2</v>
      </c>
      <c r="D3392" s="28">
        <v>60200</v>
      </c>
      <c r="E3392" s="35"/>
    </row>
    <row r="3393" spans="2:5" x14ac:dyDescent="0.25">
      <c r="B3393" s="27" t="s">
        <v>657</v>
      </c>
      <c r="C3393" s="28">
        <v>12</v>
      </c>
      <c r="D3393" s="28">
        <v>60139.05</v>
      </c>
      <c r="E3393" s="35"/>
    </row>
    <row r="3394" spans="2:5" x14ac:dyDescent="0.25">
      <c r="B3394" s="27" t="s">
        <v>1406</v>
      </c>
      <c r="C3394" s="28">
        <v>2</v>
      </c>
      <c r="D3394" s="28">
        <v>60067</v>
      </c>
      <c r="E3394" s="35"/>
    </row>
    <row r="3395" spans="2:5" x14ac:dyDescent="0.25">
      <c r="B3395" s="27" t="s">
        <v>2099</v>
      </c>
      <c r="C3395" s="28">
        <v>14</v>
      </c>
      <c r="D3395" s="28">
        <v>60022.319999999992</v>
      </c>
      <c r="E3395" s="35"/>
    </row>
    <row r="3396" spans="2:5" x14ac:dyDescent="0.25">
      <c r="B3396" s="27" t="s">
        <v>4073</v>
      </c>
      <c r="C3396" s="28">
        <v>1</v>
      </c>
      <c r="D3396" s="28">
        <v>60000</v>
      </c>
      <c r="E3396" s="35"/>
    </row>
    <row r="3397" spans="2:5" x14ac:dyDescent="0.25">
      <c r="B3397" s="27" t="s">
        <v>4467</v>
      </c>
      <c r="C3397" s="28">
        <v>1</v>
      </c>
      <c r="D3397" s="28">
        <v>60000</v>
      </c>
      <c r="E3397" s="35"/>
    </row>
    <row r="3398" spans="2:5" x14ac:dyDescent="0.25">
      <c r="B3398" s="27" t="s">
        <v>4816</v>
      </c>
      <c r="C3398" s="28">
        <v>1</v>
      </c>
      <c r="D3398" s="28">
        <v>60000</v>
      </c>
      <c r="E3398" s="35"/>
    </row>
    <row r="3399" spans="2:5" x14ac:dyDescent="0.25">
      <c r="B3399" s="27" t="s">
        <v>2369</v>
      </c>
      <c r="C3399" s="28">
        <v>5</v>
      </c>
      <c r="D3399" s="28">
        <v>59996.4</v>
      </c>
      <c r="E3399" s="35"/>
    </row>
    <row r="3400" spans="2:5" x14ac:dyDescent="0.25">
      <c r="B3400" s="27" t="s">
        <v>1335</v>
      </c>
      <c r="C3400" s="28">
        <v>3</v>
      </c>
      <c r="D3400" s="28">
        <v>59920</v>
      </c>
      <c r="E3400" s="35"/>
    </row>
    <row r="3401" spans="2:5" x14ac:dyDescent="0.25">
      <c r="B3401" s="27" t="s">
        <v>2839</v>
      </c>
      <c r="C3401" s="28">
        <v>26</v>
      </c>
      <c r="D3401" s="28">
        <v>59835.869999999995</v>
      </c>
      <c r="E3401" s="35"/>
    </row>
    <row r="3402" spans="2:5" x14ac:dyDescent="0.25">
      <c r="B3402" s="27" t="s">
        <v>3348</v>
      </c>
      <c r="C3402" s="28">
        <v>2</v>
      </c>
      <c r="D3402" s="28">
        <v>59790</v>
      </c>
      <c r="E3402" s="35"/>
    </row>
    <row r="3403" spans="2:5" x14ac:dyDescent="0.25">
      <c r="B3403" s="27" t="s">
        <v>4160</v>
      </c>
      <c r="C3403" s="28">
        <v>7</v>
      </c>
      <c r="D3403" s="28">
        <v>59784</v>
      </c>
      <c r="E3403" s="35"/>
    </row>
    <row r="3404" spans="2:5" x14ac:dyDescent="0.25">
      <c r="B3404" s="27" t="s">
        <v>4789</v>
      </c>
      <c r="C3404" s="28">
        <v>3</v>
      </c>
      <c r="D3404" s="28">
        <v>59536.83</v>
      </c>
      <c r="E3404" s="35"/>
    </row>
    <row r="3405" spans="2:5" x14ac:dyDescent="0.25">
      <c r="B3405" s="27" t="s">
        <v>2979</v>
      </c>
      <c r="C3405" s="28">
        <v>6</v>
      </c>
      <c r="D3405" s="28">
        <v>59486</v>
      </c>
      <c r="E3405" s="35"/>
    </row>
    <row r="3406" spans="2:5" x14ac:dyDescent="0.25">
      <c r="B3406" s="27" t="s">
        <v>3065</v>
      </c>
      <c r="C3406" s="28">
        <v>26</v>
      </c>
      <c r="D3406" s="28">
        <v>59483.740000000005</v>
      </c>
      <c r="E3406" s="35"/>
    </row>
    <row r="3407" spans="2:5" x14ac:dyDescent="0.25">
      <c r="B3407" s="27" t="s">
        <v>4179</v>
      </c>
      <c r="C3407" s="28">
        <v>18</v>
      </c>
      <c r="D3407" s="28">
        <v>59424.869999999995</v>
      </c>
      <c r="E3407" s="35"/>
    </row>
    <row r="3408" spans="2:5" x14ac:dyDescent="0.25">
      <c r="B3408" s="27" t="s">
        <v>1908</v>
      </c>
      <c r="C3408" s="28">
        <v>5</v>
      </c>
      <c r="D3408" s="28">
        <v>59407.68</v>
      </c>
      <c r="E3408" s="35"/>
    </row>
    <row r="3409" spans="2:5" x14ac:dyDescent="0.25">
      <c r="B3409" s="27" t="s">
        <v>4868</v>
      </c>
      <c r="C3409" s="28">
        <v>2</v>
      </c>
      <c r="D3409" s="28">
        <v>59334</v>
      </c>
      <c r="E3409" s="35"/>
    </row>
    <row r="3410" spans="2:5" x14ac:dyDescent="0.25">
      <c r="B3410" s="27" t="s">
        <v>4331</v>
      </c>
      <c r="C3410" s="28">
        <v>2</v>
      </c>
      <c r="D3410" s="28">
        <v>59124</v>
      </c>
      <c r="E3410" s="35"/>
    </row>
    <row r="3411" spans="2:5" x14ac:dyDescent="0.25">
      <c r="B3411" s="27" t="s">
        <v>1134</v>
      </c>
      <c r="C3411" s="28">
        <v>3</v>
      </c>
      <c r="D3411" s="28">
        <v>58950.54</v>
      </c>
      <c r="E3411" s="35"/>
    </row>
    <row r="3412" spans="2:5" x14ac:dyDescent="0.25">
      <c r="B3412" s="27" t="s">
        <v>79</v>
      </c>
      <c r="C3412" s="28">
        <v>4</v>
      </c>
      <c r="D3412" s="28">
        <v>58902.45</v>
      </c>
      <c r="E3412" s="35"/>
    </row>
    <row r="3413" spans="2:5" x14ac:dyDescent="0.25">
      <c r="B3413" s="27" t="s">
        <v>1056</v>
      </c>
      <c r="C3413" s="28">
        <v>13</v>
      </c>
      <c r="D3413" s="28">
        <v>58581.86</v>
      </c>
      <c r="E3413" s="35"/>
    </row>
    <row r="3414" spans="2:5" x14ac:dyDescent="0.25">
      <c r="B3414" s="27" t="s">
        <v>3844</v>
      </c>
      <c r="C3414" s="28">
        <v>32</v>
      </c>
      <c r="D3414" s="28">
        <v>58381.64</v>
      </c>
      <c r="E3414" s="35"/>
    </row>
    <row r="3415" spans="2:5" x14ac:dyDescent="0.25">
      <c r="B3415" s="27" t="s">
        <v>2437</v>
      </c>
      <c r="C3415" s="28">
        <v>2</v>
      </c>
      <c r="D3415" s="28">
        <v>58360</v>
      </c>
      <c r="E3415" s="35"/>
    </row>
    <row r="3416" spans="2:5" x14ac:dyDescent="0.25">
      <c r="B3416" s="27" t="s">
        <v>4388</v>
      </c>
      <c r="C3416" s="28">
        <v>6</v>
      </c>
      <c r="D3416" s="28">
        <v>58298</v>
      </c>
      <c r="E3416" s="35"/>
    </row>
    <row r="3417" spans="2:5" x14ac:dyDescent="0.25">
      <c r="B3417" s="27" t="s">
        <v>4544</v>
      </c>
      <c r="C3417" s="28">
        <v>3</v>
      </c>
      <c r="D3417" s="28">
        <v>58290</v>
      </c>
      <c r="E3417" s="35"/>
    </row>
    <row r="3418" spans="2:5" x14ac:dyDescent="0.25">
      <c r="B3418" s="27" t="s">
        <v>3309</v>
      </c>
      <c r="C3418" s="28">
        <v>2</v>
      </c>
      <c r="D3418" s="28">
        <v>58258</v>
      </c>
      <c r="E3418" s="35"/>
    </row>
    <row r="3419" spans="2:5" x14ac:dyDescent="0.25">
      <c r="B3419" s="27" t="s">
        <v>1528</v>
      </c>
      <c r="C3419" s="28">
        <v>10</v>
      </c>
      <c r="D3419" s="28">
        <v>58051.6</v>
      </c>
      <c r="E3419" s="35"/>
    </row>
    <row r="3420" spans="2:5" x14ac:dyDescent="0.25">
      <c r="B3420" s="27" t="s">
        <v>3097</v>
      </c>
      <c r="C3420" s="28">
        <v>1</v>
      </c>
      <c r="D3420" s="28">
        <v>57765</v>
      </c>
      <c r="E3420" s="35"/>
    </row>
    <row r="3421" spans="2:5" x14ac:dyDescent="0.25">
      <c r="B3421" s="27" t="s">
        <v>2669</v>
      </c>
      <c r="C3421" s="28">
        <v>4</v>
      </c>
      <c r="D3421" s="28">
        <v>57530</v>
      </c>
      <c r="E3421" s="35"/>
    </row>
    <row r="3422" spans="2:5" x14ac:dyDescent="0.25">
      <c r="B3422" s="27" t="s">
        <v>4529</v>
      </c>
      <c r="C3422" s="28">
        <v>6</v>
      </c>
      <c r="D3422" s="28">
        <v>57363.29</v>
      </c>
      <c r="E3422" s="35"/>
    </row>
    <row r="3423" spans="2:5" x14ac:dyDescent="0.25">
      <c r="B3423" s="27" t="s">
        <v>2725</v>
      </c>
      <c r="C3423" s="28">
        <v>12</v>
      </c>
      <c r="D3423" s="28">
        <v>57317.83</v>
      </c>
      <c r="E3423" s="35"/>
    </row>
    <row r="3424" spans="2:5" x14ac:dyDescent="0.25">
      <c r="B3424" s="27" t="s">
        <v>3553</v>
      </c>
      <c r="C3424" s="28">
        <v>54</v>
      </c>
      <c r="D3424" s="28">
        <v>57284.789999999994</v>
      </c>
      <c r="E3424" s="35"/>
    </row>
    <row r="3425" spans="2:5" x14ac:dyDescent="0.25">
      <c r="B3425" s="27" t="s">
        <v>2348</v>
      </c>
      <c r="C3425" s="28">
        <v>2</v>
      </c>
      <c r="D3425" s="28">
        <v>57203</v>
      </c>
      <c r="E3425" s="35"/>
    </row>
    <row r="3426" spans="2:5" x14ac:dyDescent="0.25">
      <c r="B3426" s="27" t="s">
        <v>3332</v>
      </c>
      <c r="C3426" s="28">
        <v>4</v>
      </c>
      <c r="D3426" s="28">
        <v>57185.46</v>
      </c>
      <c r="E3426" s="35"/>
    </row>
    <row r="3427" spans="2:5" x14ac:dyDescent="0.25">
      <c r="B3427" s="27" t="s">
        <v>4374</v>
      </c>
      <c r="C3427" s="28">
        <v>38</v>
      </c>
      <c r="D3427" s="28">
        <v>57099.369999999995</v>
      </c>
      <c r="E3427" s="35"/>
    </row>
    <row r="3428" spans="2:5" x14ac:dyDescent="0.25">
      <c r="B3428" s="27" t="s">
        <v>2678</v>
      </c>
      <c r="C3428" s="28">
        <v>7</v>
      </c>
      <c r="D3428" s="28">
        <v>56969</v>
      </c>
      <c r="E3428" s="35"/>
    </row>
    <row r="3429" spans="2:5" x14ac:dyDescent="0.25">
      <c r="B3429" s="27" t="s">
        <v>3949</v>
      </c>
      <c r="C3429" s="28">
        <v>6</v>
      </c>
      <c r="D3429" s="28">
        <v>56793.05</v>
      </c>
      <c r="E3429" s="35"/>
    </row>
    <row r="3430" spans="2:5" x14ac:dyDescent="0.25">
      <c r="B3430" s="27" t="s">
        <v>4556</v>
      </c>
      <c r="C3430" s="28">
        <v>3</v>
      </c>
      <c r="D3430" s="28">
        <v>56625</v>
      </c>
      <c r="E3430" s="35"/>
    </row>
    <row r="3431" spans="2:5" x14ac:dyDescent="0.25">
      <c r="B3431" s="27" t="s">
        <v>3681</v>
      </c>
      <c r="C3431" s="28">
        <v>19</v>
      </c>
      <c r="D3431" s="28">
        <v>56611.479999999996</v>
      </c>
      <c r="E3431" s="35"/>
    </row>
    <row r="3432" spans="2:5" x14ac:dyDescent="0.25">
      <c r="B3432" s="27" t="s">
        <v>246</v>
      </c>
      <c r="C3432" s="28">
        <v>2</v>
      </c>
      <c r="D3432" s="28">
        <v>56396</v>
      </c>
      <c r="E3432" s="35"/>
    </row>
    <row r="3433" spans="2:5" x14ac:dyDescent="0.25">
      <c r="B3433" s="27" t="s">
        <v>1827</v>
      </c>
      <c r="C3433" s="28">
        <v>2</v>
      </c>
      <c r="D3433" s="28">
        <v>56298</v>
      </c>
      <c r="E3433" s="35"/>
    </row>
    <row r="3434" spans="2:5" x14ac:dyDescent="0.25">
      <c r="B3434" s="27" t="s">
        <v>4733</v>
      </c>
      <c r="C3434" s="28">
        <v>5</v>
      </c>
      <c r="D3434" s="28">
        <v>55832</v>
      </c>
      <c r="E3434" s="35"/>
    </row>
    <row r="3435" spans="2:5" x14ac:dyDescent="0.25">
      <c r="B3435" s="27" t="s">
        <v>1309</v>
      </c>
      <c r="C3435" s="28">
        <v>17</v>
      </c>
      <c r="D3435" s="28">
        <v>55251.5</v>
      </c>
      <c r="E3435" s="35"/>
    </row>
    <row r="3436" spans="2:5" x14ac:dyDescent="0.25">
      <c r="B3436" s="27" t="s">
        <v>1426</v>
      </c>
      <c r="C3436" s="28">
        <v>2</v>
      </c>
      <c r="D3436" s="28">
        <v>55064</v>
      </c>
      <c r="E3436" s="35"/>
    </row>
    <row r="3437" spans="2:5" x14ac:dyDescent="0.25">
      <c r="B3437" s="27" t="s">
        <v>3915</v>
      </c>
      <c r="C3437" s="28">
        <v>1</v>
      </c>
      <c r="D3437" s="28">
        <v>55000</v>
      </c>
      <c r="E3437" s="35"/>
    </row>
    <row r="3438" spans="2:5" x14ac:dyDescent="0.25">
      <c r="B3438" s="27" t="s">
        <v>1492</v>
      </c>
      <c r="C3438" s="28">
        <v>11</v>
      </c>
      <c r="D3438" s="28">
        <v>54949.25</v>
      </c>
      <c r="E3438" s="35"/>
    </row>
    <row r="3439" spans="2:5" x14ac:dyDescent="0.25">
      <c r="B3439" s="27" t="s">
        <v>4482</v>
      </c>
      <c r="C3439" s="28">
        <v>5</v>
      </c>
      <c r="D3439" s="28">
        <v>54815.29</v>
      </c>
      <c r="E3439" s="35"/>
    </row>
    <row r="3440" spans="2:5" x14ac:dyDescent="0.25">
      <c r="B3440" s="27" t="s">
        <v>2438</v>
      </c>
      <c r="C3440" s="28">
        <v>5</v>
      </c>
      <c r="D3440" s="28">
        <v>54723.4</v>
      </c>
      <c r="E3440" s="35"/>
    </row>
    <row r="3441" spans="2:5" x14ac:dyDescent="0.25">
      <c r="B3441" s="27" t="s">
        <v>2180</v>
      </c>
      <c r="C3441" s="28">
        <v>11</v>
      </c>
      <c r="D3441" s="28">
        <v>54716.600000000006</v>
      </c>
      <c r="E3441" s="35"/>
    </row>
    <row r="3442" spans="2:5" x14ac:dyDescent="0.25">
      <c r="B3442" s="27" t="s">
        <v>4831</v>
      </c>
      <c r="C3442" s="28">
        <v>2</v>
      </c>
      <c r="D3442" s="28">
        <v>54532.4</v>
      </c>
      <c r="E3442" s="35"/>
    </row>
    <row r="3443" spans="2:5" x14ac:dyDescent="0.25">
      <c r="B3443" s="27" t="s">
        <v>4177</v>
      </c>
      <c r="C3443" s="28">
        <v>2</v>
      </c>
      <c r="D3443" s="28">
        <v>54398.1</v>
      </c>
      <c r="E3443" s="35"/>
    </row>
    <row r="3444" spans="2:5" x14ac:dyDescent="0.25">
      <c r="B3444" s="27" t="s">
        <v>4751</v>
      </c>
      <c r="C3444" s="28">
        <v>8</v>
      </c>
      <c r="D3444" s="28">
        <v>54373.52</v>
      </c>
      <c r="E3444" s="35"/>
    </row>
    <row r="3445" spans="2:5" x14ac:dyDescent="0.25">
      <c r="B3445" s="27" t="s">
        <v>598</v>
      </c>
      <c r="C3445" s="28">
        <v>6</v>
      </c>
      <c r="D3445" s="28">
        <v>54292.800000000003</v>
      </c>
      <c r="E3445" s="35"/>
    </row>
    <row r="3446" spans="2:5" x14ac:dyDescent="0.25">
      <c r="B3446" s="27" t="s">
        <v>4154</v>
      </c>
      <c r="C3446" s="28">
        <v>22</v>
      </c>
      <c r="D3446" s="28">
        <v>54255.78</v>
      </c>
      <c r="E3446" s="35"/>
    </row>
    <row r="3447" spans="2:5" x14ac:dyDescent="0.25">
      <c r="B3447" s="27" t="s">
        <v>358</v>
      </c>
      <c r="C3447" s="28">
        <v>17</v>
      </c>
      <c r="D3447" s="28">
        <v>54121</v>
      </c>
      <c r="E3447" s="35"/>
    </row>
    <row r="3448" spans="2:5" x14ac:dyDescent="0.25">
      <c r="B3448" s="27" t="s">
        <v>4351</v>
      </c>
      <c r="C3448" s="28">
        <v>3</v>
      </c>
      <c r="D3448" s="28">
        <v>54095.96</v>
      </c>
      <c r="E3448" s="35"/>
    </row>
    <row r="3449" spans="2:5" x14ac:dyDescent="0.25">
      <c r="B3449" s="27" t="s">
        <v>1953</v>
      </c>
      <c r="C3449" s="28">
        <v>8</v>
      </c>
      <c r="D3449" s="28">
        <v>53494</v>
      </c>
      <c r="E3449" s="35"/>
    </row>
    <row r="3450" spans="2:5" x14ac:dyDescent="0.25">
      <c r="B3450" s="27" t="s">
        <v>4006</v>
      </c>
      <c r="C3450" s="28">
        <v>3</v>
      </c>
      <c r="D3450" s="28">
        <v>53357.2</v>
      </c>
      <c r="E3450" s="35"/>
    </row>
    <row r="3451" spans="2:5" x14ac:dyDescent="0.25">
      <c r="B3451" s="27" t="s">
        <v>4277</v>
      </c>
      <c r="C3451" s="28">
        <v>3</v>
      </c>
      <c r="D3451" s="28">
        <v>53318.69</v>
      </c>
      <c r="E3451" s="35"/>
    </row>
    <row r="3452" spans="2:5" x14ac:dyDescent="0.25">
      <c r="B3452" s="27" t="s">
        <v>863</v>
      </c>
      <c r="C3452" s="28">
        <v>98</v>
      </c>
      <c r="D3452" s="28">
        <v>53231.740000000005</v>
      </c>
      <c r="E3452" s="35"/>
    </row>
    <row r="3453" spans="2:5" x14ac:dyDescent="0.25">
      <c r="B3453" s="27" t="s">
        <v>2573</v>
      </c>
      <c r="C3453" s="28">
        <v>6</v>
      </c>
      <c r="D3453" s="28">
        <v>53168.24</v>
      </c>
      <c r="E3453" s="35"/>
    </row>
    <row r="3454" spans="2:5" x14ac:dyDescent="0.25">
      <c r="B3454" s="27" t="s">
        <v>2116</v>
      </c>
      <c r="C3454" s="28">
        <v>5</v>
      </c>
      <c r="D3454" s="28">
        <v>53122</v>
      </c>
      <c r="E3454" s="35"/>
    </row>
    <row r="3455" spans="2:5" x14ac:dyDescent="0.25">
      <c r="B3455" s="27" t="s">
        <v>189</v>
      </c>
      <c r="C3455" s="28">
        <v>4</v>
      </c>
      <c r="D3455" s="28">
        <v>53035</v>
      </c>
      <c r="E3455" s="35"/>
    </row>
    <row r="3456" spans="2:5" x14ac:dyDescent="0.25">
      <c r="B3456" s="27" t="s">
        <v>3965</v>
      </c>
      <c r="C3456" s="28">
        <v>6</v>
      </c>
      <c r="D3456" s="28">
        <v>52982.67</v>
      </c>
      <c r="E3456" s="35"/>
    </row>
    <row r="3457" spans="2:5" x14ac:dyDescent="0.25">
      <c r="B3457" s="27" t="s">
        <v>935</v>
      </c>
      <c r="C3457" s="28">
        <v>13</v>
      </c>
      <c r="D3457" s="28">
        <v>52783.8</v>
      </c>
      <c r="E3457" s="35"/>
    </row>
    <row r="3458" spans="2:5" x14ac:dyDescent="0.25">
      <c r="B3458" s="27" t="s">
        <v>3299</v>
      </c>
      <c r="C3458" s="28">
        <v>2</v>
      </c>
      <c r="D3458" s="28">
        <v>52728</v>
      </c>
      <c r="E3458" s="35"/>
    </row>
    <row r="3459" spans="2:5" x14ac:dyDescent="0.25">
      <c r="B3459" s="27" t="s">
        <v>4658</v>
      </c>
      <c r="C3459" s="28">
        <v>1</v>
      </c>
      <c r="D3459" s="28">
        <v>52500</v>
      </c>
      <c r="E3459" s="35"/>
    </row>
    <row r="3460" spans="2:5" x14ac:dyDescent="0.25">
      <c r="B3460" s="27" t="s">
        <v>1235</v>
      </c>
      <c r="C3460" s="28">
        <v>14</v>
      </c>
      <c r="D3460" s="28">
        <v>52106.5</v>
      </c>
      <c r="E3460" s="35"/>
    </row>
    <row r="3461" spans="2:5" x14ac:dyDescent="0.25">
      <c r="B3461" s="27" t="s">
        <v>1562</v>
      </c>
      <c r="C3461" s="28">
        <v>1</v>
      </c>
      <c r="D3461" s="28">
        <v>52000</v>
      </c>
      <c r="E3461" s="35"/>
    </row>
    <row r="3462" spans="2:5" x14ac:dyDescent="0.25">
      <c r="B3462" s="27" t="s">
        <v>4292</v>
      </c>
      <c r="C3462" s="28">
        <v>4</v>
      </c>
      <c r="D3462" s="28">
        <v>51774</v>
      </c>
      <c r="E3462" s="35"/>
    </row>
    <row r="3463" spans="2:5" x14ac:dyDescent="0.25">
      <c r="B3463" s="27" t="s">
        <v>4213</v>
      </c>
      <c r="C3463" s="28">
        <v>2</v>
      </c>
      <c r="D3463" s="28">
        <v>51744.57</v>
      </c>
      <c r="E3463" s="35"/>
    </row>
    <row r="3464" spans="2:5" x14ac:dyDescent="0.25">
      <c r="B3464" s="27" t="s">
        <v>95</v>
      </c>
      <c r="C3464" s="28">
        <v>3</v>
      </c>
      <c r="D3464" s="28">
        <v>51682</v>
      </c>
      <c r="E3464" s="35"/>
    </row>
    <row r="3465" spans="2:5" x14ac:dyDescent="0.25">
      <c r="B3465" s="27" t="s">
        <v>3713</v>
      </c>
      <c r="C3465" s="28">
        <v>4</v>
      </c>
      <c r="D3465" s="28">
        <v>51583.91</v>
      </c>
      <c r="E3465" s="35"/>
    </row>
    <row r="3466" spans="2:5" x14ac:dyDescent="0.25">
      <c r="B3466" s="27" t="s">
        <v>3942</v>
      </c>
      <c r="C3466" s="28">
        <v>5</v>
      </c>
      <c r="D3466" s="28">
        <v>51430</v>
      </c>
      <c r="E3466" s="35"/>
    </row>
    <row r="3467" spans="2:5" x14ac:dyDescent="0.25">
      <c r="B3467" s="27" t="s">
        <v>4602</v>
      </c>
      <c r="C3467" s="28">
        <v>3</v>
      </c>
      <c r="D3467" s="28">
        <v>51423.6</v>
      </c>
      <c r="E3467" s="35"/>
    </row>
    <row r="3468" spans="2:5" x14ac:dyDescent="0.25">
      <c r="B3468" s="27" t="s">
        <v>4716</v>
      </c>
      <c r="C3468" s="28">
        <v>2</v>
      </c>
      <c r="D3468" s="28">
        <v>51390</v>
      </c>
      <c r="E3468" s="35"/>
    </row>
    <row r="3469" spans="2:5" x14ac:dyDescent="0.25">
      <c r="B3469" s="27" t="s">
        <v>1798</v>
      </c>
      <c r="C3469" s="28">
        <v>14</v>
      </c>
      <c r="D3469" s="28">
        <v>51158.649999999994</v>
      </c>
      <c r="E3469" s="35"/>
    </row>
    <row r="3470" spans="2:5" x14ac:dyDescent="0.25">
      <c r="B3470" s="27" t="s">
        <v>2250</v>
      </c>
      <c r="C3470" s="28">
        <v>16</v>
      </c>
      <c r="D3470" s="28">
        <v>51117</v>
      </c>
      <c r="E3470" s="35"/>
    </row>
    <row r="3471" spans="2:5" x14ac:dyDescent="0.25">
      <c r="B3471" s="27" t="s">
        <v>3084</v>
      </c>
      <c r="C3471" s="28">
        <v>5</v>
      </c>
      <c r="D3471" s="28">
        <v>51101</v>
      </c>
      <c r="E3471" s="35"/>
    </row>
    <row r="3472" spans="2:5" x14ac:dyDescent="0.25">
      <c r="B3472" s="27" t="s">
        <v>603</v>
      </c>
      <c r="C3472" s="28">
        <v>7</v>
      </c>
      <c r="D3472" s="28">
        <v>51000.18</v>
      </c>
      <c r="E3472" s="35"/>
    </row>
    <row r="3473" spans="2:5" x14ac:dyDescent="0.25">
      <c r="B3473" s="27" t="s">
        <v>1169</v>
      </c>
      <c r="C3473" s="28">
        <v>2</v>
      </c>
      <c r="D3473" s="28">
        <v>50956</v>
      </c>
      <c r="E3473" s="35"/>
    </row>
    <row r="3474" spans="2:5" x14ac:dyDescent="0.25">
      <c r="B3474" s="27" t="s">
        <v>4648</v>
      </c>
      <c r="C3474" s="28">
        <v>3</v>
      </c>
      <c r="D3474" s="28">
        <v>50951</v>
      </c>
      <c r="E3474" s="35"/>
    </row>
    <row r="3475" spans="2:5" x14ac:dyDescent="0.25">
      <c r="B3475" s="27" t="s">
        <v>4474</v>
      </c>
      <c r="C3475" s="28">
        <v>6</v>
      </c>
      <c r="D3475" s="28">
        <v>50909</v>
      </c>
      <c r="E3475" s="35"/>
    </row>
    <row r="3476" spans="2:5" x14ac:dyDescent="0.25">
      <c r="B3476" s="27" t="s">
        <v>3975</v>
      </c>
      <c r="C3476" s="28">
        <v>4</v>
      </c>
      <c r="D3476" s="28">
        <v>50800</v>
      </c>
      <c r="E3476" s="35"/>
    </row>
    <row r="3477" spans="2:5" x14ac:dyDescent="0.25">
      <c r="B3477" s="27" t="s">
        <v>626</v>
      </c>
      <c r="C3477" s="28">
        <v>23</v>
      </c>
      <c r="D3477" s="28">
        <v>50640.09</v>
      </c>
      <c r="E3477" s="35"/>
    </row>
    <row r="3478" spans="2:5" x14ac:dyDescent="0.25">
      <c r="B3478" s="27" t="s">
        <v>3524</v>
      </c>
      <c r="C3478" s="28">
        <v>7</v>
      </c>
      <c r="D3478" s="28">
        <v>50548.26</v>
      </c>
      <c r="E3478" s="35"/>
    </row>
    <row r="3479" spans="2:5" x14ac:dyDescent="0.25">
      <c r="B3479" s="27" t="s">
        <v>4417</v>
      </c>
      <c r="C3479" s="28">
        <v>55</v>
      </c>
      <c r="D3479" s="28">
        <v>50463.040000000008</v>
      </c>
      <c r="E3479" s="35"/>
    </row>
    <row r="3480" spans="2:5" x14ac:dyDescent="0.25">
      <c r="B3480" s="27" t="s">
        <v>180</v>
      </c>
      <c r="C3480" s="28">
        <v>15</v>
      </c>
      <c r="D3480" s="28">
        <v>50421.82</v>
      </c>
      <c r="E3480" s="35"/>
    </row>
    <row r="3481" spans="2:5" x14ac:dyDescent="0.25">
      <c r="B3481" s="27" t="s">
        <v>4855</v>
      </c>
      <c r="C3481" s="28">
        <v>2</v>
      </c>
      <c r="D3481" s="28">
        <v>50260</v>
      </c>
      <c r="E3481" s="35"/>
    </row>
    <row r="3482" spans="2:5" x14ac:dyDescent="0.25">
      <c r="B3482" s="27" t="s">
        <v>4809</v>
      </c>
      <c r="C3482" s="28">
        <v>10</v>
      </c>
      <c r="D3482" s="28">
        <v>50140.36</v>
      </c>
      <c r="E3482" s="35"/>
    </row>
    <row r="3483" spans="2:5" x14ac:dyDescent="0.25">
      <c r="B3483" s="27" t="s">
        <v>4298</v>
      </c>
      <c r="C3483" s="28">
        <v>2</v>
      </c>
      <c r="D3483" s="28">
        <v>50120</v>
      </c>
      <c r="E3483" s="35"/>
    </row>
    <row r="3484" spans="2:5" x14ac:dyDescent="0.25">
      <c r="B3484" s="27" t="s">
        <v>4830</v>
      </c>
      <c r="C3484" s="28">
        <v>1</v>
      </c>
      <c r="D3484" s="28">
        <v>49995</v>
      </c>
      <c r="E3484" s="35"/>
    </row>
    <row r="3485" spans="2:5" x14ac:dyDescent="0.25">
      <c r="B3485" s="27" t="s">
        <v>3973</v>
      </c>
      <c r="C3485" s="28">
        <v>1</v>
      </c>
      <c r="D3485" s="28">
        <v>49980</v>
      </c>
      <c r="E3485" s="35"/>
    </row>
    <row r="3486" spans="2:5" x14ac:dyDescent="0.25">
      <c r="B3486" s="27" t="s">
        <v>2098</v>
      </c>
      <c r="C3486" s="28">
        <v>1</v>
      </c>
      <c r="D3486" s="28">
        <v>49980</v>
      </c>
      <c r="E3486" s="35"/>
    </row>
    <row r="3487" spans="2:5" x14ac:dyDescent="0.25">
      <c r="B3487" s="27" t="s">
        <v>4567</v>
      </c>
      <c r="C3487" s="28">
        <v>1</v>
      </c>
      <c r="D3487" s="28">
        <v>49980</v>
      </c>
      <c r="E3487" s="35"/>
    </row>
    <row r="3488" spans="2:5" x14ac:dyDescent="0.25">
      <c r="B3488" s="27" t="s">
        <v>4771</v>
      </c>
      <c r="C3488" s="28">
        <v>1</v>
      </c>
      <c r="D3488" s="28">
        <v>49938</v>
      </c>
      <c r="E3488" s="35"/>
    </row>
    <row r="3489" spans="2:5" x14ac:dyDescent="0.25">
      <c r="B3489" s="27" t="s">
        <v>4322</v>
      </c>
      <c r="C3489" s="28">
        <v>1</v>
      </c>
      <c r="D3489" s="28">
        <v>49900</v>
      </c>
      <c r="E3489" s="35"/>
    </row>
    <row r="3490" spans="2:5" x14ac:dyDescent="0.25">
      <c r="B3490" s="27" t="s">
        <v>4854</v>
      </c>
      <c r="C3490" s="28">
        <v>1</v>
      </c>
      <c r="D3490" s="28">
        <v>49840</v>
      </c>
      <c r="E3490" s="35"/>
    </row>
    <row r="3491" spans="2:5" x14ac:dyDescent="0.25">
      <c r="B3491" s="27" t="s">
        <v>4801</v>
      </c>
      <c r="C3491" s="28">
        <v>1</v>
      </c>
      <c r="D3491" s="28">
        <v>49800.3</v>
      </c>
      <c r="E3491" s="35"/>
    </row>
    <row r="3492" spans="2:5" x14ac:dyDescent="0.25">
      <c r="B3492" s="27" t="s">
        <v>2549</v>
      </c>
      <c r="C3492" s="28">
        <v>8</v>
      </c>
      <c r="D3492" s="28">
        <v>49570.5</v>
      </c>
      <c r="E3492" s="35"/>
    </row>
    <row r="3493" spans="2:5" x14ac:dyDescent="0.25">
      <c r="B3493" s="27" t="s">
        <v>3921</v>
      </c>
      <c r="C3493" s="28">
        <v>1</v>
      </c>
      <c r="D3493" s="28">
        <v>49512</v>
      </c>
      <c r="E3493" s="35"/>
    </row>
    <row r="3494" spans="2:5" x14ac:dyDescent="0.25">
      <c r="B3494" s="27" t="s">
        <v>3987</v>
      </c>
      <c r="C3494" s="28">
        <v>1</v>
      </c>
      <c r="D3494" s="28">
        <v>49500</v>
      </c>
      <c r="E3494" s="35"/>
    </row>
    <row r="3495" spans="2:5" x14ac:dyDescent="0.25">
      <c r="B3495" s="27" t="s">
        <v>4107</v>
      </c>
      <c r="C3495" s="28">
        <v>1</v>
      </c>
      <c r="D3495" s="28">
        <v>49200</v>
      </c>
      <c r="E3495" s="35"/>
    </row>
    <row r="3496" spans="2:5" x14ac:dyDescent="0.25">
      <c r="B3496" s="27" t="s">
        <v>2766</v>
      </c>
      <c r="C3496" s="28">
        <v>1</v>
      </c>
      <c r="D3496" s="28">
        <v>49099.199999999997</v>
      </c>
      <c r="E3496" s="35"/>
    </row>
    <row r="3497" spans="2:5" x14ac:dyDescent="0.25">
      <c r="B3497" s="27" t="s">
        <v>4549</v>
      </c>
      <c r="C3497" s="28">
        <v>7</v>
      </c>
      <c r="D3497" s="28">
        <v>49067</v>
      </c>
      <c r="E3497" s="35"/>
    </row>
    <row r="3498" spans="2:5" x14ac:dyDescent="0.25">
      <c r="B3498" s="27" t="s">
        <v>4089</v>
      </c>
      <c r="C3498" s="28">
        <v>1</v>
      </c>
      <c r="D3498" s="28">
        <v>49010</v>
      </c>
      <c r="E3498" s="35"/>
    </row>
    <row r="3499" spans="2:5" x14ac:dyDescent="0.25">
      <c r="B3499" s="27" t="s">
        <v>4356</v>
      </c>
      <c r="C3499" s="28">
        <v>1</v>
      </c>
      <c r="D3499" s="28">
        <v>49000</v>
      </c>
      <c r="E3499" s="35"/>
    </row>
    <row r="3500" spans="2:5" x14ac:dyDescent="0.25">
      <c r="B3500" s="27" t="s">
        <v>4697</v>
      </c>
      <c r="C3500" s="28">
        <v>1</v>
      </c>
      <c r="D3500" s="28">
        <v>49000</v>
      </c>
      <c r="E3500" s="35"/>
    </row>
    <row r="3501" spans="2:5" x14ac:dyDescent="0.25">
      <c r="B3501" s="27" t="s">
        <v>4811</v>
      </c>
      <c r="C3501" s="28">
        <v>1</v>
      </c>
      <c r="D3501" s="28">
        <v>49000</v>
      </c>
      <c r="E3501" s="35"/>
    </row>
    <row r="3502" spans="2:5" x14ac:dyDescent="0.25">
      <c r="B3502" s="27" t="s">
        <v>4837</v>
      </c>
      <c r="C3502" s="28">
        <v>1</v>
      </c>
      <c r="D3502" s="28">
        <v>49000</v>
      </c>
      <c r="E3502" s="35"/>
    </row>
    <row r="3503" spans="2:5" x14ac:dyDescent="0.25">
      <c r="B3503" s="27" t="s">
        <v>4755</v>
      </c>
      <c r="C3503" s="28">
        <v>1</v>
      </c>
      <c r="D3503" s="28">
        <v>48850</v>
      </c>
      <c r="E3503" s="35"/>
    </row>
    <row r="3504" spans="2:5" x14ac:dyDescent="0.25">
      <c r="B3504" s="27" t="s">
        <v>1983</v>
      </c>
      <c r="C3504" s="28">
        <v>9</v>
      </c>
      <c r="D3504" s="28">
        <v>48815.56</v>
      </c>
      <c r="E3504" s="35"/>
    </row>
    <row r="3505" spans="2:5" x14ac:dyDescent="0.25">
      <c r="B3505" s="27" t="s">
        <v>3943</v>
      </c>
      <c r="C3505" s="28">
        <v>9</v>
      </c>
      <c r="D3505" s="28">
        <v>48760</v>
      </c>
      <c r="E3505" s="35"/>
    </row>
    <row r="3506" spans="2:5" x14ac:dyDescent="0.25">
      <c r="B3506" s="27" t="s">
        <v>1569</v>
      </c>
      <c r="C3506" s="28">
        <v>2</v>
      </c>
      <c r="D3506" s="28">
        <v>48733.02</v>
      </c>
      <c r="E3506" s="35"/>
    </row>
    <row r="3507" spans="2:5" x14ac:dyDescent="0.25">
      <c r="B3507" s="27" t="s">
        <v>1957</v>
      </c>
      <c r="C3507" s="28">
        <v>3</v>
      </c>
      <c r="D3507" s="28">
        <v>48700</v>
      </c>
      <c r="E3507" s="35"/>
    </row>
    <row r="3508" spans="2:5" x14ac:dyDescent="0.25">
      <c r="B3508" s="27" t="s">
        <v>762</v>
      </c>
      <c r="C3508" s="28">
        <v>8</v>
      </c>
      <c r="D3508" s="28">
        <v>48625.51</v>
      </c>
      <c r="E3508" s="35"/>
    </row>
    <row r="3509" spans="2:5" x14ac:dyDescent="0.25">
      <c r="B3509" s="27" t="s">
        <v>4750</v>
      </c>
      <c r="C3509" s="28">
        <v>1</v>
      </c>
      <c r="D3509" s="28">
        <v>48500</v>
      </c>
      <c r="E3509" s="35"/>
    </row>
    <row r="3510" spans="2:5" x14ac:dyDescent="0.25">
      <c r="B3510" s="27" t="s">
        <v>2994</v>
      </c>
      <c r="C3510" s="28">
        <v>26</v>
      </c>
      <c r="D3510" s="28">
        <v>48427.77</v>
      </c>
      <c r="E3510" s="35"/>
    </row>
    <row r="3511" spans="2:5" x14ac:dyDescent="0.25">
      <c r="B3511" s="27" t="s">
        <v>1311</v>
      </c>
      <c r="C3511" s="28">
        <v>29</v>
      </c>
      <c r="D3511" s="28">
        <v>48252.4</v>
      </c>
      <c r="E3511" s="35"/>
    </row>
    <row r="3512" spans="2:5" x14ac:dyDescent="0.25">
      <c r="B3512" s="27" t="s">
        <v>3847</v>
      </c>
      <c r="C3512" s="28">
        <v>4</v>
      </c>
      <c r="D3512" s="28">
        <v>48240.800000000003</v>
      </c>
      <c r="E3512" s="35"/>
    </row>
    <row r="3513" spans="2:5" x14ac:dyDescent="0.25">
      <c r="B3513" s="27" t="s">
        <v>3565</v>
      </c>
      <c r="C3513" s="28">
        <v>9</v>
      </c>
      <c r="D3513" s="28">
        <v>48136.55</v>
      </c>
      <c r="E3513" s="35"/>
    </row>
    <row r="3514" spans="2:5" x14ac:dyDescent="0.25">
      <c r="B3514" s="27" t="s">
        <v>1385</v>
      </c>
      <c r="C3514" s="28">
        <v>6</v>
      </c>
      <c r="D3514" s="28">
        <v>48113.279999999999</v>
      </c>
      <c r="E3514" s="35"/>
    </row>
    <row r="3515" spans="2:5" x14ac:dyDescent="0.25">
      <c r="B3515" s="27" t="s">
        <v>4315</v>
      </c>
      <c r="C3515" s="28">
        <v>1</v>
      </c>
      <c r="D3515" s="28">
        <v>48060</v>
      </c>
      <c r="E3515" s="35"/>
    </row>
    <row r="3516" spans="2:5" x14ac:dyDescent="0.25">
      <c r="B3516" s="27" t="s">
        <v>4319</v>
      </c>
      <c r="C3516" s="28">
        <v>1</v>
      </c>
      <c r="D3516" s="28">
        <v>48060</v>
      </c>
      <c r="E3516" s="35"/>
    </row>
    <row r="3517" spans="2:5" x14ac:dyDescent="0.25">
      <c r="B3517" s="27" t="s">
        <v>4320</v>
      </c>
      <c r="C3517" s="28">
        <v>1</v>
      </c>
      <c r="D3517" s="28">
        <v>48060</v>
      </c>
      <c r="E3517" s="35"/>
    </row>
    <row r="3518" spans="2:5" x14ac:dyDescent="0.25">
      <c r="B3518" s="27" t="s">
        <v>4455</v>
      </c>
      <c r="C3518" s="28">
        <v>1</v>
      </c>
      <c r="D3518" s="28">
        <v>48000.03</v>
      </c>
      <c r="E3518" s="35"/>
    </row>
    <row r="3519" spans="2:5" x14ac:dyDescent="0.25">
      <c r="B3519" s="27" t="s">
        <v>4547</v>
      </c>
      <c r="C3519" s="28">
        <v>1</v>
      </c>
      <c r="D3519" s="28">
        <v>48000</v>
      </c>
      <c r="E3519" s="35"/>
    </row>
    <row r="3520" spans="2:5" x14ac:dyDescent="0.25">
      <c r="B3520" s="27" t="s">
        <v>4682</v>
      </c>
      <c r="C3520" s="28">
        <v>1</v>
      </c>
      <c r="D3520" s="28">
        <v>48000</v>
      </c>
      <c r="E3520" s="35"/>
    </row>
    <row r="3521" spans="2:5" x14ac:dyDescent="0.25">
      <c r="B3521" s="27" t="s">
        <v>3125</v>
      </c>
      <c r="C3521" s="28">
        <v>1</v>
      </c>
      <c r="D3521" s="28">
        <v>48000</v>
      </c>
      <c r="E3521" s="35"/>
    </row>
    <row r="3522" spans="2:5" x14ac:dyDescent="0.25">
      <c r="B3522" s="27" t="s">
        <v>2698</v>
      </c>
      <c r="C3522" s="28">
        <v>2</v>
      </c>
      <c r="D3522" s="28">
        <v>47997.96</v>
      </c>
      <c r="E3522" s="35"/>
    </row>
    <row r="3523" spans="2:5" x14ac:dyDescent="0.25">
      <c r="B3523" s="27" t="s">
        <v>311</v>
      </c>
      <c r="C3523" s="28">
        <v>32</v>
      </c>
      <c r="D3523" s="28">
        <v>47960.76</v>
      </c>
      <c r="E3523" s="35"/>
    </row>
    <row r="3524" spans="2:5" x14ac:dyDescent="0.25">
      <c r="B3524" s="27" t="s">
        <v>4599</v>
      </c>
      <c r="C3524" s="28">
        <v>1</v>
      </c>
      <c r="D3524" s="28">
        <v>47800</v>
      </c>
      <c r="E3524" s="35"/>
    </row>
    <row r="3525" spans="2:5" x14ac:dyDescent="0.25">
      <c r="B3525" s="27" t="s">
        <v>389</v>
      </c>
      <c r="C3525" s="28">
        <v>8</v>
      </c>
      <c r="D3525" s="28">
        <v>47787.32</v>
      </c>
      <c r="E3525" s="35"/>
    </row>
    <row r="3526" spans="2:5" x14ac:dyDescent="0.25">
      <c r="B3526" s="27" t="s">
        <v>1819</v>
      </c>
      <c r="C3526" s="28">
        <v>2</v>
      </c>
      <c r="D3526" s="28">
        <v>47751</v>
      </c>
      <c r="E3526" s="35"/>
    </row>
    <row r="3527" spans="2:5" x14ac:dyDescent="0.25">
      <c r="B3527" s="27" t="s">
        <v>3883</v>
      </c>
      <c r="C3527" s="28">
        <v>5</v>
      </c>
      <c r="D3527" s="28">
        <v>47716.4</v>
      </c>
      <c r="E3527" s="35"/>
    </row>
    <row r="3528" spans="2:5" x14ac:dyDescent="0.25">
      <c r="B3528" s="27" t="s">
        <v>4486</v>
      </c>
      <c r="C3528" s="28">
        <v>1</v>
      </c>
      <c r="D3528" s="28">
        <v>47520</v>
      </c>
      <c r="E3528" s="35"/>
    </row>
    <row r="3529" spans="2:5" x14ac:dyDescent="0.25">
      <c r="B3529" s="27" t="s">
        <v>1404</v>
      </c>
      <c r="C3529" s="28">
        <v>2</v>
      </c>
      <c r="D3529" s="28">
        <v>47500</v>
      </c>
      <c r="E3529" s="35"/>
    </row>
    <row r="3530" spans="2:5" x14ac:dyDescent="0.25">
      <c r="B3530" s="27" t="s">
        <v>2025</v>
      </c>
      <c r="C3530" s="28">
        <v>91</v>
      </c>
      <c r="D3530" s="28">
        <v>47400.11</v>
      </c>
      <c r="E3530" s="35"/>
    </row>
    <row r="3531" spans="2:5" x14ac:dyDescent="0.25">
      <c r="B3531" s="27" t="s">
        <v>379</v>
      </c>
      <c r="C3531" s="28">
        <v>7</v>
      </c>
      <c r="D3531" s="28">
        <v>47333.5</v>
      </c>
      <c r="E3531" s="35"/>
    </row>
    <row r="3532" spans="2:5" x14ac:dyDescent="0.25">
      <c r="B3532" s="27" t="s">
        <v>3878</v>
      </c>
      <c r="C3532" s="28">
        <v>1</v>
      </c>
      <c r="D3532" s="28">
        <v>47300</v>
      </c>
      <c r="E3532" s="35"/>
    </row>
    <row r="3533" spans="2:5" x14ac:dyDescent="0.25">
      <c r="B3533" s="27" t="s">
        <v>4595</v>
      </c>
      <c r="C3533" s="28">
        <v>1</v>
      </c>
      <c r="D3533" s="28">
        <v>47134</v>
      </c>
      <c r="E3533" s="35"/>
    </row>
    <row r="3534" spans="2:5" x14ac:dyDescent="0.25">
      <c r="B3534" s="27" t="s">
        <v>4866</v>
      </c>
      <c r="C3534" s="28">
        <v>1</v>
      </c>
      <c r="D3534" s="28">
        <v>47000</v>
      </c>
      <c r="E3534" s="35"/>
    </row>
    <row r="3535" spans="2:5" x14ac:dyDescent="0.25">
      <c r="B3535" s="27" t="s">
        <v>4541</v>
      </c>
      <c r="C3535" s="28">
        <v>1</v>
      </c>
      <c r="D3535" s="28">
        <v>46800</v>
      </c>
      <c r="E3535" s="35"/>
    </row>
    <row r="3536" spans="2:5" x14ac:dyDescent="0.25">
      <c r="B3536" s="27" t="s">
        <v>4803</v>
      </c>
      <c r="C3536" s="28">
        <v>1</v>
      </c>
      <c r="D3536" s="28">
        <v>46800</v>
      </c>
      <c r="E3536" s="35"/>
    </row>
    <row r="3537" spans="2:5" x14ac:dyDescent="0.25">
      <c r="B3537" s="27" t="s">
        <v>2277</v>
      </c>
      <c r="C3537" s="28">
        <v>4</v>
      </c>
      <c r="D3537" s="28">
        <v>46751</v>
      </c>
      <c r="E3537" s="35"/>
    </row>
    <row r="3538" spans="2:5" x14ac:dyDescent="0.25">
      <c r="B3538" s="27" t="s">
        <v>3231</v>
      </c>
      <c r="C3538" s="28">
        <v>1</v>
      </c>
      <c r="D3538" s="28">
        <v>46722.5</v>
      </c>
      <c r="E3538" s="35"/>
    </row>
    <row r="3539" spans="2:5" x14ac:dyDescent="0.25">
      <c r="B3539" s="27" t="s">
        <v>1064</v>
      </c>
      <c r="C3539" s="28">
        <v>8</v>
      </c>
      <c r="D3539" s="28">
        <v>46700.229999999996</v>
      </c>
      <c r="E3539" s="35"/>
    </row>
    <row r="3540" spans="2:5" x14ac:dyDescent="0.25">
      <c r="B3540" s="27" t="s">
        <v>4206</v>
      </c>
      <c r="C3540" s="28">
        <v>2</v>
      </c>
      <c r="D3540" s="28">
        <v>46515</v>
      </c>
      <c r="E3540" s="35"/>
    </row>
    <row r="3541" spans="2:5" x14ac:dyDescent="0.25">
      <c r="B3541" s="27" t="s">
        <v>4603</v>
      </c>
      <c r="C3541" s="28">
        <v>1</v>
      </c>
      <c r="D3541" s="28">
        <v>46510.2</v>
      </c>
      <c r="E3541" s="35"/>
    </row>
    <row r="3542" spans="2:5" x14ac:dyDescent="0.25">
      <c r="B3542" s="27" t="s">
        <v>2971</v>
      </c>
      <c r="C3542" s="28">
        <v>1</v>
      </c>
      <c r="D3542" s="28">
        <v>46500</v>
      </c>
      <c r="E3542" s="35"/>
    </row>
    <row r="3543" spans="2:5" x14ac:dyDescent="0.25">
      <c r="B3543" s="27" t="s">
        <v>4008</v>
      </c>
      <c r="C3543" s="28">
        <v>41</v>
      </c>
      <c r="D3543" s="28">
        <v>46431.400000000009</v>
      </c>
      <c r="E3543" s="35"/>
    </row>
    <row r="3544" spans="2:5" x14ac:dyDescent="0.25">
      <c r="B3544" s="27" t="s">
        <v>892</v>
      </c>
      <c r="C3544" s="28">
        <v>13</v>
      </c>
      <c r="D3544" s="28">
        <v>46300.53</v>
      </c>
      <c r="E3544" s="35"/>
    </row>
    <row r="3545" spans="2:5" x14ac:dyDescent="0.25">
      <c r="B3545" s="27" t="s">
        <v>3378</v>
      </c>
      <c r="C3545" s="28">
        <v>17</v>
      </c>
      <c r="D3545" s="28">
        <v>46287.92</v>
      </c>
      <c r="E3545" s="35"/>
    </row>
    <row r="3546" spans="2:5" x14ac:dyDescent="0.25">
      <c r="B3546" s="27" t="s">
        <v>745</v>
      </c>
      <c r="C3546" s="28">
        <v>30</v>
      </c>
      <c r="D3546" s="28">
        <v>46266.559999999998</v>
      </c>
      <c r="E3546" s="35"/>
    </row>
    <row r="3547" spans="2:5" x14ac:dyDescent="0.25">
      <c r="B3547" s="27" t="s">
        <v>3016</v>
      </c>
      <c r="C3547" s="28">
        <v>18</v>
      </c>
      <c r="D3547" s="28">
        <v>46048.179999999993</v>
      </c>
      <c r="E3547" s="35"/>
    </row>
    <row r="3548" spans="2:5" x14ac:dyDescent="0.25">
      <c r="B3548" s="27" t="s">
        <v>4099</v>
      </c>
      <c r="C3548" s="28">
        <v>1</v>
      </c>
      <c r="D3548" s="28">
        <v>45973.73</v>
      </c>
      <c r="E3548" s="35"/>
    </row>
    <row r="3549" spans="2:5" x14ac:dyDescent="0.25">
      <c r="B3549" s="27" t="s">
        <v>4381</v>
      </c>
      <c r="C3549" s="28">
        <v>2</v>
      </c>
      <c r="D3549" s="28">
        <v>45964</v>
      </c>
      <c r="E3549" s="35"/>
    </row>
    <row r="3550" spans="2:5" x14ac:dyDescent="0.25">
      <c r="B3550" s="27" t="s">
        <v>4912</v>
      </c>
      <c r="C3550" s="28">
        <v>1</v>
      </c>
      <c r="D3550" s="28">
        <v>45955</v>
      </c>
      <c r="E3550" s="35"/>
    </row>
    <row r="3551" spans="2:5" x14ac:dyDescent="0.25">
      <c r="B3551" s="27" t="s">
        <v>2804</v>
      </c>
      <c r="C3551" s="28">
        <v>2</v>
      </c>
      <c r="D3551" s="28">
        <v>45943.9</v>
      </c>
      <c r="E3551" s="35"/>
    </row>
    <row r="3552" spans="2:5" x14ac:dyDescent="0.25">
      <c r="B3552" s="27" t="s">
        <v>645</v>
      </c>
      <c r="C3552" s="28">
        <v>4</v>
      </c>
      <c r="D3552" s="28">
        <v>45916</v>
      </c>
      <c r="E3552" s="35"/>
    </row>
    <row r="3553" spans="2:5" x14ac:dyDescent="0.25">
      <c r="B3553" s="27" t="s">
        <v>1651</v>
      </c>
      <c r="C3553" s="28">
        <v>6</v>
      </c>
      <c r="D3553" s="28">
        <v>45800.88</v>
      </c>
      <c r="E3553" s="35"/>
    </row>
    <row r="3554" spans="2:5" x14ac:dyDescent="0.25">
      <c r="B3554" s="27" t="s">
        <v>3893</v>
      </c>
      <c r="C3554" s="28">
        <v>1</v>
      </c>
      <c r="D3554" s="28">
        <v>45781.2</v>
      </c>
      <c r="E3554" s="35"/>
    </row>
    <row r="3555" spans="2:5" x14ac:dyDescent="0.25">
      <c r="B3555" s="27" t="s">
        <v>4242</v>
      </c>
      <c r="C3555" s="28">
        <v>8</v>
      </c>
      <c r="D3555" s="28">
        <v>45733.64</v>
      </c>
      <c r="E3555" s="35"/>
    </row>
    <row r="3556" spans="2:5" x14ac:dyDescent="0.25">
      <c r="B3556" s="27" t="s">
        <v>3873</v>
      </c>
      <c r="C3556" s="28">
        <v>2</v>
      </c>
      <c r="D3556" s="28">
        <v>45620</v>
      </c>
      <c r="E3556" s="35"/>
    </row>
    <row r="3557" spans="2:5" x14ac:dyDescent="0.25">
      <c r="B3557" s="27" t="s">
        <v>2884</v>
      </c>
      <c r="C3557" s="28">
        <v>8</v>
      </c>
      <c r="D3557" s="28">
        <v>45600</v>
      </c>
      <c r="E3557" s="35"/>
    </row>
    <row r="3558" spans="2:5" x14ac:dyDescent="0.25">
      <c r="B3558" s="27" t="s">
        <v>1058</v>
      </c>
      <c r="C3558" s="28">
        <v>77</v>
      </c>
      <c r="D3558" s="28">
        <v>45568.479999999996</v>
      </c>
      <c r="E3558" s="35"/>
    </row>
    <row r="3559" spans="2:5" x14ac:dyDescent="0.25">
      <c r="B3559" s="27" t="s">
        <v>4244</v>
      </c>
      <c r="C3559" s="28">
        <v>2</v>
      </c>
      <c r="D3559" s="28">
        <v>45431.77</v>
      </c>
      <c r="E3559" s="35"/>
    </row>
    <row r="3560" spans="2:5" x14ac:dyDescent="0.25">
      <c r="B3560" s="27" t="s">
        <v>1093</v>
      </c>
      <c r="C3560" s="28">
        <v>6</v>
      </c>
      <c r="D3560" s="28">
        <v>45346.46</v>
      </c>
      <c r="E3560" s="35"/>
    </row>
    <row r="3561" spans="2:5" x14ac:dyDescent="0.25">
      <c r="B3561" s="27" t="s">
        <v>1095</v>
      </c>
      <c r="C3561" s="28">
        <v>13</v>
      </c>
      <c r="D3561" s="28">
        <v>45212.04</v>
      </c>
      <c r="E3561" s="35"/>
    </row>
    <row r="3562" spans="2:5" x14ac:dyDescent="0.25">
      <c r="B3562" s="27" t="s">
        <v>4506</v>
      </c>
      <c r="C3562" s="28">
        <v>1</v>
      </c>
      <c r="D3562" s="28">
        <v>45210</v>
      </c>
      <c r="E3562" s="35"/>
    </row>
    <row r="3563" spans="2:5" x14ac:dyDescent="0.25">
      <c r="B3563" s="27" t="s">
        <v>1152</v>
      </c>
      <c r="C3563" s="28">
        <v>27</v>
      </c>
      <c r="D3563" s="28">
        <v>45206.93</v>
      </c>
      <c r="E3563" s="35"/>
    </row>
    <row r="3564" spans="2:5" x14ac:dyDescent="0.25">
      <c r="B3564" s="27" t="s">
        <v>3756</v>
      </c>
      <c r="C3564" s="28">
        <v>7</v>
      </c>
      <c r="D3564" s="28">
        <v>45147</v>
      </c>
      <c r="E3564" s="35"/>
    </row>
    <row r="3565" spans="2:5" x14ac:dyDescent="0.25">
      <c r="B3565" s="27" t="s">
        <v>4114</v>
      </c>
      <c r="C3565" s="28">
        <v>20</v>
      </c>
      <c r="D3565" s="28">
        <v>45096.399999999994</v>
      </c>
      <c r="E3565" s="35"/>
    </row>
    <row r="3566" spans="2:5" x14ac:dyDescent="0.25">
      <c r="B3566" s="27" t="s">
        <v>2445</v>
      </c>
      <c r="C3566" s="28">
        <v>6</v>
      </c>
      <c r="D3566" s="28">
        <v>45033</v>
      </c>
      <c r="E3566" s="35"/>
    </row>
    <row r="3567" spans="2:5" x14ac:dyDescent="0.25">
      <c r="B3567" s="27" t="s">
        <v>2294</v>
      </c>
      <c r="C3567" s="28">
        <v>1</v>
      </c>
      <c r="D3567" s="28">
        <v>45000</v>
      </c>
      <c r="E3567" s="35"/>
    </row>
    <row r="3568" spans="2:5" x14ac:dyDescent="0.25">
      <c r="B3568" s="27" t="s">
        <v>4580</v>
      </c>
      <c r="C3568" s="28">
        <v>1</v>
      </c>
      <c r="D3568" s="28">
        <v>45000</v>
      </c>
      <c r="E3568" s="35"/>
    </row>
    <row r="3569" spans="2:5" x14ac:dyDescent="0.25">
      <c r="B3569" s="27" t="s">
        <v>4760</v>
      </c>
      <c r="C3569" s="28">
        <v>2</v>
      </c>
      <c r="D3569" s="28">
        <v>44896</v>
      </c>
      <c r="E3569" s="35"/>
    </row>
    <row r="3570" spans="2:5" x14ac:dyDescent="0.25">
      <c r="B3570" s="27" t="s">
        <v>3344</v>
      </c>
      <c r="C3570" s="28">
        <v>7</v>
      </c>
      <c r="D3570" s="28">
        <v>44617.56</v>
      </c>
      <c r="E3570" s="35"/>
    </row>
    <row r="3571" spans="2:5" x14ac:dyDescent="0.25">
      <c r="B3571" s="27" t="s">
        <v>1884</v>
      </c>
      <c r="C3571" s="28">
        <v>6</v>
      </c>
      <c r="D3571" s="28">
        <v>44483.46</v>
      </c>
      <c r="E3571" s="35"/>
    </row>
    <row r="3572" spans="2:5" x14ac:dyDescent="0.25">
      <c r="B3572" s="27" t="s">
        <v>1030</v>
      </c>
      <c r="C3572" s="28">
        <v>25</v>
      </c>
      <c r="D3572" s="28">
        <v>44452.520000000004</v>
      </c>
      <c r="E3572" s="35"/>
    </row>
    <row r="3573" spans="2:5" x14ac:dyDescent="0.25">
      <c r="B3573" s="27" t="s">
        <v>4085</v>
      </c>
      <c r="C3573" s="28">
        <v>5</v>
      </c>
      <c r="D3573" s="28">
        <v>44092</v>
      </c>
      <c r="E3573" s="35"/>
    </row>
    <row r="3574" spans="2:5" x14ac:dyDescent="0.25">
      <c r="B3574" s="27" t="s">
        <v>4725</v>
      </c>
      <c r="C3574" s="28">
        <v>3</v>
      </c>
      <c r="D3574" s="28">
        <v>43937</v>
      </c>
      <c r="E3574" s="35"/>
    </row>
    <row r="3575" spans="2:5" x14ac:dyDescent="0.25">
      <c r="B3575" s="27" t="s">
        <v>4672</v>
      </c>
      <c r="C3575" s="28">
        <v>6</v>
      </c>
      <c r="D3575" s="28">
        <v>43911.29</v>
      </c>
      <c r="E3575" s="35"/>
    </row>
    <row r="3576" spans="2:5" x14ac:dyDescent="0.25">
      <c r="B3576" s="27" t="s">
        <v>4416</v>
      </c>
      <c r="C3576" s="28">
        <v>4</v>
      </c>
      <c r="D3576" s="28">
        <v>43790</v>
      </c>
      <c r="E3576" s="35"/>
    </row>
    <row r="3577" spans="2:5" x14ac:dyDescent="0.25">
      <c r="B3577" s="27" t="s">
        <v>4264</v>
      </c>
      <c r="C3577" s="28">
        <v>5</v>
      </c>
      <c r="D3577" s="28">
        <v>43701.15</v>
      </c>
      <c r="E3577" s="35"/>
    </row>
    <row r="3578" spans="2:5" x14ac:dyDescent="0.25">
      <c r="B3578" s="27" t="s">
        <v>1076</v>
      </c>
      <c r="C3578" s="28">
        <v>2</v>
      </c>
      <c r="D3578" s="28">
        <v>43571</v>
      </c>
      <c r="E3578" s="35"/>
    </row>
    <row r="3579" spans="2:5" x14ac:dyDescent="0.25">
      <c r="B3579" s="27" t="s">
        <v>2594</v>
      </c>
      <c r="C3579" s="28">
        <v>1</v>
      </c>
      <c r="D3579" s="28">
        <v>43562</v>
      </c>
      <c r="E3579" s="35"/>
    </row>
    <row r="3580" spans="2:5" x14ac:dyDescent="0.25">
      <c r="B3580" s="27" t="s">
        <v>2530</v>
      </c>
      <c r="C3580" s="28">
        <v>36</v>
      </c>
      <c r="D3580" s="28">
        <v>43557.16</v>
      </c>
      <c r="E3580" s="35"/>
    </row>
    <row r="3581" spans="2:5" x14ac:dyDescent="0.25">
      <c r="B3581" s="27" t="s">
        <v>535</v>
      </c>
      <c r="C3581" s="28">
        <v>4</v>
      </c>
      <c r="D3581" s="28">
        <v>43310</v>
      </c>
      <c r="E3581" s="35"/>
    </row>
    <row r="3582" spans="2:5" x14ac:dyDescent="0.25">
      <c r="B3582" s="27" t="s">
        <v>3722</v>
      </c>
      <c r="C3582" s="28">
        <v>8</v>
      </c>
      <c r="D3582" s="28">
        <v>43295.289999999994</v>
      </c>
      <c r="E3582" s="35"/>
    </row>
    <row r="3583" spans="2:5" x14ac:dyDescent="0.25">
      <c r="B3583" s="27" t="s">
        <v>83</v>
      </c>
      <c r="C3583" s="28">
        <v>1</v>
      </c>
      <c r="D3583" s="28">
        <v>43200</v>
      </c>
      <c r="E3583" s="35"/>
    </row>
    <row r="3584" spans="2:5" x14ac:dyDescent="0.25">
      <c r="B3584" s="27" t="s">
        <v>1625</v>
      </c>
      <c r="C3584" s="28">
        <v>7</v>
      </c>
      <c r="D3584" s="28">
        <v>43115</v>
      </c>
      <c r="E3584" s="35"/>
    </row>
    <row r="3585" spans="2:5" x14ac:dyDescent="0.25">
      <c r="B3585" s="27" t="s">
        <v>4104</v>
      </c>
      <c r="C3585" s="28">
        <v>1</v>
      </c>
      <c r="D3585" s="28">
        <v>43011</v>
      </c>
      <c r="E3585" s="35"/>
    </row>
    <row r="3586" spans="2:5" x14ac:dyDescent="0.25">
      <c r="B3586" s="27" t="s">
        <v>2537</v>
      </c>
      <c r="C3586" s="28">
        <v>3</v>
      </c>
      <c r="D3586" s="28">
        <v>42982.8</v>
      </c>
      <c r="E3586" s="35"/>
    </row>
    <row r="3587" spans="2:5" x14ac:dyDescent="0.25">
      <c r="B3587" s="27" t="s">
        <v>2822</v>
      </c>
      <c r="C3587" s="28">
        <v>4</v>
      </c>
      <c r="D3587" s="28">
        <v>42818.400000000001</v>
      </c>
      <c r="E3587" s="35"/>
    </row>
    <row r="3588" spans="2:5" x14ac:dyDescent="0.25">
      <c r="B3588" s="27" t="s">
        <v>4726</v>
      </c>
      <c r="C3588" s="28">
        <v>6</v>
      </c>
      <c r="D3588" s="28">
        <v>42747.75</v>
      </c>
      <c r="E3588" s="35"/>
    </row>
    <row r="3589" spans="2:5" x14ac:dyDescent="0.25">
      <c r="B3589" s="27" t="s">
        <v>1692</v>
      </c>
      <c r="C3589" s="28">
        <v>62</v>
      </c>
      <c r="D3589" s="28">
        <v>42740.130000000005</v>
      </c>
      <c r="E3589" s="35"/>
    </row>
    <row r="3590" spans="2:5" x14ac:dyDescent="0.25">
      <c r="B3590" s="27" t="s">
        <v>2944</v>
      </c>
      <c r="C3590" s="28">
        <v>1</v>
      </c>
      <c r="D3590" s="28">
        <v>42730</v>
      </c>
      <c r="E3590" s="35"/>
    </row>
    <row r="3591" spans="2:5" x14ac:dyDescent="0.25">
      <c r="B3591" s="27" t="s">
        <v>3816</v>
      </c>
      <c r="C3591" s="28">
        <v>10</v>
      </c>
      <c r="D3591" s="28">
        <v>42672</v>
      </c>
      <c r="E3591" s="35"/>
    </row>
    <row r="3592" spans="2:5" x14ac:dyDescent="0.25">
      <c r="B3592" s="27" t="s">
        <v>4840</v>
      </c>
      <c r="C3592" s="28">
        <v>3</v>
      </c>
      <c r="D3592" s="28">
        <v>42670</v>
      </c>
      <c r="E3592" s="35"/>
    </row>
    <row r="3593" spans="2:5" x14ac:dyDescent="0.25">
      <c r="B3593" s="27" t="s">
        <v>4101</v>
      </c>
      <c r="C3593" s="28">
        <v>4</v>
      </c>
      <c r="D3593" s="28">
        <v>42526.28</v>
      </c>
      <c r="E3593" s="35"/>
    </row>
    <row r="3594" spans="2:5" x14ac:dyDescent="0.25">
      <c r="B3594" s="27" t="s">
        <v>4428</v>
      </c>
      <c r="C3594" s="28">
        <v>2</v>
      </c>
      <c r="D3594" s="28">
        <v>42499</v>
      </c>
      <c r="E3594" s="35"/>
    </row>
    <row r="3595" spans="2:5" x14ac:dyDescent="0.25">
      <c r="B3595" s="27" t="s">
        <v>4874</v>
      </c>
      <c r="C3595" s="28">
        <v>13</v>
      </c>
      <c r="D3595" s="28">
        <v>42404.2</v>
      </c>
      <c r="E3595" s="35"/>
    </row>
    <row r="3596" spans="2:5" x14ac:dyDescent="0.25">
      <c r="B3596" s="27" t="s">
        <v>426</v>
      </c>
      <c r="C3596" s="28">
        <v>13</v>
      </c>
      <c r="D3596" s="28">
        <v>42385</v>
      </c>
      <c r="E3596" s="35"/>
    </row>
    <row r="3597" spans="2:5" x14ac:dyDescent="0.25">
      <c r="B3597" s="27" t="s">
        <v>3993</v>
      </c>
      <c r="C3597" s="28">
        <v>2</v>
      </c>
      <c r="D3597" s="28">
        <v>42200</v>
      </c>
      <c r="E3597" s="35"/>
    </row>
    <row r="3598" spans="2:5" x14ac:dyDescent="0.25">
      <c r="B3598" s="27" t="s">
        <v>3686</v>
      </c>
      <c r="C3598" s="28">
        <v>57</v>
      </c>
      <c r="D3598" s="28">
        <v>42069.11</v>
      </c>
      <c r="E3598" s="35"/>
    </row>
    <row r="3599" spans="2:5" x14ac:dyDescent="0.25">
      <c r="B3599" s="27" t="s">
        <v>1272</v>
      </c>
      <c r="C3599" s="28">
        <v>6</v>
      </c>
      <c r="D3599" s="28">
        <v>42035.97</v>
      </c>
      <c r="E3599" s="35"/>
    </row>
    <row r="3600" spans="2:5" x14ac:dyDescent="0.25">
      <c r="B3600" s="27" t="s">
        <v>1225</v>
      </c>
      <c r="C3600" s="28">
        <v>5</v>
      </c>
      <c r="D3600" s="28">
        <v>41996</v>
      </c>
      <c r="E3600" s="35"/>
    </row>
    <row r="3601" spans="2:5" x14ac:dyDescent="0.25">
      <c r="B3601" s="27" t="s">
        <v>2857</v>
      </c>
      <c r="C3601" s="28">
        <v>9</v>
      </c>
      <c r="D3601" s="28">
        <v>41937</v>
      </c>
      <c r="E3601" s="35"/>
    </row>
    <row r="3602" spans="2:5" x14ac:dyDescent="0.25">
      <c r="B3602" s="27" t="s">
        <v>1100</v>
      </c>
      <c r="C3602" s="28">
        <v>1</v>
      </c>
      <c r="D3602" s="28">
        <v>41891</v>
      </c>
      <c r="E3602" s="35"/>
    </row>
    <row r="3603" spans="2:5" x14ac:dyDescent="0.25">
      <c r="B3603" s="27" t="s">
        <v>4236</v>
      </c>
      <c r="C3603" s="28">
        <v>5</v>
      </c>
      <c r="D3603" s="28">
        <v>41874</v>
      </c>
      <c r="E3603" s="35"/>
    </row>
    <row r="3604" spans="2:5" x14ac:dyDescent="0.25">
      <c r="B3604" s="27" t="s">
        <v>1055</v>
      </c>
      <c r="C3604" s="28">
        <v>46</v>
      </c>
      <c r="D3604" s="28">
        <v>41788.620000000003</v>
      </c>
      <c r="E3604" s="35"/>
    </row>
    <row r="3605" spans="2:5" x14ac:dyDescent="0.25">
      <c r="B3605" s="27" t="s">
        <v>4249</v>
      </c>
      <c r="C3605" s="28">
        <v>8</v>
      </c>
      <c r="D3605" s="28">
        <v>41441</v>
      </c>
      <c r="E3605" s="35"/>
    </row>
    <row r="3606" spans="2:5" x14ac:dyDescent="0.25">
      <c r="B3606" s="27" t="s">
        <v>4380</v>
      </c>
      <c r="C3606" s="28">
        <v>1</v>
      </c>
      <c r="D3606" s="28">
        <v>41358</v>
      </c>
      <c r="E3606" s="35"/>
    </row>
    <row r="3607" spans="2:5" x14ac:dyDescent="0.25">
      <c r="B3607" s="27" t="s">
        <v>2770</v>
      </c>
      <c r="C3607" s="28">
        <v>6</v>
      </c>
      <c r="D3607" s="28">
        <v>41327</v>
      </c>
      <c r="E3607" s="35"/>
    </row>
    <row r="3608" spans="2:5" x14ac:dyDescent="0.25">
      <c r="B3608" s="27" t="s">
        <v>3516</v>
      </c>
      <c r="C3608" s="28">
        <v>1</v>
      </c>
      <c r="D3608" s="28">
        <v>41200</v>
      </c>
      <c r="E3608" s="35"/>
    </row>
    <row r="3609" spans="2:5" x14ac:dyDescent="0.25">
      <c r="B3609" s="27" t="s">
        <v>969</v>
      </c>
      <c r="C3609" s="28">
        <v>4</v>
      </c>
      <c r="D3609" s="28">
        <v>41095</v>
      </c>
      <c r="E3609" s="35"/>
    </row>
    <row r="3610" spans="2:5" x14ac:dyDescent="0.25">
      <c r="B3610" s="27" t="s">
        <v>2639</v>
      </c>
      <c r="C3610" s="28">
        <v>2</v>
      </c>
      <c r="D3610" s="28">
        <v>41000</v>
      </c>
      <c r="E3610" s="35"/>
    </row>
    <row r="3611" spans="2:5" x14ac:dyDescent="0.25">
      <c r="B3611" s="27" t="s">
        <v>1555</v>
      </c>
      <c r="C3611" s="28">
        <v>2</v>
      </c>
      <c r="D3611" s="28">
        <v>40924</v>
      </c>
      <c r="E3611" s="35"/>
    </row>
    <row r="3612" spans="2:5" x14ac:dyDescent="0.25">
      <c r="B3612" s="27" t="s">
        <v>115</v>
      </c>
      <c r="C3612" s="28">
        <v>3</v>
      </c>
      <c r="D3612" s="28">
        <v>40777.4</v>
      </c>
      <c r="E3612" s="35"/>
    </row>
    <row r="3613" spans="2:5" x14ac:dyDescent="0.25">
      <c r="B3613" s="27" t="s">
        <v>3356</v>
      </c>
      <c r="C3613" s="28">
        <v>2</v>
      </c>
      <c r="D3613" s="28">
        <v>40630</v>
      </c>
      <c r="E3613" s="35"/>
    </row>
    <row r="3614" spans="2:5" x14ac:dyDescent="0.25">
      <c r="B3614" s="27" t="s">
        <v>2965</v>
      </c>
      <c r="C3614" s="28">
        <v>2</v>
      </c>
      <c r="D3614" s="28">
        <v>40519</v>
      </c>
      <c r="E3614" s="35"/>
    </row>
    <row r="3615" spans="2:5" x14ac:dyDescent="0.25">
      <c r="B3615" s="27" t="s">
        <v>4332</v>
      </c>
      <c r="C3615" s="28">
        <v>2</v>
      </c>
      <c r="D3615" s="28">
        <v>40390</v>
      </c>
      <c r="E3615" s="35"/>
    </row>
    <row r="3616" spans="2:5" x14ac:dyDescent="0.25">
      <c r="B3616" s="27" t="s">
        <v>4684</v>
      </c>
      <c r="C3616" s="28">
        <v>24</v>
      </c>
      <c r="D3616" s="28">
        <v>40246.86</v>
      </c>
      <c r="E3616" s="35"/>
    </row>
    <row r="3617" spans="2:5" x14ac:dyDescent="0.25">
      <c r="B3617" s="27" t="s">
        <v>2874</v>
      </c>
      <c r="C3617" s="28">
        <v>1</v>
      </c>
      <c r="D3617" s="28">
        <v>40100</v>
      </c>
      <c r="E3617" s="35"/>
    </row>
    <row r="3618" spans="2:5" x14ac:dyDescent="0.25">
      <c r="B3618" s="27" t="s">
        <v>4376</v>
      </c>
      <c r="C3618" s="28">
        <v>2</v>
      </c>
      <c r="D3618" s="28">
        <v>40039</v>
      </c>
      <c r="E3618" s="35"/>
    </row>
    <row r="3619" spans="2:5" x14ac:dyDescent="0.25">
      <c r="B3619" s="27" t="s">
        <v>3928</v>
      </c>
      <c r="C3619" s="28">
        <v>2</v>
      </c>
      <c r="D3619" s="28">
        <v>40000</v>
      </c>
      <c r="E3619" s="35"/>
    </row>
    <row r="3620" spans="2:5" x14ac:dyDescent="0.25">
      <c r="B3620" s="27" t="s">
        <v>1453</v>
      </c>
      <c r="C3620" s="28">
        <v>1</v>
      </c>
      <c r="D3620" s="28">
        <v>40000</v>
      </c>
      <c r="E3620" s="35"/>
    </row>
    <row r="3621" spans="2:5" x14ac:dyDescent="0.25">
      <c r="B3621" s="27" t="s">
        <v>4802</v>
      </c>
      <c r="C3621" s="28">
        <v>1</v>
      </c>
      <c r="D3621" s="28">
        <v>40000</v>
      </c>
      <c r="E3621" s="35"/>
    </row>
    <row r="3622" spans="2:5" x14ac:dyDescent="0.25">
      <c r="B3622" s="27" t="s">
        <v>4613</v>
      </c>
      <c r="C3622" s="28">
        <v>1</v>
      </c>
      <c r="D3622" s="28">
        <v>39760</v>
      </c>
      <c r="E3622" s="35"/>
    </row>
    <row r="3623" spans="2:5" x14ac:dyDescent="0.25">
      <c r="B3623" s="27" t="s">
        <v>1808</v>
      </c>
      <c r="C3623" s="28">
        <v>3</v>
      </c>
      <c r="D3623" s="28">
        <v>39621</v>
      </c>
      <c r="E3623" s="35"/>
    </row>
    <row r="3624" spans="2:5" x14ac:dyDescent="0.25">
      <c r="B3624" s="27" t="s">
        <v>4730</v>
      </c>
      <c r="C3624" s="28">
        <v>1</v>
      </c>
      <c r="D3624" s="28">
        <v>39600</v>
      </c>
      <c r="E3624" s="35"/>
    </row>
    <row r="3625" spans="2:5" x14ac:dyDescent="0.25">
      <c r="B3625" s="27" t="s">
        <v>3295</v>
      </c>
      <c r="C3625" s="28">
        <v>1</v>
      </c>
      <c r="D3625" s="28">
        <v>39600</v>
      </c>
      <c r="E3625" s="35"/>
    </row>
    <row r="3626" spans="2:5" x14ac:dyDescent="0.25">
      <c r="B3626" s="27" t="s">
        <v>3694</v>
      </c>
      <c r="C3626" s="28">
        <v>2</v>
      </c>
      <c r="D3626" s="28">
        <v>38800</v>
      </c>
      <c r="E3626" s="35"/>
    </row>
    <row r="3627" spans="2:5" x14ac:dyDescent="0.25">
      <c r="B3627" s="27" t="s">
        <v>3780</v>
      </c>
      <c r="C3627" s="28">
        <v>8</v>
      </c>
      <c r="D3627" s="28">
        <v>38792.44</v>
      </c>
      <c r="E3627" s="35"/>
    </row>
    <row r="3628" spans="2:5" x14ac:dyDescent="0.25">
      <c r="B3628" s="27" t="s">
        <v>4258</v>
      </c>
      <c r="C3628" s="28">
        <v>2</v>
      </c>
      <c r="D3628" s="28">
        <v>38619.879999999997</v>
      </c>
      <c r="E3628" s="35"/>
    </row>
    <row r="3629" spans="2:5" x14ac:dyDescent="0.25">
      <c r="B3629" s="27" t="s">
        <v>80</v>
      </c>
      <c r="C3629" s="28">
        <v>2</v>
      </c>
      <c r="D3629" s="28">
        <v>38340</v>
      </c>
      <c r="E3629" s="35"/>
    </row>
    <row r="3630" spans="2:5" x14ac:dyDescent="0.25">
      <c r="B3630" s="27" t="s">
        <v>2654</v>
      </c>
      <c r="C3630" s="28">
        <v>3</v>
      </c>
      <c r="D3630" s="28">
        <v>38294.400000000001</v>
      </c>
      <c r="E3630" s="35"/>
    </row>
    <row r="3631" spans="2:5" x14ac:dyDescent="0.25">
      <c r="B3631" s="27" t="s">
        <v>1818</v>
      </c>
      <c r="C3631" s="28">
        <v>1</v>
      </c>
      <c r="D3631" s="28">
        <v>38220</v>
      </c>
      <c r="E3631" s="35"/>
    </row>
    <row r="3632" spans="2:5" x14ac:dyDescent="0.25">
      <c r="B3632" s="27" t="s">
        <v>4172</v>
      </c>
      <c r="C3632" s="28">
        <v>8</v>
      </c>
      <c r="D3632" s="28">
        <v>38216.68</v>
      </c>
      <c r="E3632" s="35"/>
    </row>
    <row r="3633" spans="2:5" x14ac:dyDescent="0.25">
      <c r="B3633" s="27" t="s">
        <v>4283</v>
      </c>
      <c r="C3633" s="28">
        <v>1</v>
      </c>
      <c r="D3633" s="28">
        <v>38132</v>
      </c>
      <c r="E3633" s="35"/>
    </row>
    <row r="3634" spans="2:5" x14ac:dyDescent="0.25">
      <c r="B3634" s="27" t="s">
        <v>1995</v>
      </c>
      <c r="C3634" s="28">
        <v>44</v>
      </c>
      <c r="D3634" s="28">
        <v>38102.65</v>
      </c>
      <c r="E3634" s="35"/>
    </row>
    <row r="3635" spans="2:5" x14ac:dyDescent="0.25">
      <c r="B3635" s="27" t="s">
        <v>3960</v>
      </c>
      <c r="C3635" s="28">
        <v>2</v>
      </c>
      <c r="D3635" s="28">
        <v>38100</v>
      </c>
      <c r="E3635" s="35"/>
    </row>
    <row r="3636" spans="2:5" x14ac:dyDescent="0.25">
      <c r="B3636" s="27" t="s">
        <v>1375</v>
      </c>
      <c r="C3636" s="28">
        <v>2</v>
      </c>
      <c r="D3636" s="28">
        <v>38099</v>
      </c>
      <c r="E3636" s="35"/>
    </row>
    <row r="3637" spans="2:5" x14ac:dyDescent="0.25">
      <c r="B3637" s="27" t="s">
        <v>3826</v>
      </c>
      <c r="C3637" s="28">
        <v>6</v>
      </c>
      <c r="D3637" s="28">
        <v>38092.54</v>
      </c>
      <c r="E3637" s="35"/>
    </row>
    <row r="3638" spans="2:5" x14ac:dyDescent="0.25">
      <c r="B3638" s="27" t="s">
        <v>4689</v>
      </c>
      <c r="C3638" s="28">
        <v>2</v>
      </c>
      <c r="D3638" s="28">
        <v>38069</v>
      </c>
      <c r="E3638" s="35"/>
    </row>
    <row r="3639" spans="2:5" x14ac:dyDescent="0.25">
      <c r="B3639" s="27" t="s">
        <v>1965</v>
      </c>
      <c r="C3639" s="28">
        <v>54</v>
      </c>
      <c r="D3639" s="28">
        <v>38065.97</v>
      </c>
      <c r="E3639" s="35"/>
    </row>
    <row r="3640" spans="2:5" x14ac:dyDescent="0.25">
      <c r="B3640" s="27" t="s">
        <v>4012</v>
      </c>
      <c r="C3640" s="28">
        <v>14</v>
      </c>
      <c r="D3640" s="28">
        <v>38053.4</v>
      </c>
      <c r="E3640" s="35"/>
    </row>
    <row r="3641" spans="2:5" x14ac:dyDescent="0.25">
      <c r="B3641" s="27" t="s">
        <v>2145</v>
      </c>
      <c r="C3641" s="28">
        <v>6</v>
      </c>
      <c r="D3641" s="28">
        <v>37935.1</v>
      </c>
      <c r="E3641" s="35"/>
    </row>
    <row r="3642" spans="2:5" x14ac:dyDescent="0.25">
      <c r="B3642" s="27" t="s">
        <v>3838</v>
      </c>
      <c r="C3642" s="28">
        <v>2</v>
      </c>
      <c r="D3642" s="28">
        <v>37784</v>
      </c>
      <c r="E3642" s="35"/>
    </row>
    <row r="3643" spans="2:5" x14ac:dyDescent="0.25">
      <c r="B3643" s="27" t="s">
        <v>4864</v>
      </c>
      <c r="C3643" s="28">
        <v>3</v>
      </c>
      <c r="D3643" s="28">
        <v>37770.479999999996</v>
      </c>
      <c r="E3643" s="35"/>
    </row>
    <row r="3644" spans="2:5" x14ac:dyDescent="0.25">
      <c r="B3644" s="27" t="s">
        <v>521</v>
      </c>
      <c r="C3644" s="28">
        <v>7</v>
      </c>
      <c r="D3644" s="28">
        <v>37764</v>
      </c>
      <c r="E3644" s="35"/>
    </row>
    <row r="3645" spans="2:5" x14ac:dyDescent="0.25">
      <c r="B3645" s="27" t="s">
        <v>4430</v>
      </c>
      <c r="C3645" s="28">
        <v>8</v>
      </c>
      <c r="D3645" s="28">
        <v>37572</v>
      </c>
      <c r="E3645" s="35"/>
    </row>
    <row r="3646" spans="2:5" x14ac:dyDescent="0.25">
      <c r="B3646" s="27" t="s">
        <v>3604</v>
      </c>
      <c r="C3646" s="28">
        <v>2</v>
      </c>
      <c r="D3646" s="28">
        <v>37293</v>
      </c>
      <c r="E3646" s="35"/>
    </row>
    <row r="3647" spans="2:5" x14ac:dyDescent="0.25">
      <c r="B3647" s="27" t="s">
        <v>4757</v>
      </c>
      <c r="C3647" s="28">
        <v>4</v>
      </c>
      <c r="D3647" s="28">
        <v>37270</v>
      </c>
      <c r="E3647" s="35"/>
    </row>
    <row r="3648" spans="2:5" x14ac:dyDescent="0.25">
      <c r="B3648" s="27" t="s">
        <v>214</v>
      </c>
      <c r="C3648" s="28">
        <v>8</v>
      </c>
      <c r="D3648" s="28">
        <v>37218.6</v>
      </c>
      <c r="E3648" s="35"/>
    </row>
    <row r="3649" spans="2:5" x14ac:dyDescent="0.25">
      <c r="B3649" s="27" t="s">
        <v>1597</v>
      </c>
      <c r="C3649" s="28">
        <v>12</v>
      </c>
      <c r="D3649" s="28">
        <v>36956.94</v>
      </c>
      <c r="E3649" s="35"/>
    </row>
    <row r="3650" spans="2:5" x14ac:dyDescent="0.25">
      <c r="B3650" s="27" t="s">
        <v>2091</v>
      </c>
      <c r="C3650" s="28">
        <v>3</v>
      </c>
      <c r="D3650" s="28">
        <v>36900</v>
      </c>
      <c r="E3650" s="35"/>
    </row>
    <row r="3651" spans="2:5" x14ac:dyDescent="0.25">
      <c r="B3651" s="27" t="s">
        <v>1013</v>
      </c>
      <c r="C3651" s="28">
        <v>3</v>
      </c>
      <c r="D3651" s="28">
        <v>36758</v>
      </c>
      <c r="E3651" s="35"/>
    </row>
    <row r="3652" spans="2:5" x14ac:dyDescent="0.25">
      <c r="B3652" s="27" t="s">
        <v>3484</v>
      </c>
      <c r="C3652" s="28">
        <v>1</v>
      </c>
      <c r="D3652" s="28">
        <v>36725</v>
      </c>
      <c r="E3652" s="35"/>
    </row>
    <row r="3653" spans="2:5" x14ac:dyDescent="0.25">
      <c r="B3653" s="27" t="s">
        <v>3343</v>
      </c>
      <c r="C3653" s="28">
        <v>7</v>
      </c>
      <c r="D3653" s="28">
        <v>36475.4</v>
      </c>
      <c r="E3653" s="35"/>
    </row>
    <row r="3654" spans="2:5" x14ac:dyDescent="0.25">
      <c r="B3654" s="27" t="s">
        <v>4865</v>
      </c>
      <c r="C3654" s="28">
        <v>2</v>
      </c>
      <c r="D3654" s="28">
        <v>36461.1</v>
      </c>
      <c r="E3654" s="35"/>
    </row>
    <row r="3655" spans="2:5" x14ac:dyDescent="0.25">
      <c r="B3655" s="27" t="s">
        <v>3855</v>
      </c>
      <c r="C3655" s="28">
        <v>2</v>
      </c>
      <c r="D3655" s="28">
        <v>36300</v>
      </c>
      <c r="E3655" s="35"/>
    </row>
    <row r="3656" spans="2:5" x14ac:dyDescent="0.25">
      <c r="B3656" s="27" t="s">
        <v>1583</v>
      </c>
      <c r="C3656" s="28">
        <v>19</v>
      </c>
      <c r="D3656" s="28">
        <v>36008.160000000003</v>
      </c>
      <c r="E3656" s="35"/>
    </row>
    <row r="3657" spans="2:5" x14ac:dyDescent="0.25">
      <c r="B3657" s="27" t="s">
        <v>2323</v>
      </c>
      <c r="C3657" s="28">
        <v>26</v>
      </c>
      <c r="D3657" s="28">
        <v>35887.58</v>
      </c>
      <c r="E3657" s="35"/>
    </row>
    <row r="3658" spans="2:5" x14ac:dyDescent="0.25">
      <c r="B3658" s="27" t="s">
        <v>1570</v>
      </c>
      <c r="C3658" s="28">
        <v>8</v>
      </c>
      <c r="D3658" s="28">
        <v>35866.32</v>
      </c>
      <c r="E3658" s="35"/>
    </row>
    <row r="3659" spans="2:5" x14ac:dyDescent="0.25">
      <c r="B3659" s="27" t="s">
        <v>4631</v>
      </c>
      <c r="C3659" s="28">
        <v>10</v>
      </c>
      <c r="D3659" s="28">
        <v>35721</v>
      </c>
      <c r="E3659" s="35"/>
    </row>
    <row r="3660" spans="2:5" x14ac:dyDescent="0.25">
      <c r="B3660" s="27" t="s">
        <v>472</v>
      </c>
      <c r="C3660" s="28">
        <v>8</v>
      </c>
      <c r="D3660" s="28">
        <v>35666.060000000005</v>
      </c>
      <c r="E3660" s="35"/>
    </row>
    <row r="3661" spans="2:5" x14ac:dyDescent="0.25">
      <c r="B3661" s="27" t="s">
        <v>3753</v>
      </c>
      <c r="C3661" s="28">
        <v>4</v>
      </c>
      <c r="D3661" s="28">
        <v>35666</v>
      </c>
      <c r="E3661" s="35"/>
    </row>
    <row r="3662" spans="2:5" x14ac:dyDescent="0.25">
      <c r="B3662" s="27" t="s">
        <v>388</v>
      </c>
      <c r="C3662" s="28">
        <v>2</v>
      </c>
      <c r="D3662" s="28">
        <v>35500</v>
      </c>
      <c r="E3662" s="35"/>
    </row>
    <row r="3663" spans="2:5" x14ac:dyDescent="0.25">
      <c r="B3663" s="27" t="s">
        <v>4703</v>
      </c>
      <c r="C3663" s="28">
        <v>3</v>
      </c>
      <c r="D3663" s="28">
        <v>35488</v>
      </c>
      <c r="E3663" s="35"/>
    </row>
    <row r="3664" spans="2:5" x14ac:dyDescent="0.25">
      <c r="B3664" s="27" t="s">
        <v>4752</v>
      </c>
      <c r="C3664" s="28">
        <v>9</v>
      </c>
      <c r="D3664" s="28">
        <v>35475.629999999997</v>
      </c>
      <c r="E3664" s="35"/>
    </row>
    <row r="3665" spans="2:5" x14ac:dyDescent="0.25">
      <c r="B3665" s="27" t="s">
        <v>4197</v>
      </c>
      <c r="C3665" s="28">
        <v>5</v>
      </c>
      <c r="D3665" s="28">
        <v>35471.4</v>
      </c>
      <c r="E3665" s="35"/>
    </row>
    <row r="3666" spans="2:5" x14ac:dyDescent="0.25">
      <c r="B3666" s="27" t="s">
        <v>3971</v>
      </c>
      <c r="C3666" s="28">
        <v>3</v>
      </c>
      <c r="D3666" s="28">
        <v>35305</v>
      </c>
      <c r="E3666" s="35"/>
    </row>
    <row r="3667" spans="2:5" x14ac:dyDescent="0.25">
      <c r="B3667" s="27" t="s">
        <v>4829</v>
      </c>
      <c r="C3667" s="28">
        <v>2</v>
      </c>
      <c r="D3667" s="28">
        <v>35253</v>
      </c>
      <c r="E3667" s="35"/>
    </row>
    <row r="3668" spans="2:5" x14ac:dyDescent="0.25">
      <c r="B3668" s="27" t="s">
        <v>4280</v>
      </c>
      <c r="C3668" s="28">
        <v>1</v>
      </c>
      <c r="D3668" s="28">
        <v>35150</v>
      </c>
      <c r="E3668" s="35"/>
    </row>
    <row r="3669" spans="2:5" x14ac:dyDescent="0.25">
      <c r="B3669" s="27" t="s">
        <v>2153</v>
      </c>
      <c r="C3669" s="28">
        <v>5</v>
      </c>
      <c r="D3669" s="28">
        <v>35126</v>
      </c>
      <c r="E3669" s="35"/>
    </row>
    <row r="3670" spans="2:5" x14ac:dyDescent="0.25">
      <c r="B3670" s="27" t="s">
        <v>1158</v>
      </c>
      <c r="C3670" s="28">
        <v>1</v>
      </c>
      <c r="D3670" s="28">
        <v>35000</v>
      </c>
      <c r="E3670" s="35"/>
    </row>
    <row r="3671" spans="2:5" x14ac:dyDescent="0.25">
      <c r="B3671" s="27" t="s">
        <v>2696</v>
      </c>
      <c r="C3671" s="28">
        <v>1</v>
      </c>
      <c r="D3671" s="28">
        <v>35000</v>
      </c>
      <c r="E3671" s="35"/>
    </row>
    <row r="3672" spans="2:5" x14ac:dyDescent="0.25">
      <c r="B3672" s="27" t="s">
        <v>3662</v>
      </c>
      <c r="C3672" s="28">
        <v>12</v>
      </c>
      <c r="D3672" s="28">
        <v>34913.599999999999</v>
      </c>
      <c r="E3672" s="35"/>
    </row>
    <row r="3673" spans="2:5" x14ac:dyDescent="0.25">
      <c r="B3673" s="27" t="s">
        <v>182</v>
      </c>
      <c r="C3673" s="28">
        <v>21</v>
      </c>
      <c r="D3673" s="28">
        <v>34867</v>
      </c>
      <c r="E3673" s="35"/>
    </row>
    <row r="3674" spans="2:5" x14ac:dyDescent="0.25">
      <c r="B3674" s="27" t="s">
        <v>3982</v>
      </c>
      <c r="C3674" s="28">
        <v>4</v>
      </c>
      <c r="D3674" s="28">
        <v>34743.520000000004</v>
      </c>
      <c r="E3674" s="35"/>
    </row>
    <row r="3675" spans="2:5" x14ac:dyDescent="0.25">
      <c r="B3675" s="27" t="s">
        <v>1444</v>
      </c>
      <c r="C3675" s="28">
        <v>7</v>
      </c>
      <c r="D3675" s="28">
        <v>34615.159999999996</v>
      </c>
      <c r="E3675" s="35"/>
    </row>
    <row r="3676" spans="2:5" x14ac:dyDescent="0.25">
      <c r="B3676" s="27" t="s">
        <v>3841</v>
      </c>
      <c r="C3676" s="28">
        <v>9</v>
      </c>
      <c r="D3676" s="28">
        <v>34530.1</v>
      </c>
      <c r="E3676" s="35"/>
    </row>
    <row r="3677" spans="2:5" x14ac:dyDescent="0.25">
      <c r="B3677" s="27" t="s">
        <v>322</v>
      </c>
      <c r="C3677" s="28">
        <v>37</v>
      </c>
      <c r="D3677" s="28">
        <v>34480.379999999997</v>
      </c>
      <c r="E3677" s="35"/>
    </row>
    <row r="3678" spans="2:5" x14ac:dyDescent="0.25">
      <c r="B3678" s="27" t="s">
        <v>2899</v>
      </c>
      <c r="C3678" s="28">
        <v>40</v>
      </c>
      <c r="D3678" s="28">
        <v>34450.949999999997</v>
      </c>
      <c r="E3678" s="35"/>
    </row>
    <row r="3679" spans="2:5" x14ac:dyDescent="0.25">
      <c r="B3679" s="27" t="s">
        <v>1628</v>
      </c>
      <c r="C3679" s="28">
        <v>2</v>
      </c>
      <c r="D3679" s="28">
        <v>34425</v>
      </c>
      <c r="E3679" s="35"/>
    </row>
    <row r="3680" spans="2:5" x14ac:dyDescent="0.25">
      <c r="B3680" s="27" t="s">
        <v>4282</v>
      </c>
      <c r="C3680" s="28">
        <v>2</v>
      </c>
      <c r="D3680" s="28">
        <v>34261</v>
      </c>
      <c r="E3680" s="35"/>
    </row>
    <row r="3681" spans="2:5" x14ac:dyDescent="0.25">
      <c r="B3681" s="27" t="s">
        <v>3863</v>
      </c>
      <c r="C3681" s="28">
        <v>1</v>
      </c>
      <c r="D3681" s="28">
        <v>34000</v>
      </c>
      <c r="E3681" s="35"/>
    </row>
    <row r="3682" spans="2:5" x14ac:dyDescent="0.25">
      <c r="B3682" s="27" t="s">
        <v>531</v>
      </c>
      <c r="C3682" s="28">
        <v>1</v>
      </c>
      <c r="D3682" s="28">
        <v>34000</v>
      </c>
      <c r="E3682" s="35"/>
    </row>
    <row r="3683" spans="2:5" x14ac:dyDescent="0.25">
      <c r="B3683" s="27" t="s">
        <v>1351</v>
      </c>
      <c r="C3683" s="28">
        <v>1</v>
      </c>
      <c r="D3683" s="28">
        <v>34000</v>
      </c>
      <c r="E3683" s="35"/>
    </row>
    <row r="3684" spans="2:5" x14ac:dyDescent="0.25">
      <c r="B3684" s="27" t="s">
        <v>4409</v>
      </c>
      <c r="C3684" s="28">
        <v>1</v>
      </c>
      <c r="D3684" s="28">
        <v>34000</v>
      </c>
      <c r="E3684" s="35"/>
    </row>
    <row r="3685" spans="2:5" x14ac:dyDescent="0.25">
      <c r="B3685" s="27" t="s">
        <v>4808</v>
      </c>
      <c r="C3685" s="28">
        <v>1</v>
      </c>
      <c r="D3685" s="28">
        <v>33988</v>
      </c>
      <c r="E3685" s="35"/>
    </row>
    <row r="3686" spans="2:5" x14ac:dyDescent="0.25">
      <c r="B3686" s="27" t="s">
        <v>2708</v>
      </c>
      <c r="C3686" s="28">
        <v>7</v>
      </c>
      <c r="D3686" s="28">
        <v>33613.300000000003</v>
      </c>
      <c r="E3686" s="35"/>
    </row>
    <row r="3687" spans="2:5" x14ac:dyDescent="0.25">
      <c r="B3687" s="27" t="s">
        <v>3897</v>
      </c>
      <c r="C3687" s="28">
        <v>2</v>
      </c>
      <c r="D3687" s="28">
        <v>33590</v>
      </c>
      <c r="E3687" s="35"/>
    </row>
    <row r="3688" spans="2:5" x14ac:dyDescent="0.25">
      <c r="B3688" s="27" t="s">
        <v>2978</v>
      </c>
      <c r="C3688" s="28">
        <v>2</v>
      </c>
      <c r="D3688" s="28">
        <v>33555</v>
      </c>
      <c r="E3688" s="35"/>
    </row>
    <row r="3689" spans="2:5" x14ac:dyDescent="0.25">
      <c r="B3689" s="27" t="s">
        <v>339</v>
      </c>
      <c r="C3689" s="28">
        <v>49</v>
      </c>
      <c r="D3689" s="28">
        <v>33552</v>
      </c>
      <c r="E3689" s="35"/>
    </row>
    <row r="3690" spans="2:5" x14ac:dyDescent="0.25">
      <c r="B3690" s="27" t="s">
        <v>3854</v>
      </c>
      <c r="C3690" s="28">
        <v>3</v>
      </c>
      <c r="D3690" s="28">
        <v>33448.199999999997</v>
      </c>
      <c r="E3690" s="35"/>
    </row>
    <row r="3691" spans="2:5" x14ac:dyDescent="0.25">
      <c r="B3691" s="27" t="s">
        <v>3796</v>
      </c>
      <c r="C3691" s="28">
        <v>5</v>
      </c>
      <c r="D3691" s="28">
        <v>33396.009999999995</v>
      </c>
      <c r="E3691" s="35"/>
    </row>
    <row r="3692" spans="2:5" x14ac:dyDescent="0.25">
      <c r="B3692" s="27" t="s">
        <v>2525</v>
      </c>
      <c r="C3692" s="28">
        <v>2</v>
      </c>
      <c r="D3692" s="28">
        <v>33378.720000000001</v>
      </c>
      <c r="E3692" s="35"/>
    </row>
    <row r="3693" spans="2:5" x14ac:dyDescent="0.25">
      <c r="B3693" s="27" t="s">
        <v>2693</v>
      </c>
      <c r="C3693" s="28">
        <v>1</v>
      </c>
      <c r="D3693" s="28">
        <v>33300</v>
      </c>
      <c r="E3693" s="35"/>
    </row>
    <row r="3694" spans="2:5" x14ac:dyDescent="0.25">
      <c r="B3694" s="27" t="s">
        <v>2479</v>
      </c>
      <c r="C3694" s="28">
        <v>8</v>
      </c>
      <c r="D3694" s="28">
        <v>33258.020000000004</v>
      </c>
      <c r="E3694" s="35"/>
    </row>
    <row r="3695" spans="2:5" x14ac:dyDescent="0.25">
      <c r="B3695" s="27" t="s">
        <v>2777</v>
      </c>
      <c r="C3695" s="28">
        <v>2</v>
      </c>
      <c r="D3695" s="28">
        <v>33257</v>
      </c>
      <c r="E3695" s="35"/>
    </row>
    <row r="3696" spans="2:5" x14ac:dyDescent="0.25">
      <c r="B3696" s="27" t="s">
        <v>1275</v>
      </c>
      <c r="C3696" s="28">
        <v>1</v>
      </c>
      <c r="D3696" s="28">
        <v>33223.71</v>
      </c>
      <c r="E3696" s="35"/>
    </row>
    <row r="3697" spans="2:5" x14ac:dyDescent="0.25">
      <c r="B3697" s="27" t="s">
        <v>4059</v>
      </c>
      <c r="C3697" s="28">
        <v>1</v>
      </c>
      <c r="D3697" s="28">
        <v>33151.5</v>
      </c>
      <c r="E3697" s="35"/>
    </row>
    <row r="3698" spans="2:5" x14ac:dyDescent="0.25">
      <c r="B3698" s="27" t="s">
        <v>4036</v>
      </c>
      <c r="C3698" s="28">
        <v>6</v>
      </c>
      <c r="D3698" s="28">
        <v>33110.699999999997</v>
      </c>
      <c r="E3698" s="35"/>
    </row>
    <row r="3699" spans="2:5" x14ac:dyDescent="0.25">
      <c r="B3699" s="27" t="s">
        <v>3862</v>
      </c>
      <c r="C3699" s="28">
        <v>35</v>
      </c>
      <c r="D3699" s="28">
        <v>33052.11</v>
      </c>
      <c r="E3699" s="35"/>
    </row>
    <row r="3700" spans="2:5" x14ac:dyDescent="0.25">
      <c r="B3700" s="27" t="s">
        <v>4226</v>
      </c>
      <c r="C3700" s="28">
        <v>1</v>
      </c>
      <c r="D3700" s="28">
        <v>33000</v>
      </c>
      <c r="E3700" s="35"/>
    </row>
    <row r="3701" spans="2:5" x14ac:dyDescent="0.25">
      <c r="B3701" s="27" t="s">
        <v>4839</v>
      </c>
      <c r="C3701" s="28">
        <v>1</v>
      </c>
      <c r="D3701" s="28">
        <v>33000</v>
      </c>
      <c r="E3701" s="35"/>
    </row>
    <row r="3702" spans="2:5" x14ac:dyDescent="0.25">
      <c r="B3702" s="27" t="s">
        <v>2013</v>
      </c>
      <c r="C3702" s="28">
        <v>24</v>
      </c>
      <c r="D3702" s="28">
        <v>32848.43</v>
      </c>
      <c r="E3702" s="35"/>
    </row>
    <row r="3703" spans="2:5" x14ac:dyDescent="0.25">
      <c r="B3703" s="27" t="s">
        <v>1997</v>
      </c>
      <c r="C3703" s="28">
        <v>7</v>
      </c>
      <c r="D3703" s="28">
        <v>32814.1</v>
      </c>
      <c r="E3703" s="35"/>
    </row>
    <row r="3704" spans="2:5" x14ac:dyDescent="0.25">
      <c r="B3704" s="27" t="s">
        <v>2244</v>
      </c>
      <c r="C3704" s="28">
        <v>2</v>
      </c>
      <c r="D3704" s="28">
        <v>32800</v>
      </c>
      <c r="E3704" s="35"/>
    </row>
    <row r="3705" spans="2:5" x14ac:dyDescent="0.25">
      <c r="B3705" s="27" t="s">
        <v>1593</v>
      </c>
      <c r="C3705" s="28">
        <v>17</v>
      </c>
      <c r="D3705" s="28">
        <v>32640.52</v>
      </c>
      <c r="E3705" s="35"/>
    </row>
    <row r="3706" spans="2:5" x14ac:dyDescent="0.25">
      <c r="B3706" s="27" t="s">
        <v>525</v>
      </c>
      <c r="C3706" s="28">
        <v>4</v>
      </c>
      <c r="D3706" s="28">
        <v>32598.58</v>
      </c>
      <c r="E3706" s="35"/>
    </row>
    <row r="3707" spans="2:5" x14ac:dyDescent="0.25">
      <c r="B3707" s="27" t="s">
        <v>4387</v>
      </c>
      <c r="C3707" s="28">
        <v>2</v>
      </c>
      <c r="D3707" s="28">
        <v>32544</v>
      </c>
      <c r="E3707" s="35"/>
    </row>
    <row r="3708" spans="2:5" x14ac:dyDescent="0.25">
      <c r="B3708" s="27" t="s">
        <v>4111</v>
      </c>
      <c r="C3708" s="28">
        <v>2</v>
      </c>
      <c r="D3708" s="28">
        <v>32429</v>
      </c>
      <c r="E3708" s="35"/>
    </row>
    <row r="3709" spans="2:5" x14ac:dyDescent="0.25">
      <c r="B3709" s="27" t="s">
        <v>4098</v>
      </c>
      <c r="C3709" s="28">
        <v>1</v>
      </c>
      <c r="D3709" s="28">
        <v>32358</v>
      </c>
      <c r="E3709" s="35"/>
    </row>
    <row r="3710" spans="2:5" x14ac:dyDescent="0.25">
      <c r="B3710" s="27" t="s">
        <v>4251</v>
      </c>
      <c r="C3710" s="28">
        <v>4</v>
      </c>
      <c r="D3710" s="28">
        <v>32327.980000000003</v>
      </c>
      <c r="E3710" s="35"/>
    </row>
    <row r="3711" spans="2:5" x14ac:dyDescent="0.25">
      <c r="B3711" s="27" t="s">
        <v>1042</v>
      </c>
      <c r="C3711" s="28">
        <v>7</v>
      </c>
      <c r="D3711" s="28">
        <v>32325.360000000001</v>
      </c>
      <c r="E3711" s="35"/>
    </row>
    <row r="3712" spans="2:5" x14ac:dyDescent="0.25">
      <c r="B3712" s="27" t="s">
        <v>4729</v>
      </c>
      <c r="C3712" s="28">
        <v>50</v>
      </c>
      <c r="D3712" s="28">
        <v>32202.11</v>
      </c>
      <c r="E3712" s="35"/>
    </row>
    <row r="3713" spans="2:5" x14ac:dyDescent="0.25">
      <c r="B3713" s="27" t="s">
        <v>1014</v>
      </c>
      <c r="C3713" s="28">
        <v>3</v>
      </c>
      <c r="D3713" s="28">
        <v>32158.959999999999</v>
      </c>
      <c r="E3713" s="35"/>
    </row>
    <row r="3714" spans="2:5" x14ac:dyDescent="0.25">
      <c r="B3714" s="27" t="s">
        <v>4609</v>
      </c>
      <c r="C3714" s="28">
        <v>2</v>
      </c>
      <c r="D3714" s="28">
        <v>32050</v>
      </c>
      <c r="E3714" s="35"/>
    </row>
    <row r="3715" spans="2:5" x14ac:dyDescent="0.25">
      <c r="B3715" s="27" t="s">
        <v>3902</v>
      </c>
      <c r="C3715" s="28">
        <v>2</v>
      </c>
      <c r="D3715" s="28">
        <v>32000</v>
      </c>
      <c r="E3715" s="35"/>
    </row>
    <row r="3716" spans="2:5" x14ac:dyDescent="0.25">
      <c r="B3716" s="27" t="s">
        <v>4543</v>
      </c>
      <c r="C3716" s="28">
        <v>1</v>
      </c>
      <c r="D3716" s="28">
        <v>32000</v>
      </c>
      <c r="E3716" s="35"/>
    </row>
    <row r="3717" spans="2:5" x14ac:dyDescent="0.25">
      <c r="B3717" s="27" t="s">
        <v>4647</v>
      </c>
      <c r="C3717" s="28">
        <v>1</v>
      </c>
      <c r="D3717" s="28">
        <v>32000</v>
      </c>
      <c r="E3717" s="35"/>
    </row>
    <row r="3718" spans="2:5" x14ac:dyDescent="0.25">
      <c r="B3718" s="27" t="s">
        <v>4841</v>
      </c>
      <c r="C3718" s="28">
        <v>1</v>
      </c>
      <c r="D3718" s="28">
        <v>32000</v>
      </c>
      <c r="E3718" s="35"/>
    </row>
    <row r="3719" spans="2:5" x14ac:dyDescent="0.25">
      <c r="B3719" s="27" t="s">
        <v>1268</v>
      </c>
      <c r="C3719" s="28">
        <v>8</v>
      </c>
      <c r="D3719" s="28">
        <v>31921.81</v>
      </c>
      <c r="E3719" s="35"/>
    </row>
    <row r="3720" spans="2:5" x14ac:dyDescent="0.25">
      <c r="B3720" s="27" t="s">
        <v>4301</v>
      </c>
      <c r="C3720" s="28">
        <v>1</v>
      </c>
      <c r="D3720" s="28">
        <v>31896</v>
      </c>
      <c r="E3720" s="35"/>
    </row>
    <row r="3721" spans="2:5" x14ac:dyDescent="0.25">
      <c r="B3721" s="27" t="s">
        <v>3979</v>
      </c>
      <c r="C3721" s="28">
        <v>3</v>
      </c>
      <c r="D3721" s="28">
        <v>31810</v>
      </c>
      <c r="E3721" s="35"/>
    </row>
    <row r="3722" spans="2:5" x14ac:dyDescent="0.25">
      <c r="B3722" s="27" t="s">
        <v>1308</v>
      </c>
      <c r="C3722" s="28">
        <v>25</v>
      </c>
      <c r="D3722" s="28">
        <v>31711.429999999997</v>
      </c>
      <c r="E3722" s="35"/>
    </row>
    <row r="3723" spans="2:5" x14ac:dyDescent="0.25">
      <c r="B3723" s="27" t="s">
        <v>1258</v>
      </c>
      <c r="C3723" s="28">
        <v>10</v>
      </c>
      <c r="D3723" s="28">
        <v>31693.86</v>
      </c>
      <c r="E3723" s="35"/>
    </row>
    <row r="3724" spans="2:5" x14ac:dyDescent="0.25">
      <c r="B3724" s="27" t="s">
        <v>4704</v>
      </c>
      <c r="C3724" s="28">
        <v>2</v>
      </c>
      <c r="D3724" s="28">
        <v>31680</v>
      </c>
      <c r="E3724" s="35"/>
    </row>
    <row r="3725" spans="2:5" x14ac:dyDescent="0.25">
      <c r="B3725" s="27" t="s">
        <v>4421</v>
      </c>
      <c r="C3725" s="28">
        <v>2</v>
      </c>
      <c r="D3725" s="28">
        <v>31666</v>
      </c>
      <c r="E3725" s="35"/>
    </row>
    <row r="3726" spans="2:5" x14ac:dyDescent="0.25">
      <c r="B3726" s="27" t="s">
        <v>3144</v>
      </c>
      <c r="C3726" s="28">
        <v>50</v>
      </c>
      <c r="D3726" s="28">
        <v>31522.74</v>
      </c>
      <c r="E3726" s="35"/>
    </row>
    <row r="3727" spans="2:5" x14ac:dyDescent="0.25">
      <c r="B3727" s="27" t="s">
        <v>3281</v>
      </c>
      <c r="C3727" s="28">
        <v>3</v>
      </c>
      <c r="D3727" s="28">
        <v>31500</v>
      </c>
      <c r="E3727" s="35"/>
    </row>
    <row r="3728" spans="2:5" x14ac:dyDescent="0.25">
      <c r="B3728" s="27" t="s">
        <v>4432</v>
      </c>
      <c r="C3728" s="28">
        <v>7</v>
      </c>
      <c r="D3728" s="28">
        <v>31405.31</v>
      </c>
      <c r="E3728" s="35"/>
    </row>
    <row r="3729" spans="2:5" x14ac:dyDescent="0.25">
      <c r="B3729" s="27" t="s">
        <v>1666</v>
      </c>
      <c r="C3729" s="28">
        <v>17</v>
      </c>
      <c r="D3729" s="28">
        <v>31389.72</v>
      </c>
      <c r="E3729" s="35"/>
    </row>
    <row r="3730" spans="2:5" x14ac:dyDescent="0.25">
      <c r="B3730" s="27" t="s">
        <v>1203</v>
      </c>
      <c r="C3730" s="28">
        <v>15</v>
      </c>
      <c r="D3730" s="28">
        <v>31174.03</v>
      </c>
      <c r="E3730" s="35"/>
    </row>
    <row r="3731" spans="2:5" x14ac:dyDescent="0.25">
      <c r="B3731" s="27" t="s">
        <v>2493</v>
      </c>
      <c r="C3731" s="28">
        <v>22</v>
      </c>
      <c r="D3731" s="28">
        <v>31153.07</v>
      </c>
      <c r="E3731" s="35"/>
    </row>
    <row r="3732" spans="2:5" x14ac:dyDescent="0.25">
      <c r="B3732" s="27" t="s">
        <v>3234</v>
      </c>
      <c r="C3732" s="28">
        <v>1</v>
      </c>
      <c r="D3732" s="28">
        <v>31116</v>
      </c>
      <c r="E3732" s="35"/>
    </row>
    <row r="3733" spans="2:5" x14ac:dyDescent="0.25">
      <c r="B3733" s="27" t="s">
        <v>2527</v>
      </c>
      <c r="C3733" s="28">
        <v>54</v>
      </c>
      <c r="D3733" s="28">
        <v>31056.200000000004</v>
      </c>
      <c r="E3733" s="35"/>
    </row>
    <row r="3734" spans="2:5" x14ac:dyDescent="0.25">
      <c r="B3734" s="27" t="s">
        <v>4326</v>
      </c>
      <c r="C3734" s="28">
        <v>1</v>
      </c>
      <c r="D3734" s="28">
        <v>31000</v>
      </c>
      <c r="E3734" s="35"/>
    </row>
    <row r="3735" spans="2:5" x14ac:dyDescent="0.25">
      <c r="B3735" s="27" t="s">
        <v>202</v>
      </c>
      <c r="C3735" s="28">
        <v>9</v>
      </c>
      <c r="D3735" s="28">
        <v>30994.760000000002</v>
      </c>
      <c r="E3735" s="35"/>
    </row>
    <row r="3736" spans="2:5" x14ac:dyDescent="0.25">
      <c r="B3736" s="27" t="s">
        <v>3990</v>
      </c>
      <c r="C3736" s="28">
        <v>3</v>
      </c>
      <c r="D3736" s="28">
        <v>30985</v>
      </c>
      <c r="E3736" s="35"/>
    </row>
    <row r="3737" spans="2:5" x14ac:dyDescent="0.25">
      <c r="B3737" s="27" t="s">
        <v>428</v>
      </c>
      <c r="C3737" s="28">
        <v>24</v>
      </c>
      <c r="D3737" s="28">
        <v>30825.65</v>
      </c>
      <c r="E3737" s="35"/>
    </row>
    <row r="3738" spans="2:5" x14ac:dyDescent="0.25">
      <c r="B3738" s="27" t="s">
        <v>4339</v>
      </c>
      <c r="C3738" s="28">
        <v>2</v>
      </c>
      <c r="D3738" s="28">
        <v>30824.04</v>
      </c>
      <c r="E3738" s="35"/>
    </row>
    <row r="3739" spans="2:5" x14ac:dyDescent="0.25">
      <c r="B3739" s="27" t="s">
        <v>3555</v>
      </c>
      <c r="C3739" s="28">
        <v>31</v>
      </c>
      <c r="D3739" s="28">
        <v>30719.040000000001</v>
      </c>
      <c r="E3739" s="35"/>
    </row>
    <row r="3740" spans="2:5" x14ac:dyDescent="0.25">
      <c r="B3740" s="27" t="s">
        <v>4880</v>
      </c>
      <c r="C3740" s="28">
        <v>4</v>
      </c>
      <c r="D3740" s="28">
        <v>30639.35</v>
      </c>
      <c r="E3740" s="35"/>
    </row>
    <row r="3741" spans="2:5" x14ac:dyDescent="0.25">
      <c r="B3741" s="27" t="s">
        <v>4824</v>
      </c>
      <c r="C3741" s="28">
        <v>2</v>
      </c>
      <c r="D3741" s="28">
        <v>30543</v>
      </c>
      <c r="E3741" s="35"/>
    </row>
    <row r="3742" spans="2:5" x14ac:dyDescent="0.25">
      <c r="B3742" s="27" t="s">
        <v>2599</v>
      </c>
      <c r="C3742" s="28">
        <v>11</v>
      </c>
      <c r="D3742" s="28">
        <v>30503.71</v>
      </c>
      <c r="E3742" s="35"/>
    </row>
    <row r="3743" spans="2:5" x14ac:dyDescent="0.25">
      <c r="B3743" s="27" t="s">
        <v>1270</v>
      </c>
      <c r="C3743" s="28">
        <v>4</v>
      </c>
      <c r="D3743" s="28">
        <v>30463</v>
      </c>
      <c r="E3743" s="35"/>
    </row>
    <row r="3744" spans="2:5" x14ac:dyDescent="0.25">
      <c r="B3744" s="27" t="s">
        <v>4033</v>
      </c>
      <c r="C3744" s="28">
        <v>1</v>
      </c>
      <c r="D3744" s="28">
        <v>30400</v>
      </c>
      <c r="E3744" s="35"/>
    </row>
    <row r="3745" spans="2:5" x14ac:dyDescent="0.25">
      <c r="B3745" s="27" t="s">
        <v>2807</v>
      </c>
      <c r="C3745" s="28">
        <v>3</v>
      </c>
      <c r="D3745" s="28">
        <v>30324.33</v>
      </c>
      <c r="E3745" s="35"/>
    </row>
    <row r="3746" spans="2:5" x14ac:dyDescent="0.25">
      <c r="B3746" s="27" t="s">
        <v>4323</v>
      </c>
      <c r="C3746" s="28">
        <v>14</v>
      </c>
      <c r="D3746" s="28">
        <v>30306.6</v>
      </c>
      <c r="E3746" s="35"/>
    </row>
    <row r="3747" spans="2:5" x14ac:dyDescent="0.25">
      <c r="B3747" s="27" t="s">
        <v>3562</v>
      </c>
      <c r="C3747" s="28">
        <v>19</v>
      </c>
      <c r="D3747" s="28">
        <v>30089.7</v>
      </c>
      <c r="E3747" s="35"/>
    </row>
    <row r="3748" spans="2:5" x14ac:dyDescent="0.25">
      <c r="B3748" s="27" t="s">
        <v>380</v>
      </c>
      <c r="C3748" s="28">
        <v>5</v>
      </c>
      <c r="D3748" s="28">
        <v>30053</v>
      </c>
      <c r="E3748" s="35"/>
    </row>
    <row r="3749" spans="2:5" x14ac:dyDescent="0.25">
      <c r="B3749" s="27" t="s">
        <v>4150</v>
      </c>
      <c r="C3749" s="28">
        <v>3</v>
      </c>
      <c r="D3749" s="28">
        <v>30015.200000000001</v>
      </c>
      <c r="E3749" s="35"/>
    </row>
    <row r="3750" spans="2:5" x14ac:dyDescent="0.25">
      <c r="B3750" s="27" t="s">
        <v>4050</v>
      </c>
      <c r="C3750" s="28">
        <v>1</v>
      </c>
      <c r="D3750" s="28">
        <v>30000</v>
      </c>
      <c r="E3750" s="35"/>
    </row>
    <row r="3751" spans="2:5" x14ac:dyDescent="0.25">
      <c r="B3751" s="27" t="s">
        <v>4139</v>
      </c>
      <c r="C3751" s="28">
        <v>1</v>
      </c>
      <c r="D3751" s="28">
        <v>30000</v>
      </c>
      <c r="E3751" s="35"/>
    </row>
    <row r="3752" spans="2:5" x14ac:dyDescent="0.25">
      <c r="B3752" s="27" t="s">
        <v>4195</v>
      </c>
      <c r="C3752" s="28">
        <v>1</v>
      </c>
      <c r="D3752" s="28">
        <v>30000</v>
      </c>
      <c r="E3752" s="35"/>
    </row>
    <row r="3753" spans="2:5" x14ac:dyDescent="0.25">
      <c r="B3753" s="27" t="s">
        <v>4400</v>
      </c>
      <c r="C3753" s="28">
        <v>1</v>
      </c>
      <c r="D3753" s="28">
        <v>30000</v>
      </c>
      <c r="E3753" s="35"/>
    </row>
    <row r="3754" spans="2:5" x14ac:dyDescent="0.25">
      <c r="B3754" s="27" t="s">
        <v>4346</v>
      </c>
      <c r="C3754" s="28">
        <v>1</v>
      </c>
      <c r="D3754" s="28">
        <v>29990</v>
      </c>
      <c r="E3754" s="35"/>
    </row>
    <row r="3755" spans="2:5" x14ac:dyDescent="0.25">
      <c r="B3755" s="27" t="s">
        <v>3839</v>
      </c>
      <c r="C3755" s="28">
        <v>12</v>
      </c>
      <c r="D3755" s="28">
        <v>29932.6</v>
      </c>
      <c r="E3755" s="35"/>
    </row>
    <row r="3756" spans="2:5" x14ac:dyDescent="0.25">
      <c r="B3756" s="27" t="s">
        <v>3330</v>
      </c>
      <c r="C3756" s="28">
        <v>45</v>
      </c>
      <c r="D3756" s="28">
        <v>29927.449999999997</v>
      </c>
      <c r="E3756" s="35"/>
    </row>
    <row r="3757" spans="2:5" x14ac:dyDescent="0.25">
      <c r="B3757" s="27" t="s">
        <v>1705</v>
      </c>
      <c r="C3757" s="28">
        <v>9</v>
      </c>
      <c r="D3757" s="28">
        <v>29814.959999999999</v>
      </c>
      <c r="E3757" s="35"/>
    </row>
    <row r="3758" spans="2:5" x14ac:dyDescent="0.25">
      <c r="B3758" s="27" t="s">
        <v>3306</v>
      </c>
      <c r="C3758" s="28">
        <v>3</v>
      </c>
      <c r="D3758" s="28">
        <v>29756</v>
      </c>
      <c r="E3758" s="35"/>
    </row>
    <row r="3759" spans="2:5" x14ac:dyDescent="0.25">
      <c r="B3759" s="27" t="s">
        <v>2003</v>
      </c>
      <c r="C3759" s="28">
        <v>10</v>
      </c>
      <c r="D3759" s="28">
        <v>29167.34</v>
      </c>
      <c r="E3759" s="35"/>
    </row>
    <row r="3760" spans="2:5" x14ac:dyDescent="0.25">
      <c r="B3760" s="27" t="s">
        <v>4723</v>
      </c>
      <c r="C3760" s="28">
        <v>9</v>
      </c>
      <c r="D3760" s="28">
        <v>29146.679999999997</v>
      </c>
      <c r="E3760" s="35"/>
    </row>
    <row r="3761" spans="2:5" x14ac:dyDescent="0.25">
      <c r="B3761" s="27" t="s">
        <v>748</v>
      </c>
      <c r="C3761" s="28">
        <v>4</v>
      </c>
      <c r="D3761" s="28">
        <v>29072.339999999997</v>
      </c>
      <c r="E3761" s="35"/>
    </row>
    <row r="3762" spans="2:5" x14ac:dyDescent="0.25">
      <c r="B3762" s="27" t="s">
        <v>4617</v>
      </c>
      <c r="C3762" s="28">
        <v>2</v>
      </c>
      <c r="D3762" s="28">
        <v>29072.09</v>
      </c>
      <c r="E3762" s="35"/>
    </row>
    <row r="3763" spans="2:5" x14ac:dyDescent="0.25">
      <c r="B3763" s="27" t="s">
        <v>4581</v>
      </c>
      <c r="C3763" s="28">
        <v>1</v>
      </c>
      <c r="D3763" s="28">
        <v>29000</v>
      </c>
      <c r="E3763" s="35"/>
    </row>
    <row r="3764" spans="2:5" x14ac:dyDescent="0.25">
      <c r="B3764" s="27" t="s">
        <v>1023</v>
      </c>
      <c r="C3764" s="28">
        <v>1</v>
      </c>
      <c r="D3764" s="28">
        <v>28942.799999999999</v>
      </c>
      <c r="E3764" s="35"/>
    </row>
    <row r="3765" spans="2:5" x14ac:dyDescent="0.25">
      <c r="B3765" s="27" t="s">
        <v>4807</v>
      </c>
      <c r="C3765" s="28">
        <v>1</v>
      </c>
      <c r="D3765" s="28">
        <v>28800</v>
      </c>
      <c r="E3765" s="35"/>
    </row>
    <row r="3766" spans="2:5" x14ac:dyDescent="0.25">
      <c r="B3766" s="27" t="s">
        <v>4080</v>
      </c>
      <c r="C3766" s="28">
        <v>3</v>
      </c>
      <c r="D3766" s="28">
        <v>28762</v>
      </c>
      <c r="E3766" s="35"/>
    </row>
    <row r="3767" spans="2:5" x14ac:dyDescent="0.25">
      <c r="B3767" s="27" t="s">
        <v>312</v>
      </c>
      <c r="C3767" s="28">
        <v>18</v>
      </c>
      <c r="D3767" s="28">
        <v>28703.05</v>
      </c>
      <c r="E3767" s="35"/>
    </row>
    <row r="3768" spans="2:5" x14ac:dyDescent="0.25">
      <c r="B3768" s="27" t="s">
        <v>2212</v>
      </c>
      <c r="C3768" s="28">
        <v>8</v>
      </c>
      <c r="D3768" s="28">
        <v>28690.05</v>
      </c>
      <c r="E3768" s="35"/>
    </row>
    <row r="3769" spans="2:5" x14ac:dyDescent="0.25">
      <c r="B3769" s="27" t="s">
        <v>4858</v>
      </c>
      <c r="C3769" s="28">
        <v>2</v>
      </c>
      <c r="D3769" s="28">
        <v>28680</v>
      </c>
      <c r="E3769" s="35"/>
    </row>
    <row r="3770" spans="2:5" x14ac:dyDescent="0.25">
      <c r="B3770" s="27" t="s">
        <v>3991</v>
      </c>
      <c r="C3770" s="28">
        <v>5</v>
      </c>
      <c r="D3770" s="28">
        <v>28510.6</v>
      </c>
      <c r="E3770" s="35"/>
    </row>
    <row r="3771" spans="2:5" x14ac:dyDescent="0.25">
      <c r="B3771" s="27" t="s">
        <v>256</v>
      </c>
      <c r="C3771" s="28">
        <v>13</v>
      </c>
      <c r="D3771" s="28">
        <v>28498.3</v>
      </c>
      <c r="E3771" s="35"/>
    </row>
    <row r="3772" spans="2:5" x14ac:dyDescent="0.25">
      <c r="B3772" s="27" t="s">
        <v>4835</v>
      </c>
      <c r="C3772" s="28">
        <v>7</v>
      </c>
      <c r="D3772" s="28">
        <v>28492.440000000002</v>
      </c>
      <c r="E3772" s="35"/>
    </row>
    <row r="3773" spans="2:5" x14ac:dyDescent="0.25">
      <c r="B3773" s="27" t="s">
        <v>496</v>
      </c>
      <c r="C3773" s="28">
        <v>2</v>
      </c>
      <c r="D3773" s="28">
        <v>28487</v>
      </c>
      <c r="E3773" s="35"/>
    </row>
    <row r="3774" spans="2:5" x14ac:dyDescent="0.25">
      <c r="B3774" s="27" t="s">
        <v>3835</v>
      </c>
      <c r="C3774" s="28">
        <v>5</v>
      </c>
      <c r="D3774" s="28">
        <v>28451.8</v>
      </c>
      <c r="E3774" s="35"/>
    </row>
    <row r="3775" spans="2:5" x14ac:dyDescent="0.25">
      <c r="B3775" s="27" t="s">
        <v>4314</v>
      </c>
      <c r="C3775" s="28">
        <v>1</v>
      </c>
      <c r="D3775" s="28">
        <v>28300</v>
      </c>
      <c r="E3775" s="35"/>
    </row>
    <row r="3776" spans="2:5" x14ac:dyDescent="0.25">
      <c r="B3776" s="27" t="s">
        <v>4656</v>
      </c>
      <c r="C3776" s="28">
        <v>3</v>
      </c>
      <c r="D3776" s="28">
        <v>28068.080000000002</v>
      </c>
      <c r="E3776" s="35"/>
    </row>
    <row r="3777" spans="2:5" x14ac:dyDescent="0.25">
      <c r="B3777" s="27" t="s">
        <v>1339</v>
      </c>
      <c r="C3777" s="28">
        <v>3</v>
      </c>
      <c r="D3777" s="28">
        <v>28035</v>
      </c>
      <c r="E3777" s="35"/>
    </row>
    <row r="3778" spans="2:5" x14ac:dyDescent="0.25">
      <c r="B3778" s="27" t="s">
        <v>678</v>
      </c>
      <c r="C3778" s="28">
        <v>1</v>
      </c>
      <c r="D3778" s="28">
        <v>28000</v>
      </c>
      <c r="E3778" s="35"/>
    </row>
    <row r="3779" spans="2:5" x14ac:dyDescent="0.25">
      <c r="B3779" s="27" t="s">
        <v>4287</v>
      </c>
      <c r="C3779" s="28">
        <v>1</v>
      </c>
      <c r="D3779" s="28">
        <v>28000</v>
      </c>
      <c r="E3779" s="35"/>
    </row>
    <row r="3780" spans="2:5" x14ac:dyDescent="0.25">
      <c r="B3780" s="27" t="s">
        <v>4515</v>
      </c>
      <c r="C3780" s="28">
        <v>4</v>
      </c>
      <c r="D3780" s="28">
        <v>27970.13</v>
      </c>
      <c r="E3780" s="35"/>
    </row>
    <row r="3781" spans="2:5" x14ac:dyDescent="0.25">
      <c r="B3781" s="27" t="s">
        <v>1249</v>
      </c>
      <c r="C3781" s="28">
        <v>34</v>
      </c>
      <c r="D3781" s="28">
        <v>27624.809999999998</v>
      </c>
      <c r="E3781" s="35"/>
    </row>
    <row r="3782" spans="2:5" x14ac:dyDescent="0.25">
      <c r="B3782" s="27" t="s">
        <v>1372</v>
      </c>
      <c r="C3782" s="28">
        <v>6</v>
      </c>
      <c r="D3782" s="28">
        <v>27615.8</v>
      </c>
      <c r="E3782" s="35"/>
    </row>
    <row r="3783" spans="2:5" x14ac:dyDescent="0.25">
      <c r="B3783" s="27" t="s">
        <v>3066</v>
      </c>
      <c r="C3783" s="28">
        <v>3</v>
      </c>
      <c r="D3783" s="28">
        <v>27592</v>
      </c>
      <c r="E3783" s="35"/>
    </row>
    <row r="3784" spans="2:5" x14ac:dyDescent="0.25">
      <c r="B3784" s="27" t="s">
        <v>1954</v>
      </c>
      <c r="C3784" s="28">
        <v>4</v>
      </c>
      <c r="D3784" s="28">
        <v>27554.639999999999</v>
      </c>
      <c r="E3784" s="35"/>
    </row>
    <row r="3785" spans="2:5" x14ac:dyDescent="0.25">
      <c r="B3785" s="27" t="s">
        <v>1234</v>
      </c>
      <c r="C3785" s="28">
        <v>1</v>
      </c>
      <c r="D3785" s="28">
        <v>27524.880000000001</v>
      </c>
      <c r="E3785" s="35"/>
    </row>
    <row r="3786" spans="2:5" x14ac:dyDescent="0.25">
      <c r="B3786" s="27" t="s">
        <v>4693</v>
      </c>
      <c r="C3786" s="28">
        <v>9</v>
      </c>
      <c r="D3786" s="28">
        <v>27510</v>
      </c>
      <c r="E3786" s="35"/>
    </row>
    <row r="3787" spans="2:5" x14ac:dyDescent="0.25">
      <c r="B3787" s="27" t="s">
        <v>4266</v>
      </c>
      <c r="C3787" s="28">
        <v>7</v>
      </c>
      <c r="D3787" s="28">
        <v>27340</v>
      </c>
      <c r="E3787" s="35"/>
    </row>
    <row r="3788" spans="2:5" x14ac:dyDescent="0.25">
      <c r="B3788" s="27" t="s">
        <v>1137</v>
      </c>
      <c r="C3788" s="28">
        <v>10</v>
      </c>
      <c r="D3788" s="28">
        <v>27191.34</v>
      </c>
      <c r="E3788" s="35"/>
    </row>
    <row r="3789" spans="2:5" x14ac:dyDescent="0.25">
      <c r="B3789" s="27" t="s">
        <v>3784</v>
      </c>
      <c r="C3789" s="28">
        <v>21</v>
      </c>
      <c r="D3789" s="28">
        <v>27069.23</v>
      </c>
      <c r="E3789" s="35"/>
    </row>
    <row r="3790" spans="2:5" x14ac:dyDescent="0.25">
      <c r="B3790" s="27" t="s">
        <v>4706</v>
      </c>
      <c r="C3790" s="28">
        <v>9</v>
      </c>
      <c r="D3790" s="28">
        <v>26810.78</v>
      </c>
      <c r="E3790" s="35"/>
    </row>
    <row r="3791" spans="2:5" x14ac:dyDescent="0.25">
      <c r="B3791" s="27" t="s">
        <v>1693</v>
      </c>
      <c r="C3791" s="28">
        <v>8</v>
      </c>
      <c r="D3791" s="28">
        <v>26771.66</v>
      </c>
      <c r="E3791" s="35"/>
    </row>
    <row r="3792" spans="2:5" x14ac:dyDescent="0.25">
      <c r="B3792" s="27" t="s">
        <v>3986</v>
      </c>
      <c r="C3792" s="28">
        <v>4</v>
      </c>
      <c r="D3792" s="28">
        <v>26684.5</v>
      </c>
      <c r="E3792" s="35"/>
    </row>
    <row r="3793" spans="2:5" x14ac:dyDescent="0.25">
      <c r="B3793" s="27" t="s">
        <v>3930</v>
      </c>
      <c r="C3793" s="28">
        <v>4</v>
      </c>
      <c r="D3793" s="28">
        <v>26676.85</v>
      </c>
      <c r="E3793" s="35"/>
    </row>
    <row r="3794" spans="2:5" x14ac:dyDescent="0.25">
      <c r="B3794" s="27" t="s">
        <v>4915</v>
      </c>
      <c r="C3794" s="28">
        <v>1</v>
      </c>
      <c r="D3794" s="28">
        <v>26668</v>
      </c>
      <c r="E3794" s="35"/>
    </row>
    <row r="3795" spans="2:5" x14ac:dyDescent="0.25">
      <c r="B3795" s="27" t="s">
        <v>4402</v>
      </c>
      <c r="C3795" s="28">
        <v>1</v>
      </c>
      <c r="D3795" s="28">
        <v>26624.37</v>
      </c>
      <c r="E3795" s="35"/>
    </row>
    <row r="3796" spans="2:5" x14ac:dyDescent="0.25">
      <c r="B3796" s="27" t="s">
        <v>534</v>
      </c>
      <c r="C3796" s="28">
        <v>10</v>
      </c>
      <c r="D3796" s="28">
        <v>26528</v>
      </c>
      <c r="E3796" s="35"/>
    </row>
    <row r="3797" spans="2:5" x14ac:dyDescent="0.25">
      <c r="B3797" s="27" t="s">
        <v>771</v>
      </c>
      <c r="C3797" s="28">
        <v>3</v>
      </c>
      <c r="D3797" s="28">
        <v>26507</v>
      </c>
      <c r="E3797" s="35"/>
    </row>
    <row r="3798" spans="2:5" x14ac:dyDescent="0.25">
      <c r="B3798" s="27" t="s">
        <v>3507</v>
      </c>
      <c r="C3798" s="28">
        <v>11</v>
      </c>
      <c r="D3798" s="28">
        <v>26445</v>
      </c>
      <c r="E3798" s="35"/>
    </row>
    <row r="3799" spans="2:5" x14ac:dyDescent="0.25">
      <c r="B3799" s="27" t="s">
        <v>242</v>
      </c>
      <c r="C3799" s="28">
        <v>3</v>
      </c>
      <c r="D3799" s="28">
        <v>26408</v>
      </c>
      <c r="E3799" s="35"/>
    </row>
    <row r="3800" spans="2:5" x14ac:dyDescent="0.25">
      <c r="B3800" s="27" t="s">
        <v>4152</v>
      </c>
      <c r="C3800" s="28">
        <v>3</v>
      </c>
      <c r="D3800" s="28">
        <v>26324</v>
      </c>
      <c r="E3800" s="35"/>
    </row>
    <row r="3801" spans="2:5" x14ac:dyDescent="0.25">
      <c r="B3801" s="27" t="s">
        <v>2563</v>
      </c>
      <c r="C3801" s="28">
        <v>10</v>
      </c>
      <c r="D3801" s="28">
        <v>26229</v>
      </c>
      <c r="E3801" s="35"/>
    </row>
    <row r="3802" spans="2:5" x14ac:dyDescent="0.25">
      <c r="B3802" s="27" t="s">
        <v>1029</v>
      </c>
      <c r="C3802" s="28">
        <v>2</v>
      </c>
      <c r="D3802" s="28">
        <v>26160</v>
      </c>
      <c r="E3802" s="35"/>
    </row>
    <row r="3803" spans="2:5" x14ac:dyDescent="0.25">
      <c r="B3803" s="27" t="s">
        <v>4675</v>
      </c>
      <c r="C3803" s="28">
        <v>10</v>
      </c>
      <c r="D3803" s="28">
        <v>26149.879999999997</v>
      </c>
      <c r="E3803" s="35"/>
    </row>
    <row r="3804" spans="2:5" x14ac:dyDescent="0.25">
      <c r="B3804" s="27" t="s">
        <v>292</v>
      </c>
      <c r="C3804" s="28">
        <v>8</v>
      </c>
      <c r="D3804" s="28">
        <v>25968.959999999999</v>
      </c>
      <c r="E3804" s="35"/>
    </row>
    <row r="3805" spans="2:5" x14ac:dyDescent="0.25">
      <c r="B3805" s="27" t="s">
        <v>3793</v>
      </c>
      <c r="C3805" s="28">
        <v>1</v>
      </c>
      <c r="D3805" s="28">
        <v>25950</v>
      </c>
      <c r="E3805" s="35"/>
    </row>
    <row r="3806" spans="2:5" x14ac:dyDescent="0.25">
      <c r="B3806" s="27" t="s">
        <v>3453</v>
      </c>
      <c r="C3806" s="28">
        <v>5</v>
      </c>
      <c r="D3806" s="28">
        <v>25919.65</v>
      </c>
      <c r="E3806" s="35"/>
    </row>
    <row r="3807" spans="2:5" x14ac:dyDescent="0.25">
      <c r="B3807" s="27" t="s">
        <v>3658</v>
      </c>
      <c r="C3807" s="28">
        <v>3</v>
      </c>
      <c r="D3807" s="28">
        <v>25868</v>
      </c>
      <c r="E3807" s="35"/>
    </row>
    <row r="3808" spans="2:5" x14ac:dyDescent="0.25">
      <c r="B3808" s="27" t="s">
        <v>4600</v>
      </c>
      <c r="C3808" s="28">
        <v>5</v>
      </c>
      <c r="D3808" s="28">
        <v>25842</v>
      </c>
      <c r="E3808" s="35"/>
    </row>
    <row r="3809" spans="2:5" x14ac:dyDescent="0.25">
      <c r="B3809" s="27" t="s">
        <v>4176</v>
      </c>
      <c r="C3809" s="28">
        <v>6</v>
      </c>
      <c r="D3809" s="28">
        <v>25738.379999999997</v>
      </c>
      <c r="E3809" s="35"/>
    </row>
    <row r="3810" spans="2:5" x14ac:dyDescent="0.25">
      <c r="B3810" s="27" t="s">
        <v>903</v>
      </c>
      <c r="C3810" s="28">
        <v>2</v>
      </c>
      <c r="D3810" s="28">
        <v>25700</v>
      </c>
      <c r="E3810" s="35"/>
    </row>
    <row r="3811" spans="2:5" x14ac:dyDescent="0.25">
      <c r="B3811" s="27" t="s">
        <v>4109</v>
      </c>
      <c r="C3811" s="28">
        <v>9</v>
      </c>
      <c r="D3811" s="28">
        <v>25687.75</v>
      </c>
      <c r="E3811" s="35"/>
    </row>
    <row r="3812" spans="2:5" x14ac:dyDescent="0.25">
      <c r="B3812" s="27" t="s">
        <v>4042</v>
      </c>
      <c r="C3812" s="28">
        <v>6</v>
      </c>
      <c r="D3812" s="28">
        <v>25680.170000000002</v>
      </c>
      <c r="E3812" s="35"/>
    </row>
    <row r="3813" spans="2:5" x14ac:dyDescent="0.25">
      <c r="B3813" s="27" t="s">
        <v>3739</v>
      </c>
      <c r="C3813" s="28">
        <v>1</v>
      </c>
      <c r="D3813" s="28">
        <v>25600</v>
      </c>
      <c r="E3813" s="35"/>
    </row>
    <row r="3814" spans="2:5" x14ac:dyDescent="0.25">
      <c r="B3814" s="27" t="s">
        <v>1364</v>
      </c>
      <c r="C3814" s="28">
        <v>12</v>
      </c>
      <c r="D3814" s="28">
        <v>25518</v>
      </c>
      <c r="E3814" s="35"/>
    </row>
    <row r="3815" spans="2:5" x14ac:dyDescent="0.25">
      <c r="B3815" s="27" t="s">
        <v>3053</v>
      </c>
      <c r="C3815" s="28">
        <v>5</v>
      </c>
      <c r="D3815" s="28">
        <v>25460</v>
      </c>
      <c r="E3815" s="35"/>
    </row>
    <row r="3816" spans="2:5" x14ac:dyDescent="0.25">
      <c r="B3816" s="27" t="s">
        <v>2522</v>
      </c>
      <c r="C3816" s="28">
        <v>14</v>
      </c>
      <c r="D3816" s="28">
        <v>25404.18</v>
      </c>
      <c r="E3816" s="35"/>
    </row>
    <row r="3817" spans="2:5" x14ac:dyDescent="0.25">
      <c r="B3817" s="27" t="s">
        <v>983</v>
      </c>
      <c r="C3817" s="28">
        <v>2</v>
      </c>
      <c r="D3817" s="28">
        <v>25400</v>
      </c>
      <c r="E3817" s="35"/>
    </row>
    <row r="3818" spans="2:5" x14ac:dyDescent="0.25">
      <c r="B3818" s="27" t="s">
        <v>3805</v>
      </c>
      <c r="C3818" s="28">
        <v>4</v>
      </c>
      <c r="D3818" s="28">
        <v>25375</v>
      </c>
      <c r="E3818" s="35"/>
    </row>
    <row r="3819" spans="2:5" x14ac:dyDescent="0.25">
      <c r="B3819" s="27" t="s">
        <v>356</v>
      </c>
      <c r="C3819" s="28">
        <v>4</v>
      </c>
      <c r="D3819" s="28">
        <v>25353</v>
      </c>
      <c r="E3819" s="35"/>
    </row>
    <row r="3820" spans="2:5" x14ac:dyDescent="0.25">
      <c r="B3820" s="27" t="s">
        <v>3506</v>
      </c>
      <c r="C3820" s="28">
        <v>9</v>
      </c>
      <c r="D3820" s="28">
        <v>25213.229999999996</v>
      </c>
      <c r="E3820" s="35"/>
    </row>
    <row r="3821" spans="2:5" x14ac:dyDescent="0.25">
      <c r="B3821" s="27" t="s">
        <v>517</v>
      </c>
      <c r="C3821" s="28">
        <v>4</v>
      </c>
      <c r="D3821" s="28">
        <v>25144</v>
      </c>
      <c r="E3821" s="35"/>
    </row>
    <row r="3822" spans="2:5" x14ac:dyDescent="0.25">
      <c r="B3822" s="27" t="s">
        <v>1177</v>
      </c>
      <c r="C3822" s="28">
        <v>14</v>
      </c>
      <c r="D3822" s="28">
        <v>25100.29</v>
      </c>
      <c r="E3822" s="35"/>
    </row>
    <row r="3823" spans="2:5" x14ac:dyDescent="0.25">
      <c r="B3823" s="27" t="s">
        <v>4365</v>
      </c>
      <c r="C3823" s="28">
        <v>5</v>
      </c>
      <c r="D3823" s="28">
        <v>24996</v>
      </c>
      <c r="E3823" s="35"/>
    </row>
    <row r="3824" spans="2:5" x14ac:dyDescent="0.25">
      <c r="B3824" s="27" t="s">
        <v>4664</v>
      </c>
      <c r="C3824" s="28">
        <v>4</v>
      </c>
      <c r="D3824" s="28">
        <v>24906.5</v>
      </c>
      <c r="E3824" s="35"/>
    </row>
    <row r="3825" spans="2:5" x14ac:dyDescent="0.25">
      <c r="B3825" s="27" t="s">
        <v>2634</v>
      </c>
      <c r="C3825" s="28">
        <v>12</v>
      </c>
      <c r="D3825" s="28">
        <v>24881.23</v>
      </c>
      <c r="E3825" s="35"/>
    </row>
    <row r="3826" spans="2:5" x14ac:dyDescent="0.25">
      <c r="B3826" s="27" t="s">
        <v>1680</v>
      </c>
      <c r="C3826" s="28">
        <v>12</v>
      </c>
      <c r="D3826" s="28">
        <v>24798.78</v>
      </c>
      <c r="E3826" s="35"/>
    </row>
    <row r="3827" spans="2:5" x14ac:dyDescent="0.25">
      <c r="B3827" s="27" t="s">
        <v>4504</v>
      </c>
      <c r="C3827" s="28">
        <v>4</v>
      </c>
      <c r="D3827" s="28">
        <v>24794.370000000003</v>
      </c>
      <c r="E3827" s="35"/>
    </row>
    <row r="3828" spans="2:5" x14ac:dyDescent="0.25">
      <c r="B3828" s="27" t="s">
        <v>3377</v>
      </c>
      <c r="C3828" s="28">
        <v>26</v>
      </c>
      <c r="D3828" s="28">
        <v>24734.549999999996</v>
      </c>
      <c r="E3828" s="35"/>
    </row>
    <row r="3829" spans="2:5" x14ac:dyDescent="0.25">
      <c r="B3829" s="27" t="s">
        <v>676</v>
      </c>
      <c r="C3829" s="28">
        <v>3</v>
      </c>
      <c r="D3829" s="28">
        <v>24608</v>
      </c>
      <c r="E3829" s="35"/>
    </row>
    <row r="3830" spans="2:5" x14ac:dyDescent="0.25">
      <c r="B3830" s="27" t="s">
        <v>4596</v>
      </c>
      <c r="C3830" s="28">
        <v>4</v>
      </c>
      <c r="D3830" s="28">
        <v>24599.13</v>
      </c>
      <c r="E3830" s="35"/>
    </row>
    <row r="3831" spans="2:5" x14ac:dyDescent="0.25">
      <c r="B3831" s="27" t="s">
        <v>4121</v>
      </c>
      <c r="C3831" s="28">
        <v>2</v>
      </c>
      <c r="D3831" s="28">
        <v>24340</v>
      </c>
      <c r="E3831" s="35"/>
    </row>
    <row r="3832" spans="2:5" x14ac:dyDescent="0.25">
      <c r="B3832" s="27" t="s">
        <v>956</v>
      </c>
      <c r="C3832" s="28">
        <v>5</v>
      </c>
      <c r="D3832" s="28">
        <v>24306.32</v>
      </c>
      <c r="E3832" s="35"/>
    </row>
    <row r="3833" spans="2:5" x14ac:dyDescent="0.25">
      <c r="B3833" s="27" t="s">
        <v>281</v>
      </c>
      <c r="C3833" s="28">
        <v>16</v>
      </c>
      <c r="D3833" s="28">
        <v>24230.6</v>
      </c>
      <c r="E3833" s="35"/>
    </row>
    <row r="3834" spans="2:5" x14ac:dyDescent="0.25">
      <c r="B3834" s="27" t="s">
        <v>4758</v>
      </c>
      <c r="C3834" s="28">
        <v>1</v>
      </c>
      <c r="D3834" s="28">
        <v>24040</v>
      </c>
      <c r="E3834" s="35"/>
    </row>
    <row r="3835" spans="2:5" x14ac:dyDescent="0.25">
      <c r="B3835" s="27" t="s">
        <v>3743</v>
      </c>
      <c r="C3835" s="28">
        <v>2</v>
      </c>
      <c r="D3835" s="28">
        <v>24000</v>
      </c>
      <c r="E3835" s="35"/>
    </row>
    <row r="3836" spans="2:5" x14ac:dyDescent="0.25">
      <c r="B3836" s="27" t="s">
        <v>4379</v>
      </c>
      <c r="C3836" s="28">
        <v>4</v>
      </c>
      <c r="D3836" s="28">
        <v>24000</v>
      </c>
      <c r="E3836" s="35"/>
    </row>
    <row r="3837" spans="2:5" x14ac:dyDescent="0.25">
      <c r="B3837" s="27" t="s">
        <v>2876</v>
      </c>
      <c r="C3837" s="28">
        <v>7</v>
      </c>
      <c r="D3837" s="28">
        <v>23848.959999999999</v>
      </c>
      <c r="E3837" s="35"/>
    </row>
    <row r="3838" spans="2:5" x14ac:dyDescent="0.25">
      <c r="B3838" s="27" t="s">
        <v>4797</v>
      </c>
      <c r="C3838" s="28">
        <v>2</v>
      </c>
      <c r="D3838" s="28">
        <v>23698</v>
      </c>
      <c r="E3838" s="35"/>
    </row>
    <row r="3839" spans="2:5" x14ac:dyDescent="0.25">
      <c r="B3839" s="27" t="s">
        <v>3147</v>
      </c>
      <c r="C3839" s="28">
        <v>7</v>
      </c>
      <c r="D3839" s="28">
        <v>23638.03</v>
      </c>
      <c r="E3839" s="35"/>
    </row>
    <row r="3840" spans="2:5" x14ac:dyDescent="0.25">
      <c r="B3840" s="27" t="s">
        <v>4746</v>
      </c>
      <c r="C3840" s="28">
        <v>6</v>
      </c>
      <c r="D3840" s="28">
        <v>23599.48</v>
      </c>
      <c r="E3840" s="35"/>
    </row>
    <row r="3841" spans="2:5" x14ac:dyDescent="0.25">
      <c r="B3841" s="27" t="s">
        <v>4681</v>
      </c>
      <c r="C3841" s="28">
        <v>8</v>
      </c>
      <c r="D3841" s="28">
        <v>23552.1</v>
      </c>
      <c r="E3841" s="35"/>
    </row>
    <row r="3842" spans="2:5" x14ac:dyDescent="0.25">
      <c r="B3842" s="27" t="s">
        <v>3640</v>
      </c>
      <c r="C3842" s="28">
        <v>3</v>
      </c>
      <c r="D3842" s="28">
        <v>23550</v>
      </c>
      <c r="E3842" s="35"/>
    </row>
    <row r="3843" spans="2:5" x14ac:dyDescent="0.25">
      <c r="B3843" s="27" t="s">
        <v>4157</v>
      </c>
      <c r="C3843" s="28">
        <v>9</v>
      </c>
      <c r="D3843" s="28">
        <v>23506.9</v>
      </c>
      <c r="E3843" s="35"/>
    </row>
    <row r="3844" spans="2:5" x14ac:dyDescent="0.25">
      <c r="B3844" s="27" t="s">
        <v>3375</v>
      </c>
      <c r="C3844" s="28">
        <v>3</v>
      </c>
      <c r="D3844" s="28">
        <v>23500</v>
      </c>
      <c r="E3844" s="35"/>
    </row>
    <row r="3845" spans="2:5" x14ac:dyDescent="0.25">
      <c r="B3845" s="27" t="s">
        <v>3772</v>
      </c>
      <c r="C3845" s="28">
        <v>2</v>
      </c>
      <c r="D3845" s="28">
        <v>23251</v>
      </c>
      <c r="E3845" s="35"/>
    </row>
    <row r="3846" spans="2:5" x14ac:dyDescent="0.25">
      <c r="B3846" s="27" t="s">
        <v>4893</v>
      </c>
      <c r="C3846" s="28">
        <v>1</v>
      </c>
      <c r="D3846" s="28">
        <v>23250</v>
      </c>
      <c r="E3846" s="35"/>
    </row>
    <row r="3847" spans="2:5" x14ac:dyDescent="0.25">
      <c r="B3847" s="27" t="s">
        <v>4135</v>
      </c>
      <c r="C3847" s="28">
        <v>14</v>
      </c>
      <c r="D3847" s="28">
        <v>23171.34</v>
      </c>
      <c r="E3847" s="35"/>
    </row>
    <row r="3848" spans="2:5" x14ac:dyDescent="0.25">
      <c r="B3848" s="27" t="s">
        <v>2047</v>
      </c>
      <c r="C3848" s="28">
        <v>3</v>
      </c>
      <c r="D3848" s="28">
        <v>23087.56</v>
      </c>
      <c r="E3848" s="35"/>
    </row>
    <row r="3849" spans="2:5" x14ac:dyDescent="0.25">
      <c r="B3849" s="27" t="s">
        <v>3741</v>
      </c>
      <c r="C3849" s="28">
        <v>1</v>
      </c>
      <c r="D3849" s="28">
        <v>23000</v>
      </c>
      <c r="E3849" s="35"/>
    </row>
    <row r="3850" spans="2:5" x14ac:dyDescent="0.25">
      <c r="B3850" s="27" t="s">
        <v>347</v>
      </c>
      <c r="C3850" s="28">
        <v>28</v>
      </c>
      <c r="D3850" s="28">
        <v>22904.9</v>
      </c>
      <c r="E3850" s="35"/>
    </row>
    <row r="3851" spans="2:5" x14ac:dyDescent="0.25">
      <c r="B3851" s="27" t="s">
        <v>1486</v>
      </c>
      <c r="C3851" s="28">
        <v>2</v>
      </c>
      <c r="D3851" s="28">
        <v>22813.439999999999</v>
      </c>
      <c r="E3851" s="35"/>
    </row>
    <row r="3852" spans="2:5" x14ac:dyDescent="0.25">
      <c r="B3852" s="27" t="s">
        <v>4795</v>
      </c>
      <c r="C3852" s="28">
        <v>1</v>
      </c>
      <c r="D3852" s="28">
        <v>22812</v>
      </c>
      <c r="E3852" s="35"/>
    </row>
    <row r="3853" spans="2:5" x14ac:dyDescent="0.25">
      <c r="B3853" s="27" t="s">
        <v>4561</v>
      </c>
      <c r="C3853" s="28">
        <v>2</v>
      </c>
      <c r="D3853" s="28">
        <v>22770</v>
      </c>
      <c r="E3853" s="35"/>
    </row>
    <row r="3854" spans="2:5" x14ac:dyDescent="0.25">
      <c r="B3854" s="27" t="s">
        <v>2832</v>
      </c>
      <c r="C3854" s="28">
        <v>7</v>
      </c>
      <c r="D3854" s="28">
        <v>22724</v>
      </c>
      <c r="E3854" s="35"/>
    </row>
    <row r="3855" spans="2:5" x14ac:dyDescent="0.25">
      <c r="B3855" s="27" t="s">
        <v>1657</v>
      </c>
      <c r="C3855" s="28">
        <v>6</v>
      </c>
      <c r="D3855" s="28">
        <v>22547.08</v>
      </c>
      <c r="E3855" s="35"/>
    </row>
    <row r="3856" spans="2:5" x14ac:dyDescent="0.25">
      <c r="B3856" s="27" t="s">
        <v>1419</v>
      </c>
      <c r="C3856" s="28">
        <v>4</v>
      </c>
      <c r="D3856" s="28">
        <v>22401.5</v>
      </c>
      <c r="E3856" s="35"/>
    </row>
    <row r="3857" spans="2:5" x14ac:dyDescent="0.25">
      <c r="B3857" s="27" t="s">
        <v>3920</v>
      </c>
      <c r="C3857" s="28">
        <v>1</v>
      </c>
      <c r="D3857" s="28">
        <v>22322.16</v>
      </c>
      <c r="E3857" s="35"/>
    </row>
    <row r="3858" spans="2:5" x14ac:dyDescent="0.25">
      <c r="B3858" s="27" t="s">
        <v>758</v>
      </c>
      <c r="C3858" s="28">
        <v>3</v>
      </c>
      <c r="D3858" s="28">
        <v>22317.02</v>
      </c>
      <c r="E3858" s="35"/>
    </row>
    <row r="3859" spans="2:5" x14ac:dyDescent="0.25">
      <c r="B3859" s="27" t="s">
        <v>1392</v>
      </c>
      <c r="C3859" s="28">
        <v>4</v>
      </c>
      <c r="D3859" s="28">
        <v>22311.5</v>
      </c>
      <c r="E3859" s="35"/>
    </row>
    <row r="3860" spans="2:5" x14ac:dyDescent="0.25">
      <c r="B3860" s="27" t="s">
        <v>2133</v>
      </c>
      <c r="C3860" s="28">
        <v>2</v>
      </c>
      <c r="D3860" s="28">
        <v>22300</v>
      </c>
      <c r="E3860" s="35"/>
    </row>
    <row r="3861" spans="2:5" x14ac:dyDescent="0.25">
      <c r="B3861" s="27" t="s">
        <v>4783</v>
      </c>
      <c r="C3861" s="28">
        <v>1</v>
      </c>
      <c r="D3861" s="28">
        <v>22250</v>
      </c>
      <c r="E3861" s="35"/>
    </row>
    <row r="3862" spans="2:5" x14ac:dyDescent="0.25">
      <c r="B3862" s="27" t="s">
        <v>4819</v>
      </c>
      <c r="C3862" s="28">
        <v>4</v>
      </c>
      <c r="D3862" s="28">
        <v>22221.29</v>
      </c>
      <c r="E3862" s="35"/>
    </row>
    <row r="3863" spans="2:5" x14ac:dyDescent="0.25">
      <c r="B3863" s="27" t="s">
        <v>4427</v>
      </c>
      <c r="C3863" s="28">
        <v>2</v>
      </c>
      <c r="D3863" s="28">
        <v>22200</v>
      </c>
      <c r="E3863" s="35"/>
    </row>
    <row r="3864" spans="2:5" x14ac:dyDescent="0.25">
      <c r="B3864" s="27" t="s">
        <v>4389</v>
      </c>
      <c r="C3864" s="28">
        <v>2</v>
      </c>
      <c r="D3864" s="28">
        <v>22160</v>
      </c>
      <c r="E3864" s="35"/>
    </row>
    <row r="3865" spans="2:5" x14ac:dyDescent="0.25">
      <c r="B3865" s="27" t="s">
        <v>2773</v>
      </c>
      <c r="C3865" s="28">
        <v>1</v>
      </c>
      <c r="D3865" s="28">
        <v>22160</v>
      </c>
      <c r="E3865" s="35"/>
    </row>
    <row r="3866" spans="2:5" x14ac:dyDescent="0.25">
      <c r="B3866" s="27" t="s">
        <v>3312</v>
      </c>
      <c r="C3866" s="28">
        <v>6</v>
      </c>
      <c r="D3866" s="28">
        <v>22160</v>
      </c>
      <c r="E3866" s="35"/>
    </row>
    <row r="3867" spans="2:5" x14ac:dyDescent="0.25">
      <c r="B3867" s="27" t="s">
        <v>3173</v>
      </c>
      <c r="C3867" s="28">
        <v>2</v>
      </c>
      <c r="D3867" s="28">
        <v>22100</v>
      </c>
      <c r="E3867" s="35"/>
    </row>
    <row r="3868" spans="2:5" x14ac:dyDescent="0.25">
      <c r="B3868" s="27" t="s">
        <v>3967</v>
      </c>
      <c r="C3868" s="28">
        <v>5</v>
      </c>
      <c r="D3868" s="28">
        <v>22093.599999999999</v>
      </c>
      <c r="E3868" s="35"/>
    </row>
    <row r="3869" spans="2:5" x14ac:dyDescent="0.25">
      <c r="B3869" s="27" t="s">
        <v>4928</v>
      </c>
      <c r="C3869" s="28">
        <v>2</v>
      </c>
      <c r="D3869" s="28">
        <v>21984</v>
      </c>
      <c r="E3869" s="35"/>
    </row>
    <row r="3870" spans="2:5" x14ac:dyDescent="0.25">
      <c r="B3870" s="27" t="s">
        <v>3695</v>
      </c>
      <c r="C3870" s="28">
        <v>4</v>
      </c>
      <c r="D3870" s="28">
        <v>21969</v>
      </c>
      <c r="E3870" s="35"/>
    </row>
    <row r="3871" spans="2:5" x14ac:dyDescent="0.25">
      <c r="B3871" s="27" t="s">
        <v>1126</v>
      </c>
      <c r="C3871" s="28">
        <v>1</v>
      </c>
      <c r="D3871" s="28">
        <v>21930</v>
      </c>
      <c r="E3871" s="35"/>
    </row>
    <row r="3872" spans="2:5" x14ac:dyDescent="0.25">
      <c r="B3872" s="27" t="s">
        <v>749</v>
      </c>
      <c r="C3872" s="28">
        <v>9</v>
      </c>
      <c r="D3872" s="28">
        <v>21919.5</v>
      </c>
      <c r="E3872" s="35"/>
    </row>
    <row r="3873" spans="2:5" x14ac:dyDescent="0.25">
      <c r="B3873" s="27" t="s">
        <v>4439</v>
      </c>
      <c r="C3873" s="28">
        <v>1</v>
      </c>
      <c r="D3873" s="28">
        <v>21900</v>
      </c>
      <c r="E3873" s="35"/>
    </row>
    <row r="3874" spans="2:5" x14ac:dyDescent="0.25">
      <c r="B3874" s="27" t="s">
        <v>2245</v>
      </c>
      <c r="C3874" s="28">
        <v>22</v>
      </c>
      <c r="D3874" s="28">
        <v>21872.799999999999</v>
      </c>
      <c r="E3874" s="35"/>
    </row>
    <row r="3875" spans="2:5" x14ac:dyDescent="0.25">
      <c r="B3875" s="27" t="s">
        <v>4813</v>
      </c>
      <c r="C3875" s="28">
        <v>3</v>
      </c>
      <c r="D3875" s="28">
        <v>21840</v>
      </c>
      <c r="E3875" s="35"/>
    </row>
    <row r="3876" spans="2:5" x14ac:dyDescent="0.25">
      <c r="B3876" s="27" t="s">
        <v>1729</v>
      </c>
      <c r="C3876" s="28">
        <v>5</v>
      </c>
      <c r="D3876" s="28">
        <v>21772</v>
      </c>
      <c r="E3876" s="35"/>
    </row>
    <row r="3877" spans="2:5" x14ac:dyDescent="0.25">
      <c r="B3877" s="27" t="s">
        <v>4804</v>
      </c>
      <c r="C3877" s="28">
        <v>6</v>
      </c>
      <c r="D3877" s="28">
        <v>21735</v>
      </c>
      <c r="E3877" s="35"/>
    </row>
    <row r="3878" spans="2:5" x14ac:dyDescent="0.25">
      <c r="B3878" s="27" t="s">
        <v>4372</v>
      </c>
      <c r="C3878" s="28">
        <v>9</v>
      </c>
      <c r="D3878" s="28">
        <v>21572</v>
      </c>
      <c r="E3878" s="35"/>
    </row>
    <row r="3879" spans="2:5" x14ac:dyDescent="0.25">
      <c r="B3879" s="27" t="s">
        <v>2892</v>
      </c>
      <c r="C3879" s="28">
        <v>9</v>
      </c>
      <c r="D3879" s="28">
        <v>21502.870000000003</v>
      </c>
      <c r="E3879" s="35"/>
    </row>
    <row r="3880" spans="2:5" x14ac:dyDescent="0.25">
      <c r="B3880" s="27" t="s">
        <v>4826</v>
      </c>
      <c r="C3880" s="28">
        <v>1</v>
      </c>
      <c r="D3880" s="28">
        <v>21450</v>
      </c>
      <c r="E3880" s="35"/>
    </row>
    <row r="3881" spans="2:5" x14ac:dyDescent="0.25">
      <c r="B3881" s="27" t="s">
        <v>3742</v>
      </c>
      <c r="C3881" s="28">
        <v>2</v>
      </c>
      <c r="D3881" s="28">
        <v>21416</v>
      </c>
      <c r="E3881" s="35"/>
    </row>
    <row r="3882" spans="2:5" x14ac:dyDescent="0.25">
      <c r="B3882" s="27" t="s">
        <v>524</v>
      </c>
      <c r="C3882" s="28">
        <v>2</v>
      </c>
      <c r="D3882" s="28">
        <v>21410</v>
      </c>
      <c r="E3882" s="35"/>
    </row>
    <row r="3883" spans="2:5" x14ac:dyDescent="0.25">
      <c r="B3883" s="27" t="s">
        <v>1591</v>
      </c>
      <c r="C3883" s="28">
        <v>6</v>
      </c>
      <c r="D3883" s="28">
        <v>21384.080000000002</v>
      </c>
      <c r="E3883" s="35"/>
    </row>
    <row r="3884" spans="2:5" x14ac:dyDescent="0.25">
      <c r="B3884" s="27" t="s">
        <v>3781</v>
      </c>
      <c r="C3884" s="28">
        <v>7</v>
      </c>
      <c r="D3884" s="28">
        <v>21243</v>
      </c>
      <c r="E3884" s="35"/>
    </row>
    <row r="3885" spans="2:5" x14ac:dyDescent="0.25">
      <c r="B3885" s="27" t="s">
        <v>527</v>
      </c>
      <c r="C3885" s="28">
        <v>12</v>
      </c>
      <c r="D3885" s="28">
        <v>21158</v>
      </c>
      <c r="E3885" s="35"/>
    </row>
    <row r="3886" spans="2:5" x14ac:dyDescent="0.25">
      <c r="B3886" s="27" t="s">
        <v>461</v>
      </c>
      <c r="C3886" s="28">
        <v>2</v>
      </c>
      <c r="D3886" s="28">
        <v>21153.599999999999</v>
      </c>
      <c r="E3886" s="35"/>
    </row>
    <row r="3887" spans="2:5" x14ac:dyDescent="0.25">
      <c r="B3887" s="27" t="s">
        <v>3278</v>
      </c>
      <c r="C3887" s="28">
        <v>4</v>
      </c>
      <c r="D3887" s="28">
        <v>21068.5</v>
      </c>
      <c r="E3887" s="35"/>
    </row>
    <row r="3888" spans="2:5" x14ac:dyDescent="0.25">
      <c r="B3888" s="27" t="s">
        <v>4106</v>
      </c>
      <c r="C3888" s="28">
        <v>1</v>
      </c>
      <c r="D3888" s="28">
        <v>21000</v>
      </c>
      <c r="E3888" s="35"/>
    </row>
    <row r="3889" spans="2:5" x14ac:dyDescent="0.25">
      <c r="B3889" s="27" t="s">
        <v>4918</v>
      </c>
      <c r="C3889" s="28">
        <v>1</v>
      </c>
      <c r="D3889" s="28">
        <v>21000</v>
      </c>
      <c r="E3889" s="35"/>
    </row>
    <row r="3890" spans="2:5" x14ac:dyDescent="0.25">
      <c r="B3890" s="27" t="s">
        <v>4349</v>
      </c>
      <c r="C3890" s="28">
        <v>2</v>
      </c>
      <c r="D3890" s="28">
        <v>20837</v>
      </c>
      <c r="E3890" s="35"/>
    </row>
    <row r="3891" spans="2:5" x14ac:dyDescent="0.25">
      <c r="B3891" s="27" t="s">
        <v>4309</v>
      </c>
      <c r="C3891" s="28">
        <v>1</v>
      </c>
      <c r="D3891" s="28">
        <v>20800</v>
      </c>
      <c r="E3891" s="35"/>
    </row>
    <row r="3892" spans="2:5" x14ac:dyDescent="0.25">
      <c r="B3892" s="27" t="s">
        <v>832</v>
      </c>
      <c r="C3892" s="28">
        <v>32</v>
      </c>
      <c r="D3892" s="28">
        <v>20765.77</v>
      </c>
      <c r="E3892" s="35"/>
    </row>
    <row r="3893" spans="2:5" x14ac:dyDescent="0.25">
      <c r="B3893" s="27" t="s">
        <v>4850</v>
      </c>
      <c r="C3893" s="28">
        <v>1</v>
      </c>
      <c r="D3893" s="28">
        <v>20750</v>
      </c>
      <c r="E3893" s="35"/>
    </row>
    <row r="3894" spans="2:5" x14ac:dyDescent="0.25">
      <c r="B3894" s="27" t="s">
        <v>4263</v>
      </c>
      <c r="C3894" s="28">
        <v>3</v>
      </c>
      <c r="D3894" s="28">
        <v>20686</v>
      </c>
      <c r="E3894" s="35"/>
    </row>
    <row r="3895" spans="2:5" x14ac:dyDescent="0.25">
      <c r="B3895" s="27" t="s">
        <v>4115</v>
      </c>
      <c r="C3895" s="28">
        <v>13</v>
      </c>
      <c r="D3895" s="28">
        <v>20560.75</v>
      </c>
      <c r="E3895" s="35"/>
    </row>
    <row r="3896" spans="2:5" x14ac:dyDescent="0.25">
      <c r="B3896" s="27" t="s">
        <v>1477</v>
      </c>
      <c r="C3896" s="28">
        <v>10</v>
      </c>
      <c r="D3896" s="28">
        <v>20456.400000000001</v>
      </c>
      <c r="E3896" s="35"/>
    </row>
    <row r="3897" spans="2:5" x14ac:dyDescent="0.25">
      <c r="B3897" s="27" t="s">
        <v>2706</v>
      </c>
      <c r="C3897" s="28">
        <v>20</v>
      </c>
      <c r="D3897" s="28">
        <v>20432.18</v>
      </c>
      <c r="E3897" s="35"/>
    </row>
    <row r="3898" spans="2:5" x14ac:dyDescent="0.25">
      <c r="B3898" s="27" t="s">
        <v>722</v>
      </c>
      <c r="C3898" s="28">
        <v>2</v>
      </c>
      <c r="D3898" s="28">
        <v>20400</v>
      </c>
      <c r="E3898" s="35"/>
    </row>
    <row r="3899" spans="2:5" x14ac:dyDescent="0.25">
      <c r="B3899" s="27" t="s">
        <v>4662</v>
      </c>
      <c r="C3899" s="28">
        <v>5</v>
      </c>
      <c r="D3899" s="28">
        <v>20287.260000000002</v>
      </c>
      <c r="E3899" s="35"/>
    </row>
    <row r="3900" spans="2:5" x14ac:dyDescent="0.25">
      <c r="B3900" s="27" t="s">
        <v>3315</v>
      </c>
      <c r="C3900" s="28">
        <v>8</v>
      </c>
      <c r="D3900" s="28">
        <v>20225.28</v>
      </c>
      <c r="E3900" s="35"/>
    </row>
    <row r="3901" spans="2:5" x14ac:dyDescent="0.25">
      <c r="B3901" s="27" t="s">
        <v>4657</v>
      </c>
      <c r="C3901" s="28">
        <v>1</v>
      </c>
      <c r="D3901" s="28">
        <v>20212</v>
      </c>
      <c r="E3901" s="35"/>
    </row>
    <row r="3902" spans="2:5" x14ac:dyDescent="0.25">
      <c r="B3902" s="27" t="s">
        <v>3443</v>
      </c>
      <c r="C3902" s="28">
        <v>1</v>
      </c>
      <c r="D3902" s="28">
        <v>20200</v>
      </c>
      <c r="E3902" s="35"/>
    </row>
    <row r="3903" spans="2:5" x14ac:dyDescent="0.25">
      <c r="B3903" s="27" t="s">
        <v>2641</v>
      </c>
      <c r="C3903" s="28">
        <v>4</v>
      </c>
      <c r="D3903" s="28">
        <v>20079.900000000001</v>
      </c>
      <c r="E3903" s="35"/>
    </row>
    <row r="3904" spans="2:5" x14ac:dyDescent="0.25">
      <c r="B3904" s="27" t="s">
        <v>4665</v>
      </c>
      <c r="C3904" s="28">
        <v>1</v>
      </c>
      <c r="D3904" s="28">
        <v>20060</v>
      </c>
      <c r="E3904" s="35"/>
    </row>
    <row r="3905" spans="2:5" x14ac:dyDescent="0.25">
      <c r="B3905" s="27" t="s">
        <v>4873</v>
      </c>
      <c r="C3905" s="28">
        <v>1</v>
      </c>
      <c r="D3905" s="28">
        <v>20000</v>
      </c>
      <c r="E3905" s="35"/>
    </row>
    <row r="3906" spans="2:5" x14ac:dyDescent="0.25">
      <c r="B3906" s="27" t="s">
        <v>3720</v>
      </c>
      <c r="C3906" s="28">
        <v>1</v>
      </c>
      <c r="D3906" s="28">
        <v>20000</v>
      </c>
      <c r="E3906" s="35"/>
    </row>
    <row r="3907" spans="2:5" x14ac:dyDescent="0.25">
      <c r="B3907" s="27" t="s">
        <v>4923</v>
      </c>
      <c r="C3907" s="28">
        <v>2</v>
      </c>
      <c r="D3907" s="28">
        <v>20000</v>
      </c>
      <c r="E3907" s="35"/>
    </row>
    <row r="3908" spans="2:5" x14ac:dyDescent="0.25">
      <c r="B3908" s="27" t="s">
        <v>4463</v>
      </c>
      <c r="C3908" s="28">
        <v>3</v>
      </c>
      <c r="D3908" s="28">
        <v>19875.98</v>
      </c>
      <c r="E3908" s="35"/>
    </row>
    <row r="3909" spans="2:5" x14ac:dyDescent="0.25">
      <c r="B3909" s="27" t="s">
        <v>4253</v>
      </c>
      <c r="C3909" s="28">
        <v>1</v>
      </c>
      <c r="D3909" s="28">
        <v>19870</v>
      </c>
      <c r="E3909" s="35"/>
    </row>
    <row r="3910" spans="2:5" x14ac:dyDescent="0.25">
      <c r="B3910" s="27" t="s">
        <v>932</v>
      </c>
      <c r="C3910" s="28">
        <v>24</v>
      </c>
      <c r="D3910" s="28">
        <v>19866.349999999999</v>
      </c>
      <c r="E3910" s="35"/>
    </row>
    <row r="3911" spans="2:5" x14ac:dyDescent="0.25">
      <c r="B3911" s="27" t="s">
        <v>301</v>
      </c>
      <c r="C3911" s="28">
        <v>8</v>
      </c>
      <c r="D3911" s="28">
        <v>19595.599999999999</v>
      </c>
      <c r="E3911" s="35"/>
    </row>
    <row r="3912" spans="2:5" x14ac:dyDescent="0.25">
      <c r="B3912" s="27" t="s">
        <v>4843</v>
      </c>
      <c r="C3912" s="28">
        <v>9</v>
      </c>
      <c r="D3912" s="28">
        <v>19552.760000000002</v>
      </c>
      <c r="E3912" s="35"/>
    </row>
    <row r="3913" spans="2:5" x14ac:dyDescent="0.25">
      <c r="B3913" s="27" t="s">
        <v>3760</v>
      </c>
      <c r="C3913" s="28">
        <v>12</v>
      </c>
      <c r="D3913" s="28">
        <v>19522.899999999998</v>
      </c>
      <c r="E3913" s="35"/>
    </row>
    <row r="3914" spans="2:5" x14ac:dyDescent="0.25">
      <c r="B3914" s="27" t="s">
        <v>4491</v>
      </c>
      <c r="C3914" s="28">
        <v>2</v>
      </c>
      <c r="D3914" s="28">
        <v>19480.98</v>
      </c>
      <c r="E3914" s="35"/>
    </row>
    <row r="3915" spans="2:5" x14ac:dyDescent="0.25">
      <c r="B3915" s="27" t="s">
        <v>4434</v>
      </c>
      <c r="C3915" s="28">
        <v>19</v>
      </c>
      <c r="D3915" s="28">
        <v>19443.739999999994</v>
      </c>
      <c r="E3915" s="35"/>
    </row>
    <row r="3916" spans="2:5" x14ac:dyDescent="0.25">
      <c r="B3916" s="27" t="s">
        <v>2269</v>
      </c>
      <c r="C3916" s="28">
        <v>12</v>
      </c>
      <c r="D3916" s="28">
        <v>19386.699999999997</v>
      </c>
      <c r="E3916" s="35"/>
    </row>
    <row r="3917" spans="2:5" x14ac:dyDescent="0.25">
      <c r="B3917" s="27" t="s">
        <v>4436</v>
      </c>
      <c r="C3917" s="28">
        <v>7</v>
      </c>
      <c r="D3917" s="28">
        <v>19367</v>
      </c>
      <c r="E3917" s="35"/>
    </row>
    <row r="3918" spans="2:5" x14ac:dyDescent="0.25">
      <c r="B3918" s="27" t="s">
        <v>1694</v>
      </c>
      <c r="C3918" s="28">
        <v>11</v>
      </c>
      <c r="D3918" s="28">
        <v>19311.13</v>
      </c>
      <c r="E3918" s="35"/>
    </row>
    <row r="3919" spans="2:5" x14ac:dyDescent="0.25">
      <c r="B3919" s="27" t="s">
        <v>4431</v>
      </c>
      <c r="C3919" s="28">
        <v>3</v>
      </c>
      <c r="D3919" s="28">
        <v>19294.55</v>
      </c>
      <c r="E3919" s="35"/>
    </row>
    <row r="3920" spans="2:5" x14ac:dyDescent="0.25">
      <c r="B3920" s="27" t="s">
        <v>3995</v>
      </c>
      <c r="C3920" s="28">
        <v>1</v>
      </c>
      <c r="D3920" s="28">
        <v>19286.82</v>
      </c>
      <c r="E3920" s="35"/>
    </row>
    <row r="3921" spans="2:5" x14ac:dyDescent="0.25">
      <c r="B3921" s="27" t="s">
        <v>3398</v>
      </c>
      <c r="C3921" s="28">
        <v>4</v>
      </c>
      <c r="D3921" s="28">
        <v>19266</v>
      </c>
      <c r="E3921" s="35"/>
    </row>
    <row r="3922" spans="2:5" x14ac:dyDescent="0.25">
      <c r="B3922" s="27" t="s">
        <v>646</v>
      </c>
      <c r="C3922" s="28">
        <v>15</v>
      </c>
      <c r="D3922" s="28">
        <v>19236.190000000002</v>
      </c>
      <c r="E3922" s="35"/>
    </row>
    <row r="3923" spans="2:5" x14ac:dyDescent="0.25">
      <c r="B3923" s="27" t="s">
        <v>962</v>
      </c>
      <c r="C3923" s="28">
        <v>2</v>
      </c>
      <c r="D3923" s="28">
        <v>19233.599999999999</v>
      </c>
      <c r="E3923" s="35"/>
    </row>
    <row r="3924" spans="2:5" x14ac:dyDescent="0.25">
      <c r="B3924" s="27" t="s">
        <v>4158</v>
      </c>
      <c r="C3924" s="28">
        <v>4</v>
      </c>
      <c r="D3924" s="28">
        <v>19216.3</v>
      </c>
      <c r="E3924" s="35"/>
    </row>
    <row r="3925" spans="2:5" x14ac:dyDescent="0.25">
      <c r="B3925" s="27" t="s">
        <v>538</v>
      </c>
      <c r="C3925" s="28">
        <v>11</v>
      </c>
      <c r="D3925" s="28">
        <v>19137.169999999998</v>
      </c>
      <c r="E3925" s="35"/>
    </row>
    <row r="3926" spans="2:5" x14ac:dyDescent="0.25">
      <c r="B3926" s="27" t="s">
        <v>192</v>
      </c>
      <c r="C3926" s="28">
        <v>12</v>
      </c>
      <c r="D3926" s="28">
        <v>19114</v>
      </c>
      <c r="E3926" s="35"/>
    </row>
    <row r="3927" spans="2:5" x14ac:dyDescent="0.25">
      <c r="B3927" s="27" t="s">
        <v>1946</v>
      </c>
      <c r="C3927" s="28">
        <v>5</v>
      </c>
      <c r="D3927" s="28">
        <v>19009.8</v>
      </c>
      <c r="E3927" s="35"/>
    </row>
    <row r="3928" spans="2:5" x14ac:dyDescent="0.25">
      <c r="B3928" s="27" t="s">
        <v>4810</v>
      </c>
      <c r="C3928" s="28">
        <v>1</v>
      </c>
      <c r="D3928" s="28">
        <v>18900</v>
      </c>
      <c r="E3928" s="35"/>
    </row>
    <row r="3929" spans="2:5" x14ac:dyDescent="0.25">
      <c r="B3929" s="27" t="s">
        <v>4262</v>
      </c>
      <c r="C3929" s="28">
        <v>3</v>
      </c>
      <c r="D3929" s="28">
        <v>18780</v>
      </c>
      <c r="E3929" s="35"/>
    </row>
    <row r="3930" spans="2:5" x14ac:dyDescent="0.25">
      <c r="B3930" s="27" t="s">
        <v>1010</v>
      </c>
      <c r="C3930" s="28">
        <v>3</v>
      </c>
      <c r="D3930" s="28">
        <v>18698</v>
      </c>
      <c r="E3930" s="35"/>
    </row>
    <row r="3931" spans="2:5" x14ac:dyDescent="0.25">
      <c r="B3931" s="27" t="s">
        <v>4321</v>
      </c>
      <c r="C3931" s="28">
        <v>1</v>
      </c>
      <c r="D3931" s="28">
        <v>18600</v>
      </c>
      <c r="E3931" s="35"/>
    </row>
    <row r="3932" spans="2:5" x14ac:dyDescent="0.25">
      <c r="B3932" s="27" t="s">
        <v>2415</v>
      </c>
      <c r="C3932" s="28">
        <v>1</v>
      </c>
      <c r="D3932" s="28">
        <v>18500</v>
      </c>
      <c r="E3932" s="35"/>
    </row>
    <row r="3933" spans="2:5" x14ac:dyDescent="0.25">
      <c r="B3933" s="27" t="s">
        <v>4422</v>
      </c>
      <c r="C3933" s="28">
        <v>2</v>
      </c>
      <c r="D3933" s="28">
        <v>18198.900000000001</v>
      </c>
      <c r="E3933" s="35"/>
    </row>
    <row r="3934" spans="2:5" x14ac:dyDescent="0.25">
      <c r="B3934" s="27" t="s">
        <v>4530</v>
      </c>
      <c r="C3934" s="28">
        <v>4</v>
      </c>
      <c r="D3934" s="28">
        <v>18015.599999999999</v>
      </c>
      <c r="E3934" s="35"/>
    </row>
    <row r="3935" spans="2:5" x14ac:dyDescent="0.25">
      <c r="B3935" s="27" t="s">
        <v>1295</v>
      </c>
      <c r="C3935" s="28">
        <v>6</v>
      </c>
      <c r="D3935" s="28">
        <v>18004.64</v>
      </c>
      <c r="E3935" s="35"/>
    </row>
    <row r="3936" spans="2:5" x14ac:dyDescent="0.25">
      <c r="B3936" s="27" t="s">
        <v>3775</v>
      </c>
      <c r="C3936" s="28">
        <v>2</v>
      </c>
      <c r="D3936" s="28">
        <v>17999.96</v>
      </c>
      <c r="E3936" s="35"/>
    </row>
    <row r="3937" spans="2:5" x14ac:dyDescent="0.25">
      <c r="B3937" s="27" t="s">
        <v>3732</v>
      </c>
      <c r="C3937" s="28">
        <v>14</v>
      </c>
      <c r="D3937" s="28">
        <v>17976.399999999998</v>
      </c>
      <c r="E3937" s="35"/>
    </row>
    <row r="3938" spans="2:5" x14ac:dyDescent="0.25">
      <c r="B3938" s="27" t="s">
        <v>1622</v>
      </c>
      <c r="C3938" s="28">
        <v>8</v>
      </c>
      <c r="D3938" s="28">
        <v>17938.25</v>
      </c>
      <c r="E3938" s="35"/>
    </row>
    <row r="3939" spans="2:5" x14ac:dyDescent="0.25">
      <c r="B3939" s="27" t="s">
        <v>361</v>
      </c>
      <c r="C3939" s="28">
        <v>10</v>
      </c>
      <c r="D3939" s="28">
        <v>17894.919999999998</v>
      </c>
      <c r="E3939" s="35"/>
    </row>
    <row r="3940" spans="2:5" x14ac:dyDescent="0.25">
      <c r="B3940" s="27" t="s">
        <v>3313</v>
      </c>
      <c r="C3940" s="28">
        <v>2</v>
      </c>
      <c r="D3940" s="28">
        <v>17835</v>
      </c>
      <c r="E3940" s="35"/>
    </row>
    <row r="3941" spans="2:5" x14ac:dyDescent="0.25">
      <c r="B3941" s="27" t="s">
        <v>3969</v>
      </c>
      <c r="C3941" s="28">
        <v>1</v>
      </c>
      <c r="D3941" s="28">
        <v>17833.2</v>
      </c>
      <c r="E3941" s="35"/>
    </row>
    <row r="3942" spans="2:5" x14ac:dyDescent="0.25">
      <c r="B3942" s="27" t="s">
        <v>410</v>
      </c>
      <c r="C3942" s="28">
        <v>4</v>
      </c>
      <c r="D3942" s="28">
        <v>17830</v>
      </c>
      <c r="E3942" s="35"/>
    </row>
    <row r="3943" spans="2:5" x14ac:dyDescent="0.25">
      <c r="B3943" s="27" t="s">
        <v>425</v>
      </c>
      <c r="C3943" s="28">
        <v>33</v>
      </c>
      <c r="D3943" s="28">
        <v>17823.620000000003</v>
      </c>
      <c r="E3943" s="35"/>
    </row>
    <row r="3944" spans="2:5" x14ac:dyDescent="0.25">
      <c r="B3944" s="27" t="s">
        <v>813</v>
      </c>
      <c r="C3944" s="28">
        <v>19</v>
      </c>
      <c r="D3944" s="28">
        <v>17797.72</v>
      </c>
      <c r="E3944" s="35"/>
    </row>
    <row r="3945" spans="2:5" x14ac:dyDescent="0.25">
      <c r="B3945" s="27" t="s">
        <v>4851</v>
      </c>
      <c r="C3945" s="28">
        <v>2</v>
      </c>
      <c r="D3945" s="28">
        <v>17650</v>
      </c>
      <c r="E3945" s="35"/>
    </row>
    <row r="3946" spans="2:5" x14ac:dyDescent="0.25">
      <c r="B3946" s="27" t="s">
        <v>1485</v>
      </c>
      <c r="C3946" s="28">
        <v>5</v>
      </c>
      <c r="D3946" s="28">
        <v>17588.060000000001</v>
      </c>
      <c r="E3946" s="35"/>
    </row>
    <row r="3947" spans="2:5" x14ac:dyDescent="0.25">
      <c r="B3947" s="27" t="s">
        <v>4367</v>
      </c>
      <c r="C3947" s="28">
        <v>10</v>
      </c>
      <c r="D3947" s="28">
        <v>17560.82</v>
      </c>
      <c r="E3947" s="35"/>
    </row>
    <row r="3948" spans="2:5" x14ac:dyDescent="0.25">
      <c r="B3948" s="27" t="s">
        <v>3670</v>
      </c>
      <c r="C3948" s="28">
        <v>3</v>
      </c>
      <c r="D3948" s="28">
        <v>17552</v>
      </c>
      <c r="E3948" s="35"/>
    </row>
    <row r="3949" spans="2:5" x14ac:dyDescent="0.25">
      <c r="B3949" s="27" t="s">
        <v>4710</v>
      </c>
      <c r="C3949" s="28">
        <v>1</v>
      </c>
      <c r="D3949" s="28">
        <v>17520</v>
      </c>
      <c r="E3949" s="35"/>
    </row>
    <row r="3950" spans="2:5" x14ac:dyDescent="0.25">
      <c r="B3950" s="27" t="s">
        <v>3262</v>
      </c>
      <c r="C3950" s="28">
        <v>10</v>
      </c>
      <c r="D3950" s="28">
        <v>17373.509999999998</v>
      </c>
      <c r="E3950" s="35"/>
    </row>
    <row r="3951" spans="2:5" x14ac:dyDescent="0.25">
      <c r="B3951" s="27" t="s">
        <v>1646</v>
      </c>
      <c r="C3951" s="28">
        <v>10</v>
      </c>
      <c r="D3951" s="28">
        <v>17326.73</v>
      </c>
      <c r="E3951" s="35"/>
    </row>
    <row r="3952" spans="2:5" x14ac:dyDescent="0.25">
      <c r="B3952" s="27" t="s">
        <v>1994</v>
      </c>
      <c r="C3952" s="28">
        <v>10</v>
      </c>
      <c r="D3952" s="28">
        <v>17146.2</v>
      </c>
      <c r="E3952" s="35"/>
    </row>
    <row r="3953" spans="2:5" x14ac:dyDescent="0.25">
      <c r="B3953" s="27" t="s">
        <v>4886</v>
      </c>
      <c r="C3953" s="28">
        <v>2</v>
      </c>
      <c r="D3953" s="28">
        <v>17144</v>
      </c>
      <c r="E3953" s="35"/>
    </row>
    <row r="3954" spans="2:5" x14ac:dyDescent="0.25">
      <c r="B3954" s="27" t="s">
        <v>4095</v>
      </c>
      <c r="C3954" s="28">
        <v>1</v>
      </c>
      <c r="D3954" s="28">
        <v>17130.830000000002</v>
      </c>
      <c r="E3954" s="35"/>
    </row>
    <row r="3955" spans="2:5" x14ac:dyDescent="0.25">
      <c r="B3955" s="27" t="s">
        <v>952</v>
      </c>
      <c r="C3955" s="28">
        <v>32</v>
      </c>
      <c r="D3955" s="28">
        <v>17061.520000000004</v>
      </c>
      <c r="E3955" s="35"/>
    </row>
    <row r="3956" spans="2:5" x14ac:dyDescent="0.25">
      <c r="B3956" s="27" t="s">
        <v>998</v>
      </c>
      <c r="C3956" s="28">
        <v>3</v>
      </c>
      <c r="D3956" s="28">
        <v>17050</v>
      </c>
      <c r="E3956" s="35"/>
    </row>
    <row r="3957" spans="2:5" x14ac:dyDescent="0.25">
      <c r="B3957" s="27" t="s">
        <v>3773</v>
      </c>
      <c r="C3957" s="28">
        <v>1</v>
      </c>
      <c r="D3957" s="28">
        <v>17004</v>
      </c>
      <c r="E3957" s="35"/>
    </row>
    <row r="3958" spans="2:5" x14ac:dyDescent="0.25">
      <c r="B3958" s="27" t="s">
        <v>4155</v>
      </c>
      <c r="C3958" s="28">
        <v>3</v>
      </c>
      <c r="D3958" s="28">
        <v>17000</v>
      </c>
      <c r="E3958" s="35"/>
    </row>
    <row r="3959" spans="2:5" x14ac:dyDescent="0.25">
      <c r="B3959" s="27" t="s">
        <v>3508</v>
      </c>
      <c r="C3959" s="28">
        <v>1</v>
      </c>
      <c r="D3959" s="28">
        <v>17000</v>
      </c>
      <c r="E3959" s="35"/>
    </row>
    <row r="3960" spans="2:5" x14ac:dyDescent="0.25">
      <c r="B3960" s="27" t="s">
        <v>3869</v>
      </c>
      <c r="C3960" s="28">
        <v>6</v>
      </c>
      <c r="D3960" s="28">
        <v>16996</v>
      </c>
      <c r="E3960" s="35"/>
    </row>
    <row r="3961" spans="2:5" x14ac:dyDescent="0.25">
      <c r="B3961" s="27" t="s">
        <v>1609</v>
      </c>
      <c r="C3961" s="28">
        <v>20</v>
      </c>
      <c r="D3961" s="28">
        <v>16962.34</v>
      </c>
      <c r="E3961" s="35"/>
    </row>
    <row r="3962" spans="2:5" x14ac:dyDescent="0.25">
      <c r="B3962" s="27" t="s">
        <v>1588</v>
      </c>
      <c r="C3962" s="28">
        <v>18</v>
      </c>
      <c r="D3962" s="28">
        <v>16958</v>
      </c>
      <c r="E3962" s="35"/>
    </row>
    <row r="3963" spans="2:5" x14ac:dyDescent="0.25">
      <c r="B3963" s="27" t="s">
        <v>3933</v>
      </c>
      <c r="C3963" s="28">
        <v>4</v>
      </c>
      <c r="D3963" s="28">
        <v>16955.599999999999</v>
      </c>
      <c r="E3963" s="35"/>
    </row>
    <row r="3964" spans="2:5" x14ac:dyDescent="0.25">
      <c r="B3964" s="27" t="s">
        <v>4375</v>
      </c>
      <c r="C3964" s="28">
        <v>3</v>
      </c>
      <c r="D3964" s="28">
        <v>16844.900000000001</v>
      </c>
      <c r="E3964" s="35"/>
    </row>
    <row r="3965" spans="2:5" x14ac:dyDescent="0.25">
      <c r="B3965" s="27" t="s">
        <v>3463</v>
      </c>
      <c r="C3965" s="28">
        <v>2</v>
      </c>
      <c r="D3965" s="28">
        <v>16830.37</v>
      </c>
      <c r="E3965" s="35"/>
    </row>
    <row r="3966" spans="2:5" x14ac:dyDescent="0.25">
      <c r="B3966" s="27" t="s">
        <v>4727</v>
      </c>
      <c r="C3966" s="28">
        <v>2</v>
      </c>
      <c r="D3966" s="28">
        <v>16686.060000000001</v>
      </c>
      <c r="E3966" s="35"/>
    </row>
    <row r="3967" spans="2:5" x14ac:dyDescent="0.25">
      <c r="B3967" s="27" t="s">
        <v>423</v>
      </c>
      <c r="C3967" s="28">
        <v>28</v>
      </c>
      <c r="D3967" s="28">
        <v>16594.86</v>
      </c>
      <c r="E3967" s="35"/>
    </row>
    <row r="3968" spans="2:5" x14ac:dyDescent="0.25">
      <c r="B3968" s="27" t="s">
        <v>4366</v>
      </c>
      <c r="C3968" s="28">
        <v>3</v>
      </c>
      <c r="D3968" s="28">
        <v>16591.7</v>
      </c>
      <c r="E3968" s="35"/>
    </row>
    <row r="3969" spans="2:5" x14ac:dyDescent="0.25">
      <c r="B3969" s="27" t="s">
        <v>4669</v>
      </c>
      <c r="C3969" s="28">
        <v>1</v>
      </c>
      <c r="D3969" s="28">
        <v>16575</v>
      </c>
      <c r="E3969" s="35"/>
    </row>
    <row r="3970" spans="2:5" x14ac:dyDescent="0.25">
      <c r="B3970" s="27" t="s">
        <v>4096</v>
      </c>
      <c r="C3970" s="28">
        <v>1</v>
      </c>
      <c r="D3970" s="28">
        <v>16500</v>
      </c>
      <c r="E3970" s="35"/>
    </row>
    <row r="3971" spans="2:5" x14ac:dyDescent="0.25">
      <c r="B3971" s="27" t="s">
        <v>325</v>
      </c>
      <c r="C3971" s="28">
        <v>14</v>
      </c>
      <c r="D3971" s="28">
        <v>16334.76</v>
      </c>
      <c r="E3971" s="35"/>
    </row>
    <row r="3972" spans="2:5" x14ac:dyDescent="0.25">
      <c r="B3972" s="27" t="s">
        <v>4562</v>
      </c>
      <c r="C3972" s="28">
        <v>3</v>
      </c>
      <c r="D3972" s="28">
        <v>16319.4</v>
      </c>
      <c r="E3972" s="35"/>
    </row>
    <row r="3973" spans="2:5" x14ac:dyDescent="0.25">
      <c r="B3973" s="27" t="s">
        <v>3860</v>
      </c>
      <c r="C3973" s="28">
        <v>3</v>
      </c>
      <c r="D3973" s="28">
        <v>16241.960000000001</v>
      </c>
      <c r="E3973" s="35"/>
    </row>
    <row r="3974" spans="2:5" x14ac:dyDescent="0.25">
      <c r="B3974" s="27" t="s">
        <v>4219</v>
      </c>
      <c r="C3974" s="28">
        <v>1</v>
      </c>
      <c r="D3974" s="28">
        <v>16172.04</v>
      </c>
      <c r="E3974" s="35"/>
    </row>
    <row r="3975" spans="2:5" x14ac:dyDescent="0.25">
      <c r="B3975" s="27" t="s">
        <v>675</v>
      </c>
      <c r="C3975" s="28">
        <v>5</v>
      </c>
      <c r="D3975" s="28">
        <v>16064.529999999999</v>
      </c>
      <c r="E3975" s="35"/>
    </row>
    <row r="3976" spans="2:5" x14ac:dyDescent="0.25">
      <c r="B3976" s="27" t="s">
        <v>4113</v>
      </c>
      <c r="C3976" s="28">
        <v>10</v>
      </c>
      <c r="D3976" s="28">
        <v>16012</v>
      </c>
      <c r="E3976" s="35"/>
    </row>
    <row r="3977" spans="2:5" x14ac:dyDescent="0.25">
      <c r="B3977" s="27" t="s">
        <v>1087</v>
      </c>
      <c r="C3977" s="28">
        <v>1</v>
      </c>
      <c r="D3977" s="28">
        <v>16000</v>
      </c>
      <c r="E3977" s="35"/>
    </row>
    <row r="3978" spans="2:5" x14ac:dyDescent="0.25">
      <c r="B3978" s="27" t="s">
        <v>4272</v>
      </c>
      <c r="C3978" s="28">
        <v>1</v>
      </c>
      <c r="D3978" s="28">
        <v>16000</v>
      </c>
      <c r="E3978" s="35"/>
    </row>
    <row r="3979" spans="2:5" x14ac:dyDescent="0.25">
      <c r="B3979" s="27" t="s">
        <v>1523</v>
      </c>
      <c r="C3979" s="28">
        <v>29</v>
      </c>
      <c r="D3979" s="28">
        <v>15893.8</v>
      </c>
      <c r="E3979" s="35"/>
    </row>
    <row r="3980" spans="2:5" x14ac:dyDescent="0.25">
      <c r="B3980" s="27" t="s">
        <v>4165</v>
      </c>
      <c r="C3980" s="28">
        <v>7</v>
      </c>
      <c r="D3980" s="28">
        <v>15884.81</v>
      </c>
      <c r="E3980" s="35"/>
    </row>
    <row r="3981" spans="2:5" x14ac:dyDescent="0.25">
      <c r="B3981" s="27" t="s">
        <v>685</v>
      </c>
      <c r="C3981" s="28">
        <v>10</v>
      </c>
      <c r="D3981" s="28">
        <v>15847.48</v>
      </c>
      <c r="E3981" s="35"/>
    </row>
    <row r="3982" spans="2:5" x14ac:dyDescent="0.25">
      <c r="B3982" s="27" t="s">
        <v>1688</v>
      </c>
      <c r="C3982" s="28">
        <v>7</v>
      </c>
      <c r="D3982" s="28">
        <v>15810.9</v>
      </c>
      <c r="E3982" s="35"/>
    </row>
    <row r="3983" spans="2:5" x14ac:dyDescent="0.25">
      <c r="B3983" s="27" t="s">
        <v>3938</v>
      </c>
      <c r="C3983" s="28">
        <v>11</v>
      </c>
      <c r="D3983" s="28">
        <v>15698.169999999998</v>
      </c>
      <c r="E3983" s="35"/>
    </row>
    <row r="3984" spans="2:5" x14ac:dyDescent="0.25">
      <c r="B3984" s="27" t="s">
        <v>3934</v>
      </c>
      <c r="C3984" s="28">
        <v>5</v>
      </c>
      <c r="D3984" s="28">
        <v>15657.5</v>
      </c>
      <c r="E3984" s="35"/>
    </row>
    <row r="3985" spans="2:5" x14ac:dyDescent="0.25">
      <c r="B3985" s="27" t="s">
        <v>4001</v>
      </c>
      <c r="C3985" s="28">
        <v>5</v>
      </c>
      <c r="D3985" s="28">
        <v>15596</v>
      </c>
      <c r="E3985" s="35"/>
    </row>
    <row r="3986" spans="2:5" x14ac:dyDescent="0.25">
      <c r="B3986" s="27" t="s">
        <v>1956</v>
      </c>
      <c r="C3986" s="28">
        <v>5</v>
      </c>
      <c r="D3986" s="28">
        <v>15488.8</v>
      </c>
      <c r="E3986" s="35"/>
    </row>
    <row r="3987" spans="2:5" x14ac:dyDescent="0.25">
      <c r="B3987" s="27" t="s">
        <v>4641</v>
      </c>
      <c r="C3987" s="28">
        <v>9</v>
      </c>
      <c r="D3987" s="28">
        <v>15470</v>
      </c>
      <c r="E3987" s="35"/>
    </row>
    <row r="3988" spans="2:5" x14ac:dyDescent="0.25">
      <c r="B3988" s="27" t="s">
        <v>2507</v>
      </c>
      <c r="C3988" s="28">
        <v>28</v>
      </c>
      <c r="D3988" s="28">
        <v>15234.48</v>
      </c>
      <c r="E3988" s="35"/>
    </row>
    <row r="3989" spans="2:5" x14ac:dyDescent="0.25">
      <c r="B3989" s="27" t="s">
        <v>4480</v>
      </c>
      <c r="C3989" s="28">
        <v>5</v>
      </c>
      <c r="D3989" s="28">
        <v>15226</v>
      </c>
      <c r="E3989" s="35"/>
    </row>
    <row r="3990" spans="2:5" x14ac:dyDescent="0.25">
      <c r="B3990" s="27" t="s">
        <v>4679</v>
      </c>
      <c r="C3990" s="28">
        <v>3</v>
      </c>
      <c r="D3990" s="28">
        <v>15165.16</v>
      </c>
      <c r="E3990" s="35"/>
    </row>
    <row r="3991" spans="2:5" x14ac:dyDescent="0.25">
      <c r="B3991" s="27" t="s">
        <v>1240</v>
      </c>
      <c r="C3991" s="28">
        <v>1</v>
      </c>
      <c r="D3991" s="28">
        <v>15150</v>
      </c>
      <c r="E3991" s="35"/>
    </row>
    <row r="3992" spans="2:5" x14ac:dyDescent="0.25">
      <c r="B3992" s="27" t="s">
        <v>333</v>
      </c>
      <c r="C3992" s="28">
        <v>23</v>
      </c>
      <c r="D3992" s="28">
        <v>15128.380000000001</v>
      </c>
      <c r="E3992" s="35"/>
    </row>
    <row r="3993" spans="2:5" x14ac:dyDescent="0.25">
      <c r="B3993" s="27" t="s">
        <v>3966</v>
      </c>
      <c r="C3993" s="28">
        <v>6</v>
      </c>
      <c r="D3993" s="28">
        <v>15110</v>
      </c>
      <c r="E3993" s="35"/>
    </row>
    <row r="3994" spans="2:5" x14ac:dyDescent="0.25">
      <c r="B3994" s="27" t="s">
        <v>2125</v>
      </c>
      <c r="C3994" s="28">
        <v>1</v>
      </c>
      <c r="D3994" s="28">
        <v>15100</v>
      </c>
      <c r="E3994" s="35"/>
    </row>
    <row r="3995" spans="2:5" x14ac:dyDescent="0.25">
      <c r="B3995" s="27" t="s">
        <v>2325</v>
      </c>
      <c r="C3995" s="28">
        <v>5</v>
      </c>
      <c r="D3995" s="28">
        <v>15063</v>
      </c>
      <c r="E3995" s="35"/>
    </row>
    <row r="3996" spans="2:5" x14ac:dyDescent="0.25">
      <c r="B3996" s="27" t="s">
        <v>526</v>
      </c>
      <c r="C3996" s="28">
        <v>1</v>
      </c>
      <c r="D3996" s="28">
        <v>15000</v>
      </c>
      <c r="E3996" s="35"/>
    </row>
    <row r="3997" spans="2:5" x14ac:dyDescent="0.25">
      <c r="B3997" s="27" t="s">
        <v>3403</v>
      </c>
      <c r="C3997" s="28">
        <v>2</v>
      </c>
      <c r="D3997" s="28">
        <v>15000</v>
      </c>
      <c r="E3997" s="35"/>
    </row>
    <row r="3998" spans="2:5" x14ac:dyDescent="0.25">
      <c r="B3998" s="27" t="s">
        <v>4888</v>
      </c>
      <c r="C3998" s="28">
        <v>1</v>
      </c>
      <c r="D3998" s="28">
        <v>15000</v>
      </c>
      <c r="E3998" s="35"/>
    </row>
    <row r="3999" spans="2:5" x14ac:dyDescent="0.25">
      <c r="B3999" s="27" t="s">
        <v>4015</v>
      </c>
      <c r="C3999" s="28">
        <v>20</v>
      </c>
      <c r="D3999" s="28">
        <v>14946.1</v>
      </c>
      <c r="E3999" s="35"/>
    </row>
    <row r="4000" spans="2:5" x14ac:dyDescent="0.25">
      <c r="B4000" s="27" t="s">
        <v>3408</v>
      </c>
      <c r="C4000" s="28">
        <v>3</v>
      </c>
      <c r="D4000" s="28">
        <v>14810</v>
      </c>
      <c r="E4000" s="35"/>
    </row>
    <row r="4001" spans="2:5" x14ac:dyDescent="0.25">
      <c r="B4001" s="27" t="s">
        <v>4464</v>
      </c>
      <c r="C4001" s="28">
        <v>1</v>
      </c>
      <c r="D4001" s="28">
        <v>14725</v>
      </c>
      <c r="E4001" s="35"/>
    </row>
    <row r="4002" spans="2:5" x14ac:dyDescent="0.25">
      <c r="B4002" s="27" t="s">
        <v>4489</v>
      </c>
      <c r="C4002" s="28">
        <v>18</v>
      </c>
      <c r="D4002" s="28">
        <v>14702.42</v>
      </c>
      <c r="E4002" s="35"/>
    </row>
    <row r="4003" spans="2:5" x14ac:dyDescent="0.25">
      <c r="B4003" s="27" t="s">
        <v>4383</v>
      </c>
      <c r="C4003" s="28">
        <v>7</v>
      </c>
      <c r="D4003" s="28">
        <v>14689</v>
      </c>
      <c r="E4003" s="35"/>
    </row>
    <row r="4004" spans="2:5" x14ac:dyDescent="0.25">
      <c r="B4004" s="27" t="s">
        <v>2478</v>
      </c>
      <c r="C4004" s="28">
        <v>1</v>
      </c>
      <c r="D4004" s="28">
        <v>14640</v>
      </c>
      <c r="E4004" s="35"/>
    </row>
    <row r="4005" spans="2:5" x14ac:dyDescent="0.25">
      <c r="B4005" s="27" t="s">
        <v>1143</v>
      </c>
      <c r="C4005" s="28">
        <v>9</v>
      </c>
      <c r="D4005" s="28">
        <v>14539.31</v>
      </c>
      <c r="E4005" s="35"/>
    </row>
    <row r="4006" spans="2:5" x14ac:dyDescent="0.25">
      <c r="B4006" s="27" t="s">
        <v>4091</v>
      </c>
      <c r="C4006" s="28">
        <v>5</v>
      </c>
      <c r="D4006" s="28">
        <v>14532.18</v>
      </c>
      <c r="E4006" s="35"/>
    </row>
    <row r="4007" spans="2:5" x14ac:dyDescent="0.25">
      <c r="B4007" s="27" t="s">
        <v>1059</v>
      </c>
      <c r="C4007" s="28">
        <v>7</v>
      </c>
      <c r="D4007" s="28">
        <v>14386.07</v>
      </c>
      <c r="E4007" s="35"/>
    </row>
    <row r="4008" spans="2:5" x14ac:dyDescent="0.25">
      <c r="B4008" s="27" t="s">
        <v>352</v>
      </c>
      <c r="C4008" s="28">
        <v>15</v>
      </c>
      <c r="D4008" s="28">
        <v>14385.58</v>
      </c>
      <c r="E4008" s="35"/>
    </row>
    <row r="4009" spans="2:5" x14ac:dyDescent="0.25">
      <c r="B4009" s="27" t="s">
        <v>4661</v>
      </c>
      <c r="C4009" s="28">
        <v>1</v>
      </c>
      <c r="D4009" s="28">
        <v>14317</v>
      </c>
      <c r="E4009" s="35"/>
    </row>
    <row r="4010" spans="2:5" x14ac:dyDescent="0.25">
      <c r="B4010" s="27" t="s">
        <v>4340</v>
      </c>
      <c r="C4010" s="28">
        <v>1</v>
      </c>
      <c r="D4010" s="28">
        <v>14184</v>
      </c>
      <c r="E4010" s="35"/>
    </row>
    <row r="4011" spans="2:5" x14ac:dyDescent="0.25">
      <c r="B4011" s="27" t="s">
        <v>4110</v>
      </c>
      <c r="C4011" s="28">
        <v>2</v>
      </c>
      <c r="D4011" s="28">
        <v>14170</v>
      </c>
      <c r="E4011" s="35"/>
    </row>
    <row r="4012" spans="2:5" x14ac:dyDescent="0.25">
      <c r="B4012" s="27" t="s">
        <v>1969</v>
      </c>
      <c r="C4012" s="28">
        <v>4</v>
      </c>
      <c r="D4012" s="28">
        <v>14167.28</v>
      </c>
      <c r="E4012" s="35"/>
    </row>
    <row r="4013" spans="2:5" x14ac:dyDescent="0.25">
      <c r="B4013" s="27" t="s">
        <v>4250</v>
      </c>
      <c r="C4013" s="28">
        <v>2</v>
      </c>
      <c r="D4013" s="28">
        <v>14050</v>
      </c>
      <c r="E4013" s="35"/>
    </row>
    <row r="4014" spans="2:5" x14ac:dyDescent="0.25">
      <c r="B4014" s="27" t="s">
        <v>2611</v>
      </c>
      <c r="C4014" s="28">
        <v>1</v>
      </c>
      <c r="D4014" s="28">
        <v>14000</v>
      </c>
      <c r="E4014" s="35"/>
    </row>
    <row r="4015" spans="2:5" x14ac:dyDescent="0.25">
      <c r="B4015" s="27" t="s">
        <v>2231</v>
      </c>
      <c r="C4015" s="28">
        <v>12</v>
      </c>
      <c r="D4015" s="28">
        <v>13921.880000000001</v>
      </c>
      <c r="E4015" s="35"/>
    </row>
    <row r="4016" spans="2:5" x14ac:dyDescent="0.25">
      <c r="B4016" s="27" t="s">
        <v>4361</v>
      </c>
      <c r="C4016" s="28">
        <v>11</v>
      </c>
      <c r="D4016" s="28">
        <v>13905.029999999999</v>
      </c>
      <c r="E4016" s="35"/>
    </row>
    <row r="4017" spans="2:5" x14ac:dyDescent="0.25">
      <c r="B4017" s="27" t="s">
        <v>4565</v>
      </c>
      <c r="C4017" s="28">
        <v>2</v>
      </c>
      <c r="D4017" s="28">
        <v>13862.9</v>
      </c>
      <c r="E4017" s="35"/>
    </row>
    <row r="4018" spans="2:5" x14ac:dyDescent="0.25">
      <c r="B4018" s="27" t="s">
        <v>3952</v>
      </c>
      <c r="C4018" s="28">
        <v>5</v>
      </c>
      <c r="D4018" s="28">
        <v>13794.96</v>
      </c>
      <c r="E4018" s="35"/>
    </row>
    <row r="4019" spans="2:5" x14ac:dyDescent="0.25">
      <c r="B4019" s="27" t="s">
        <v>2184</v>
      </c>
      <c r="C4019" s="28">
        <v>3</v>
      </c>
      <c r="D4019" s="28">
        <v>13780</v>
      </c>
      <c r="E4019" s="35"/>
    </row>
    <row r="4020" spans="2:5" x14ac:dyDescent="0.25">
      <c r="B4020" s="27" t="s">
        <v>1930</v>
      </c>
      <c r="C4020" s="28">
        <v>3</v>
      </c>
      <c r="D4020" s="28">
        <v>13779.59</v>
      </c>
      <c r="E4020" s="35"/>
    </row>
    <row r="4021" spans="2:5" x14ac:dyDescent="0.25">
      <c r="B4021" s="27" t="s">
        <v>4297</v>
      </c>
      <c r="C4021" s="28">
        <v>14</v>
      </c>
      <c r="D4021" s="28">
        <v>13716</v>
      </c>
      <c r="E4021" s="35"/>
    </row>
    <row r="4022" spans="2:5" x14ac:dyDescent="0.25">
      <c r="B4022" s="27" t="s">
        <v>1829</v>
      </c>
      <c r="C4022" s="28">
        <v>1</v>
      </c>
      <c r="D4022" s="28">
        <v>13518</v>
      </c>
      <c r="E4022" s="35"/>
    </row>
    <row r="4023" spans="2:5" x14ac:dyDescent="0.25">
      <c r="B4023" s="27" t="s">
        <v>4834</v>
      </c>
      <c r="C4023" s="28">
        <v>1</v>
      </c>
      <c r="D4023" s="28">
        <v>13501.96</v>
      </c>
      <c r="E4023" s="35"/>
    </row>
    <row r="4024" spans="2:5" x14ac:dyDescent="0.25">
      <c r="B4024" s="27" t="s">
        <v>4616</v>
      </c>
      <c r="C4024" s="28">
        <v>1</v>
      </c>
      <c r="D4024" s="28">
        <v>13498.98</v>
      </c>
      <c r="E4024" s="35"/>
    </row>
    <row r="4025" spans="2:5" x14ac:dyDescent="0.25">
      <c r="B4025" s="27" t="s">
        <v>224</v>
      </c>
      <c r="C4025" s="28">
        <v>5</v>
      </c>
      <c r="D4025" s="28">
        <v>13429</v>
      </c>
      <c r="E4025" s="35"/>
    </row>
    <row r="4026" spans="2:5" x14ac:dyDescent="0.25">
      <c r="B4026" s="27" t="s">
        <v>3618</v>
      </c>
      <c r="C4026" s="28">
        <v>7</v>
      </c>
      <c r="D4026" s="28">
        <v>13382.8</v>
      </c>
      <c r="E4026" s="35"/>
    </row>
    <row r="4027" spans="2:5" x14ac:dyDescent="0.25">
      <c r="B4027" s="27" t="s">
        <v>2265</v>
      </c>
      <c r="C4027" s="28">
        <v>2</v>
      </c>
      <c r="D4027" s="28">
        <v>13206</v>
      </c>
      <c r="E4027" s="35"/>
    </row>
    <row r="4028" spans="2:5" x14ac:dyDescent="0.25">
      <c r="B4028" s="27" t="s">
        <v>3631</v>
      </c>
      <c r="C4028" s="28">
        <v>12</v>
      </c>
      <c r="D4028" s="28">
        <v>13191.83</v>
      </c>
      <c r="E4028" s="35"/>
    </row>
    <row r="4029" spans="2:5" x14ac:dyDescent="0.25">
      <c r="B4029" s="27" t="s">
        <v>4466</v>
      </c>
      <c r="C4029" s="28">
        <v>6</v>
      </c>
      <c r="D4029" s="28">
        <v>13149.52</v>
      </c>
      <c r="E4029" s="35"/>
    </row>
    <row r="4030" spans="2:5" x14ac:dyDescent="0.25">
      <c r="B4030" s="27" t="s">
        <v>536</v>
      </c>
      <c r="C4030" s="28">
        <v>2</v>
      </c>
      <c r="D4030" s="28">
        <v>13100</v>
      </c>
      <c r="E4030" s="35"/>
    </row>
    <row r="4031" spans="2:5" x14ac:dyDescent="0.25">
      <c r="B4031" s="27" t="s">
        <v>359</v>
      </c>
      <c r="C4031" s="28">
        <v>9</v>
      </c>
      <c r="D4031" s="28">
        <v>13072</v>
      </c>
      <c r="E4031" s="35"/>
    </row>
    <row r="4032" spans="2:5" x14ac:dyDescent="0.25">
      <c r="B4032" s="27" t="s">
        <v>3946</v>
      </c>
      <c r="C4032" s="28">
        <v>7</v>
      </c>
      <c r="D4032" s="28">
        <v>13038.8</v>
      </c>
      <c r="E4032" s="35"/>
    </row>
    <row r="4033" spans="2:5" x14ac:dyDescent="0.25">
      <c r="B4033" s="27" t="s">
        <v>4926</v>
      </c>
      <c r="C4033" s="28">
        <v>5</v>
      </c>
      <c r="D4033" s="28">
        <v>13026</v>
      </c>
      <c r="E4033" s="35"/>
    </row>
    <row r="4034" spans="2:5" x14ac:dyDescent="0.25">
      <c r="B4034" s="27" t="s">
        <v>757</v>
      </c>
      <c r="C4034" s="28">
        <v>1</v>
      </c>
      <c r="D4034" s="28">
        <v>13000</v>
      </c>
      <c r="E4034" s="35"/>
    </row>
    <row r="4035" spans="2:5" x14ac:dyDescent="0.25">
      <c r="B4035" s="27" t="s">
        <v>2182</v>
      </c>
      <c r="C4035" s="28">
        <v>9</v>
      </c>
      <c r="D4035" s="28">
        <v>12988.3</v>
      </c>
      <c r="E4035" s="35"/>
    </row>
    <row r="4036" spans="2:5" x14ac:dyDescent="0.25">
      <c r="B4036" s="27" t="s">
        <v>326</v>
      </c>
      <c r="C4036" s="28">
        <v>7</v>
      </c>
      <c r="D4036" s="28">
        <v>12972</v>
      </c>
      <c r="E4036" s="35"/>
    </row>
    <row r="4037" spans="2:5" x14ac:dyDescent="0.25">
      <c r="B4037" s="27" t="s">
        <v>3983</v>
      </c>
      <c r="C4037" s="28">
        <v>2</v>
      </c>
      <c r="D4037" s="28">
        <v>12916</v>
      </c>
      <c r="E4037" s="35"/>
    </row>
    <row r="4038" spans="2:5" x14ac:dyDescent="0.25">
      <c r="B4038" s="27" t="s">
        <v>4493</v>
      </c>
      <c r="C4038" s="28">
        <v>2</v>
      </c>
      <c r="D4038" s="28">
        <v>12904</v>
      </c>
      <c r="E4038" s="35"/>
    </row>
    <row r="4039" spans="2:5" x14ac:dyDescent="0.25">
      <c r="B4039" s="27" t="s">
        <v>4119</v>
      </c>
      <c r="C4039" s="28">
        <v>1</v>
      </c>
      <c r="D4039" s="28">
        <v>12705</v>
      </c>
      <c r="E4039" s="35"/>
    </row>
    <row r="4040" spans="2:5" x14ac:dyDescent="0.25">
      <c r="B4040" s="27" t="s">
        <v>3617</v>
      </c>
      <c r="C4040" s="28">
        <v>7</v>
      </c>
      <c r="D4040" s="28">
        <v>12650.2</v>
      </c>
      <c r="E4040" s="35"/>
    </row>
    <row r="4041" spans="2:5" x14ac:dyDescent="0.25">
      <c r="B4041" s="27" t="s">
        <v>4707</v>
      </c>
      <c r="C4041" s="28">
        <v>2</v>
      </c>
      <c r="D4041" s="28">
        <v>12636</v>
      </c>
      <c r="E4041" s="35"/>
    </row>
    <row r="4042" spans="2:5" x14ac:dyDescent="0.25">
      <c r="B4042" s="27" t="s">
        <v>406</v>
      </c>
      <c r="C4042" s="28">
        <v>11</v>
      </c>
      <c r="D4042" s="28">
        <v>12621.3</v>
      </c>
      <c r="E4042" s="35"/>
    </row>
    <row r="4043" spans="2:5" x14ac:dyDescent="0.25">
      <c r="B4043" s="27" t="s">
        <v>323</v>
      </c>
      <c r="C4043" s="28">
        <v>74</v>
      </c>
      <c r="D4043" s="28">
        <v>12495.659999999998</v>
      </c>
      <c r="E4043" s="35"/>
    </row>
    <row r="4044" spans="2:5" x14ac:dyDescent="0.25">
      <c r="B4044" s="27" t="s">
        <v>830</v>
      </c>
      <c r="C4044" s="28">
        <v>10</v>
      </c>
      <c r="D4044" s="28">
        <v>12461.7</v>
      </c>
      <c r="E4044" s="35"/>
    </row>
    <row r="4045" spans="2:5" x14ac:dyDescent="0.25">
      <c r="B4045" s="27" t="s">
        <v>2851</v>
      </c>
      <c r="C4045" s="28">
        <v>6</v>
      </c>
      <c r="D4045" s="28">
        <v>12453.54</v>
      </c>
      <c r="E4045" s="35"/>
    </row>
    <row r="4046" spans="2:5" x14ac:dyDescent="0.25">
      <c r="B4046" s="27" t="s">
        <v>3951</v>
      </c>
      <c r="C4046" s="28">
        <v>4</v>
      </c>
      <c r="D4046" s="28">
        <v>12420</v>
      </c>
      <c r="E4046" s="35"/>
    </row>
    <row r="4047" spans="2:5" x14ac:dyDescent="0.25">
      <c r="B4047" s="27" t="s">
        <v>963</v>
      </c>
      <c r="C4047" s="28">
        <v>10</v>
      </c>
      <c r="D4047" s="28">
        <v>12265.24</v>
      </c>
      <c r="E4047" s="35"/>
    </row>
    <row r="4048" spans="2:5" x14ac:dyDescent="0.25">
      <c r="B4048" s="27" t="s">
        <v>3963</v>
      </c>
      <c r="C4048" s="28">
        <v>2</v>
      </c>
      <c r="D4048" s="28">
        <v>12150</v>
      </c>
      <c r="E4048" s="35"/>
    </row>
    <row r="4049" spans="2:5" x14ac:dyDescent="0.25">
      <c r="B4049" s="27" t="s">
        <v>4406</v>
      </c>
      <c r="C4049" s="28">
        <v>2</v>
      </c>
      <c r="D4049" s="28">
        <v>12088.5</v>
      </c>
      <c r="E4049" s="35"/>
    </row>
    <row r="4050" spans="2:5" x14ac:dyDescent="0.25">
      <c r="B4050" s="27" t="s">
        <v>3611</v>
      </c>
      <c r="C4050" s="28">
        <v>3</v>
      </c>
      <c r="D4050" s="28">
        <v>12070</v>
      </c>
      <c r="E4050" s="35"/>
    </row>
    <row r="4051" spans="2:5" x14ac:dyDescent="0.25">
      <c r="B4051" s="27" t="s">
        <v>2126</v>
      </c>
      <c r="C4051" s="28">
        <v>9</v>
      </c>
      <c r="D4051" s="28">
        <v>12046</v>
      </c>
      <c r="E4051" s="35"/>
    </row>
    <row r="4052" spans="2:5" x14ac:dyDescent="0.25">
      <c r="B4052" s="27" t="s">
        <v>4411</v>
      </c>
      <c r="C4052" s="28">
        <v>1</v>
      </c>
      <c r="D4052" s="28">
        <v>12000</v>
      </c>
      <c r="E4052" s="35"/>
    </row>
    <row r="4053" spans="2:5" x14ac:dyDescent="0.25">
      <c r="B4053" s="27" t="s">
        <v>4555</v>
      </c>
      <c r="C4053" s="28">
        <v>1</v>
      </c>
      <c r="D4053" s="28">
        <v>12000</v>
      </c>
      <c r="E4053" s="35"/>
    </row>
    <row r="4054" spans="2:5" x14ac:dyDescent="0.25">
      <c r="B4054" s="27" t="s">
        <v>3918</v>
      </c>
      <c r="C4054" s="28">
        <v>2</v>
      </c>
      <c r="D4054" s="28">
        <v>11941</v>
      </c>
      <c r="E4054" s="35"/>
    </row>
    <row r="4055" spans="2:5" x14ac:dyDescent="0.25">
      <c r="B4055" s="27" t="s">
        <v>593</v>
      </c>
      <c r="C4055" s="28">
        <v>2</v>
      </c>
      <c r="D4055" s="28">
        <v>11900</v>
      </c>
      <c r="E4055" s="35"/>
    </row>
    <row r="4056" spans="2:5" x14ac:dyDescent="0.25">
      <c r="B4056" s="27" t="s">
        <v>4791</v>
      </c>
      <c r="C4056" s="28">
        <v>3</v>
      </c>
      <c r="D4056" s="28">
        <v>11780</v>
      </c>
      <c r="E4056" s="35"/>
    </row>
    <row r="4057" spans="2:5" x14ac:dyDescent="0.25">
      <c r="B4057" s="27" t="s">
        <v>846</v>
      </c>
      <c r="C4057" s="28">
        <v>4</v>
      </c>
      <c r="D4057" s="28">
        <v>11652.5</v>
      </c>
      <c r="E4057" s="35"/>
    </row>
    <row r="4058" spans="2:5" x14ac:dyDescent="0.25">
      <c r="B4058" s="27" t="s">
        <v>2375</v>
      </c>
      <c r="C4058" s="28">
        <v>2</v>
      </c>
      <c r="D4058" s="28">
        <v>11621.04</v>
      </c>
      <c r="E4058" s="35"/>
    </row>
    <row r="4059" spans="2:5" x14ac:dyDescent="0.25">
      <c r="B4059" s="27" t="s">
        <v>3729</v>
      </c>
      <c r="C4059" s="28">
        <v>2</v>
      </c>
      <c r="D4059" s="28">
        <v>11616</v>
      </c>
      <c r="E4059" s="35"/>
    </row>
    <row r="4060" spans="2:5" x14ac:dyDescent="0.25">
      <c r="B4060" s="27" t="s">
        <v>4601</v>
      </c>
      <c r="C4060" s="28">
        <v>3</v>
      </c>
      <c r="D4060" s="28">
        <v>11584.5</v>
      </c>
      <c r="E4060" s="35"/>
    </row>
    <row r="4061" spans="2:5" x14ac:dyDescent="0.25">
      <c r="B4061" s="27" t="s">
        <v>1299</v>
      </c>
      <c r="C4061" s="28">
        <v>1</v>
      </c>
      <c r="D4061" s="28">
        <v>11570</v>
      </c>
      <c r="E4061" s="35"/>
    </row>
    <row r="4062" spans="2:5" x14ac:dyDescent="0.25">
      <c r="B4062" s="27" t="s">
        <v>340</v>
      </c>
      <c r="C4062" s="28">
        <v>14</v>
      </c>
      <c r="D4062" s="28">
        <v>11517.079999999998</v>
      </c>
      <c r="E4062" s="35"/>
    </row>
    <row r="4063" spans="2:5" x14ac:dyDescent="0.25">
      <c r="B4063" s="27" t="s">
        <v>3476</v>
      </c>
      <c r="C4063" s="28">
        <v>1</v>
      </c>
      <c r="D4063" s="28">
        <v>11500</v>
      </c>
      <c r="E4063" s="35"/>
    </row>
    <row r="4064" spans="2:5" x14ac:dyDescent="0.25">
      <c r="B4064" s="27" t="s">
        <v>528</v>
      </c>
      <c r="C4064" s="28">
        <v>2</v>
      </c>
      <c r="D4064" s="28">
        <v>11497</v>
      </c>
      <c r="E4064" s="35"/>
    </row>
    <row r="4065" spans="2:5" x14ac:dyDescent="0.25">
      <c r="B4065" s="27" t="s">
        <v>4223</v>
      </c>
      <c r="C4065" s="28">
        <v>9</v>
      </c>
      <c r="D4065" s="28">
        <v>11486.26</v>
      </c>
      <c r="E4065" s="35"/>
    </row>
    <row r="4066" spans="2:5" x14ac:dyDescent="0.25">
      <c r="B4066" s="27" t="s">
        <v>4122</v>
      </c>
      <c r="C4066" s="28">
        <v>3</v>
      </c>
      <c r="D4066" s="28">
        <v>11485</v>
      </c>
      <c r="E4066" s="35"/>
    </row>
    <row r="4067" spans="2:5" x14ac:dyDescent="0.25">
      <c r="B4067" s="27" t="s">
        <v>4614</v>
      </c>
      <c r="C4067" s="28">
        <v>2</v>
      </c>
      <c r="D4067" s="28">
        <v>11400</v>
      </c>
      <c r="E4067" s="35"/>
    </row>
    <row r="4068" spans="2:5" x14ac:dyDescent="0.25">
      <c r="B4068" s="27" t="s">
        <v>407</v>
      </c>
      <c r="C4068" s="28">
        <v>17</v>
      </c>
      <c r="D4068" s="28">
        <v>11339.95</v>
      </c>
      <c r="E4068" s="35"/>
    </row>
    <row r="4069" spans="2:5" x14ac:dyDescent="0.25">
      <c r="B4069" s="27" t="s">
        <v>2154</v>
      </c>
      <c r="C4069" s="28">
        <v>2</v>
      </c>
      <c r="D4069" s="28">
        <v>11315</v>
      </c>
      <c r="E4069" s="35"/>
    </row>
    <row r="4070" spans="2:5" x14ac:dyDescent="0.25">
      <c r="B4070" s="27" t="s">
        <v>4433</v>
      </c>
      <c r="C4070" s="28">
        <v>4</v>
      </c>
      <c r="D4070" s="28">
        <v>11211.31</v>
      </c>
      <c r="E4070" s="35"/>
    </row>
    <row r="4071" spans="2:5" x14ac:dyDescent="0.25">
      <c r="B4071" s="27" t="s">
        <v>4147</v>
      </c>
      <c r="C4071" s="28">
        <v>2</v>
      </c>
      <c r="D4071" s="28">
        <v>11200</v>
      </c>
      <c r="E4071" s="35"/>
    </row>
    <row r="4072" spans="2:5" x14ac:dyDescent="0.25">
      <c r="B4072" s="27" t="s">
        <v>4862</v>
      </c>
      <c r="C4072" s="28">
        <v>11</v>
      </c>
      <c r="D4072" s="28">
        <v>11087.369999999999</v>
      </c>
      <c r="E4072" s="35"/>
    </row>
    <row r="4073" spans="2:5" x14ac:dyDescent="0.25">
      <c r="B4073" s="27" t="s">
        <v>2915</v>
      </c>
      <c r="C4073" s="28">
        <v>6</v>
      </c>
      <c r="D4073" s="28">
        <v>11074.5</v>
      </c>
      <c r="E4073" s="35"/>
    </row>
    <row r="4074" spans="2:5" x14ac:dyDescent="0.25">
      <c r="B4074" s="27" t="s">
        <v>1656</v>
      </c>
      <c r="C4074" s="28">
        <v>5</v>
      </c>
      <c r="D4074" s="28">
        <v>11058.28</v>
      </c>
      <c r="E4074" s="35"/>
    </row>
    <row r="4075" spans="2:5" x14ac:dyDescent="0.25">
      <c r="B4075" s="27" t="s">
        <v>1274</v>
      </c>
      <c r="C4075" s="28">
        <v>2</v>
      </c>
      <c r="D4075" s="28">
        <v>11022.18</v>
      </c>
      <c r="E4075" s="35"/>
    </row>
    <row r="4076" spans="2:5" x14ac:dyDescent="0.25">
      <c r="B4076" s="27" t="s">
        <v>4043</v>
      </c>
      <c r="C4076" s="28">
        <v>3</v>
      </c>
      <c r="D4076" s="28">
        <v>10975.9</v>
      </c>
      <c r="E4076" s="35"/>
    </row>
    <row r="4077" spans="2:5" x14ac:dyDescent="0.25">
      <c r="B4077" s="27" t="s">
        <v>3413</v>
      </c>
      <c r="C4077" s="28">
        <v>5</v>
      </c>
      <c r="D4077" s="28">
        <v>10842.2</v>
      </c>
      <c r="E4077" s="35"/>
    </row>
    <row r="4078" spans="2:5" x14ac:dyDescent="0.25">
      <c r="B4078" s="27" t="s">
        <v>4284</v>
      </c>
      <c r="C4078" s="28">
        <v>2</v>
      </c>
      <c r="D4078" s="28">
        <v>10816.8</v>
      </c>
      <c r="E4078" s="35"/>
    </row>
    <row r="4079" spans="2:5" x14ac:dyDescent="0.25">
      <c r="B4079" s="27" t="s">
        <v>1698</v>
      </c>
      <c r="C4079" s="28">
        <v>3</v>
      </c>
      <c r="D4079" s="28">
        <v>10791.6</v>
      </c>
      <c r="E4079" s="35"/>
    </row>
    <row r="4080" spans="2:5" x14ac:dyDescent="0.25">
      <c r="B4080" s="27" t="s">
        <v>4134</v>
      </c>
      <c r="C4080" s="28">
        <v>2</v>
      </c>
      <c r="D4080" s="28">
        <v>10750</v>
      </c>
      <c r="E4080" s="35"/>
    </row>
    <row r="4081" spans="2:5" x14ac:dyDescent="0.25">
      <c r="B4081" s="27" t="s">
        <v>4088</v>
      </c>
      <c r="C4081" s="28">
        <v>4</v>
      </c>
      <c r="D4081" s="28">
        <v>10700</v>
      </c>
      <c r="E4081" s="35"/>
    </row>
    <row r="4082" spans="2:5" x14ac:dyDescent="0.25">
      <c r="B4082" s="27" t="s">
        <v>827</v>
      </c>
      <c r="C4082" s="28">
        <v>35</v>
      </c>
      <c r="D4082" s="28">
        <v>10648.470000000001</v>
      </c>
      <c r="E4082" s="35"/>
    </row>
    <row r="4083" spans="2:5" x14ac:dyDescent="0.25">
      <c r="B4083" s="27" t="s">
        <v>3856</v>
      </c>
      <c r="C4083" s="28">
        <v>7</v>
      </c>
      <c r="D4083" s="28">
        <v>10572.78</v>
      </c>
      <c r="E4083" s="35"/>
    </row>
    <row r="4084" spans="2:5" x14ac:dyDescent="0.25">
      <c r="B4084" s="27" t="s">
        <v>3996</v>
      </c>
      <c r="C4084" s="28">
        <v>1</v>
      </c>
      <c r="D4084" s="28">
        <v>10550</v>
      </c>
      <c r="E4084" s="35"/>
    </row>
    <row r="4085" spans="2:5" x14ac:dyDescent="0.25">
      <c r="B4085" s="27" t="s">
        <v>4832</v>
      </c>
      <c r="C4085" s="28">
        <v>3</v>
      </c>
      <c r="D4085" s="28">
        <v>10480</v>
      </c>
      <c r="E4085" s="35"/>
    </row>
    <row r="4086" spans="2:5" x14ac:dyDescent="0.25">
      <c r="B4086" s="27" t="s">
        <v>2107</v>
      </c>
      <c r="C4086" s="28">
        <v>2</v>
      </c>
      <c r="D4086" s="28">
        <v>10450</v>
      </c>
      <c r="E4086" s="35"/>
    </row>
    <row r="4087" spans="2:5" x14ac:dyDescent="0.25">
      <c r="B4087" s="27" t="s">
        <v>3331</v>
      </c>
      <c r="C4087" s="28">
        <v>2</v>
      </c>
      <c r="D4087" s="28">
        <v>10320</v>
      </c>
      <c r="E4087" s="35"/>
    </row>
    <row r="4088" spans="2:5" x14ac:dyDescent="0.25">
      <c r="B4088" s="27" t="s">
        <v>2114</v>
      </c>
      <c r="C4088" s="28">
        <v>6</v>
      </c>
      <c r="D4088" s="28">
        <v>10297</v>
      </c>
      <c r="E4088" s="35"/>
    </row>
    <row r="4089" spans="2:5" x14ac:dyDescent="0.25">
      <c r="B4089" s="27" t="s">
        <v>1883</v>
      </c>
      <c r="C4089" s="28">
        <v>2</v>
      </c>
      <c r="D4089" s="28">
        <v>10224</v>
      </c>
      <c r="E4089" s="35"/>
    </row>
    <row r="4090" spans="2:5" x14ac:dyDescent="0.25">
      <c r="B4090" s="27" t="s">
        <v>4483</v>
      </c>
      <c r="C4090" s="28">
        <v>1</v>
      </c>
      <c r="D4090" s="28">
        <v>10215.64</v>
      </c>
      <c r="E4090" s="35"/>
    </row>
    <row r="4091" spans="2:5" x14ac:dyDescent="0.25">
      <c r="B4091" s="27" t="s">
        <v>4632</v>
      </c>
      <c r="C4091" s="28">
        <v>7</v>
      </c>
      <c r="D4091" s="28">
        <v>10213.060000000001</v>
      </c>
      <c r="E4091" s="35"/>
    </row>
    <row r="4092" spans="2:5" x14ac:dyDescent="0.25">
      <c r="B4092" s="27" t="s">
        <v>3307</v>
      </c>
      <c r="C4092" s="28">
        <v>1</v>
      </c>
      <c r="D4092" s="28">
        <v>10153.200000000001</v>
      </c>
      <c r="E4092" s="35"/>
    </row>
    <row r="4093" spans="2:5" x14ac:dyDescent="0.25">
      <c r="B4093" s="27" t="s">
        <v>1386</v>
      </c>
      <c r="C4093" s="28">
        <v>1</v>
      </c>
      <c r="D4093" s="28">
        <v>10130</v>
      </c>
      <c r="E4093" s="35"/>
    </row>
    <row r="4094" spans="2:5" x14ac:dyDescent="0.25">
      <c r="B4094" s="27" t="s">
        <v>1521</v>
      </c>
      <c r="C4094" s="28">
        <v>1</v>
      </c>
      <c r="D4094" s="28">
        <v>10050</v>
      </c>
      <c r="E4094" s="35"/>
    </row>
    <row r="4095" spans="2:5" x14ac:dyDescent="0.25">
      <c r="B4095" s="27" t="s">
        <v>3947</v>
      </c>
      <c r="C4095" s="28">
        <v>2</v>
      </c>
      <c r="D4095" s="28">
        <v>9994.5</v>
      </c>
      <c r="E4095" s="35"/>
    </row>
    <row r="4096" spans="2:5" x14ac:dyDescent="0.25">
      <c r="B4096" s="27" t="s">
        <v>4336</v>
      </c>
      <c r="C4096" s="28">
        <v>3</v>
      </c>
      <c r="D4096" s="28">
        <v>9948</v>
      </c>
      <c r="E4096" s="35"/>
    </row>
    <row r="4097" spans="2:5" x14ac:dyDescent="0.25">
      <c r="B4097" s="27" t="s">
        <v>4267</v>
      </c>
      <c r="C4097" s="28">
        <v>2</v>
      </c>
      <c r="D4097" s="28">
        <v>9940</v>
      </c>
      <c r="E4097" s="35"/>
    </row>
    <row r="4098" spans="2:5" x14ac:dyDescent="0.25">
      <c r="B4098" s="27" t="s">
        <v>2997</v>
      </c>
      <c r="C4098" s="28">
        <v>6</v>
      </c>
      <c r="D4098" s="28">
        <v>9937.2900000000009</v>
      </c>
      <c r="E4098" s="35"/>
    </row>
    <row r="4099" spans="2:5" x14ac:dyDescent="0.25">
      <c r="B4099" s="27" t="s">
        <v>590</v>
      </c>
      <c r="C4099" s="28">
        <v>6</v>
      </c>
      <c r="D4099" s="28">
        <v>9936.1</v>
      </c>
      <c r="E4099" s="35"/>
    </row>
    <row r="4100" spans="2:5" x14ac:dyDescent="0.25">
      <c r="B4100" s="27" t="s">
        <v>971</v>
      </c>
      <c r="C4100" s="28">
        <v>3</v>
      </c>
      <c r="D4100" s="28">
        <v>9900</v>
      </c>
      <c r="E4100" s="35"/>
    </row>
    <row r="4101" spans="2:5" x14ac:dyDescent="0.25">
      <c r="B4101" s="27" t="s">
        <v>4392</v>
      </c>
      <c r="C4101" s="28">
        <v>1</v>
      </c>
      <c r="D4101" s="28">
        <v>9890</v>
      </c>
      <c r="E4101" s="35"/>
    </row>
    <row r="4102" spans="2:5" x14ac:dyDescent="0.25">
      <c r="B4102" s="27" t="s">
        <v>4591</v>
      </c>
      <c r="C4102" s="28">
        <v>2</v>
      </c>
      <c r="D4102" s="28">
        <v>9802</v>
      </c>
      <c r="E4102" s="35"/>
    </row>
    <row r="4103" spans="2:5" x14ac:dyDescent="0.25">
      <c r="B4103" s="27" t="s">
        <v>3843</v>
      </c>
      <c r="C4103" s="28">
        <v>6</v>
      </c>
      <c r="D4103" s="28">
        <v>9740.7999999999993</v>
      </c>
      <c r="E4103" s="35"/>
    </row>
    <row r="4104" spans="2:5" x14ac:dyDescent="0.25">
      <c r="B4104" s="27" t="s">
        <v>4159</v>
      </c>
      <c r="C4104" s="28">
        <v>11</v>
      </c>
      <c r="D4104" s="28">
        <v>9736.82</v>
      </c>
      <c r="E4104" s="35"/>
    </row>
    <row r="4105" spans="2:5" x14ac:dyDescent="0.25">
      <c r="B4105" s="27" t="s">
        <v>4629</v>
      </c>
      <c r="C4105" s="28">
        <v>5</v>
      </c>
      <c r="D4105" s="28">
        <v>9706</v>
      </c>
      <c r="E4105" s="35"/>
    </row>
    <row r="4106" spans="2:5" x14ac:dyDescent="0.25">
      <c r="B4106" s="27" t="s">
        <v>2834</v>
      </c>
      <c r="C4106" s="28">
        <v>8</v>
      </c>
      <c r="D4106" s="28">
        <v>9701.24</v>
      </c>
      <c r="E4106" s="35"/>
    </row>
    <row r="4107" spans="2:5" x14ac:dyDescent="0.25">
      <c r="B4107" s="27" t="s">
        <v>1848</v>
      </c>
      <c r="C4107" s="28">
        <v>1</v>
      </c>
      <c r="D4107" s="28">
        <v>9620</v>
      </c>
      <c r="E4107" s="35"/>
    </row>
    <row r="4108" spans="2:5" x14ac:dyDescent="0.25">
      <c r="B4108" s="27" t="s">
        <v>4394</v>
      </c>
      <c r="C4108" s="28">
        <v>2</v>
      </c>
      <c r="D4108" s="28">
        <v>9545</v>
      </c>
      <c r="E4108" s="35"/>
    </row>
    <row r="4109" spans="2:5" x14ac:dyDescent="0.25">
      <c r="B4109" s="27" t="s">
        <v>624</v>
      </c>
      <c r="C4109" s="28">
        <v>1</v>
      </c>
      <c r="D4109" s="28">
        <v>9500</v>
      </c>
      <c r="E4109" s="35"/>
    </row>
    <row r="4110" spans="2:5" x14ac:dyDescent="0.25">
      <c r="B4110" s="27" t="s">
        <v>3349</v>
      </c>
      <c r="C4110" s="28">
        <v>1</v>
      </c>
      <c r="D4110" s="28">
        <v>9500</v>
      </c>
      <c r="E4110" s="35"/>
    </row>
    <row r="4111" spans="2:5" x14ac:dyDescent="0.25">
      <c r="B4111" s="27" t="s">
        <v>3767</v>
      </c>
      <c r="C4111" s="28">
        <v>2</v>
      </c>
      <c r="D4111" s="28">
        <v>9451.9399999999987</v>
      </c>
      <c r="E4111" s="35"/>
    </row>
    <row r="4112" spans="2:5" x14ac:dyDescent="0.25">
      <c r="B4112" s="27" t="s">
        <v>4222</v>
      </c>
      <c r="C4112" s="28">
        <v>4</v>
      </c>
      <c r="D4112" s="28">
        <v>9446.11</v>
      </c>
      <c r="E4112" s="35"/>
    </row>
    <row r="4113" spans="2:5" x14ac:dyDescent="0.25">
      <c r="B4113" s="27" t="s">
        <v>2632</v>
      </c>
      <c r="C4113" s="28">
        <v>10</v>
      </c>
      <c r="D4113" s="28">
        <v>9418</v>
      </c>
      <c r="E4113" s="35"/>
    </row>
    <row r="4114" spans="2:5" x14ac:dyDescent="0.25">
      <c r="B4114" s="27" t="s">
        <v>318</v>
      </c>
      <c r="C4114" s="28">
        <v>1</v>
      </c>
      <c r="D4114" s="28">
        <v>9414</v>
      </c>
      <c r="E4114" s="35"/>
    </row>
    <row r="4115" spans="2:5" x14ac:dyDescent="0.25">
      <c r="B4115" s="27" t="s">
        <v>353</v>
      </c>
      <c r="C4115" s="28">
        <v>6</v>
      </c>
      <c r="D4115" s="28">
        <v>9341.7999999999993</v>
      </c>
      <c r="E4115" s="35"/>
    </row>
    <row r="4116" spans="2:5" x14ac:dyDescent="0.25">
      <c r="B4116" s="27" t="s">
        <v>3818</v>
      </c>
      <c r="C4116" s="28">
        <v>3</v>
      </c>
      <c r="D4116" s="28">
        <v>9340</v>
      </c>
      <c r="E4116" s="35"/>
    </row>
    <row r="4117" spans="2:5" x14ac:dyDescent="0.25">
      <c r="B4117" s="27" t="s">
        <v>3770</v>
      </c>
      <c r="C4117" s="28">
        <v>5</v>
      </c>
      <c r="D4117" s="28">
        <v>9327</v>
      </c>
      <c r="E4117" s="35"/>
    </row>
    <row r="4118" spans="2:5" x14ac:dyDescent="0.25">
      <c r="B4118" s="27" t="s">
        <v>4076</v>
      </c>
      <c r="C4118" s="28">
        <v>1</v>
      </c>
      <c r="D4118" s="28">
        <v>9261.6200000000008</v>
      </c>
      <c r="E4118" s="35"/>
    </row>
    <row r="4119" spans="2:5" x14ac:dyDescent="0.25">
      <c r="B4119" s="27" t="s">
        <v>1316</v>
      </c>
      <c r="C4119" s="28">
        <v>26</v>
      </c>
      <c r="D4119" s="28">
        <v>9194.77</v>
      </c>
      <c r="E4119" s="35"/>
    </row>
    <row r="4120" spans="2:5" x14ac:dyDescent="0.25">
      <c r="B4120" s="27" t="s">
        <v>4731</v>
      </c>
      <c r="C4120" s="28">
        <v>1</v>
      </c>
      <c r="D4120" s="28">
        <v>9130</v>
      </c>
      <c r="E4120" s="35"/>
    </row>
    <row r="4121" spans="2:5" x14ac:dyDescent="0.25">
      <c r="B4121" s="27" t="s">
        <v>4029</v>
      </c>
      <c r="C4121" s="28">
        <v>1</v>
      </c>
      <c r="D4121" s="28">
        <v>9108</v>
      </c>
      <c r="E4121" s="35"/>
    </row>
    <row r="4122" spans="2:5" x14ac:dyDescent="0.25">
      <c r="B4122" s="27" t="s">
        <v>4078</v>
      </c>
      <c r="C4122" s="28">
        <v>19</v>
      </c>
      <c r="D4122" s="28">
        <v>9070.93</v>
      </c>
      <c r="E4122" s="35"/>
    </row>
    <row r="4123" spans="2:5" x14ac:dyDescent="0.25">
      <c r="B4123" s="27" t="s">
        <v>4248</v>
      </c>
      <c r="C4123" s="28">
        <v>1</v>
      </c>
      <c r="D4123" s="28">
        <v>9018.48</v>
      </c>
      <c r="E4123" s="35"/>
    </row>
    <row r="4124" spans="2:5" x14ac:dyDescent="0.25">
      <c r="B4124" s="27" t="s">
        <v>4891</v>
      </c>
      <c r="C4124" s="28">
        <v>1</v>
      </c>
      <c r="D4124" s="28">
        <v>9000</v>
      </c>
      <c r="E4124" s="35"/>
    </row>
    <row r="4125" spans="2:5" x14ac:dyDescent="0.25">
      <c r="B4125" s="27" t="s">
        <v>3288</v>
      </c>
      <c r="C4125" s="28">
        <v>7</v>
      </c>
      <c r="D4125" s="28">
        <v>8985.02</v>
      </c>
      <c r="E4125" s="35"/>
    </row>
    <row r="4126" spans="2:5" x14ac:dyDescent="0.25">
      <c r="B4126" s="27" t="s">
        <v>1586</v>
      </c>
      <c r="C4126" s="28">
        <v>8</v>
      </c>
      <c r="D4126" s="28">
        <v>8960.5</v>
      </c>
      <c r="E4126" s="35"/>
    </row>
    <row r="4127" spans="2:5" x14ac:dyDescent="0.25">
      <c r="B4127" s="27" t="s">
        <v>4623</v>
      </c>
      <c r="C4127" s="28">
        <v>1</v>
      </c>
      <c r="D4127" s="28">
        <v>8956</v>
      </c>
      <c r="E4127" s="35"/>
    </row>
    <row r="4128" spans="2:5" x14ac:dyDescent="0.25">
      <c r="B4128" s="27" t="s">
        <v>4270</v>
      </c>
      <c r="C4128" s="28">
        <v>1</v>
      </c>
      <c r="D4128" s="28">
        <v>8950</v>
      </c>
      <c r="E4128" s="35"/>
    </row>
    <row r="4129" spans="2:5" x14ac:dyDescent="0.25">
      <c r="B4129" s="27" t="s">
        <v>6987</v>
      </c>
      <c r="C4129" s="28">
        <v>1</v>
      </c>
      <c r="D4129" s="28">
        <v>8924</v>
      </c>
      <c r="E4129" s="35"/>
    </row>
    <row r="4130" spans="2:5" x14ac:dyDescent="0.25">
      <c r="B4130" s="27" t="s">
        <v>4128</v>
      </c>
      <c r="C4130" s="28">
        <v>1</v>
      </c>
      <c r="D4130" s="28">
        <v>8900</v>
      </c>
      <c r="E4130" s="35"/>
    </row>
    <row r="4131" spans="2:5" x14ac:dyDescent="0.25">
      <c r="B4131" s="27" t="s">
        <v>1857</v>
      </c>
      <c r="C4131" s="28">
        <v>2</v>
      </c>
      <c r="D4131" s="28">
        <v>8890</v>
      </c>
      <c r="E4131" s="35"/>
    </row>
    <row r="4132" spans="2:5" x14ac:dyDescent="0.25">
      <c r="B4132" s="27" t="s">
        <v>4090</v>
      </c>
      <c r="C4132" s="28">
        <v>4</v>
      </c>
      <c r="D4132" s="28">
        <v>8888</v>
      </c>
      <c r="E4132" s="35"/>
    </row>
    <row r="4133" spans="2:5" x14ac:dyDescent="0.25">
      <c r="B4133" s="27" t="s">
        <v>1238</v>
      </c>
      <c r="C4133" s="28">
        <v>6</v>
      </c>
      <c r="D4133" s="28">
        <v>8847.6</v>
      </c>
      <c r="E4133" s="35"/>
    </row>
    <row r="4134" spans="2:5" x14ac:dyDescent="0.25">
      <c r="B4134" s="27" t="s">
        <v>3822</v>
      </c>
      <c r="C4134" s="28">
        <v>16</v>
      </c>
      <c r="D4134" s="28">
        <v>8846.42</v>
      </c>
      <c r="E4134" s="35"/>
    </row>
    <row r="4135" spans="2:5" x14ac:dyDescent="0.25">
      <c r="B4135" s="27" t="s">
        <v>4156</v>
      </c>
      <c r="C4135" s="28">
        <v>32</v>
      </c>
      <c r="D4135" s="28">
        <v>8771.9699999999993</v>
      </c>
      <c r="E4135" s="35"/>
    </row>
    <row r="4136" spans="2:5" x14ac:dyDescent="0.25">
      <c r="B4136" s="27" t="s">
        <v>3850</v>
      </c>
      <c r="C4136" s="28">
        <v>1</v>
      </c>
      <c r="D4136" s="28">
        <v>8766</v>
      </c>
      <c r="E4136" s="35"/>
    </row>
    <row r="4137" spans="2:5" x14ac:dyDescent="0.25">
      <c r="B4137" s="27" t="s">
        <v>4329</v>
      </c>
      <c r="C4137" s="28">
        <v>2</v>
      </c>
      <c r="D4137" s="28">
        <v>8742</v>
      </c>
      <c r="E4137" s="35"/>
    </row>
    <row r="4138" spans="2:5" x14ac:dyDescent="0.25">
      <c r="B4138" s="27" t="s">
        <v>4522</v>
      </c>
      <c r="C4138" s="28">
        <v>8</v>
      </c>
      <c r="D4138" s="28">
        <v>8710.24</v>
      </c>
      <c r="E4138" s="35"/>
    </row>
    <row r="4139" spans="2:5" x14ac:dyDescent="0.25">
      <c r="B4139" s="27" t="s">
        <v>4863</v>
      </c>
      <c r="C4139" s="28">
        <v>1</v>
      </c>
      <c r="D4139" s="28">
        <v>8704.56</v>
      </c>
      <c r="E4139" s="35"/>
    </row>
    <row r="4140" spans="2:5" x14ac:dyDescent="0.25">
      <c r="B4140" s="27" t="s">
        <v>3892</v>
      </c>
      <c r="C4140" s="28">
        <v>1</v>
      </c>
      <c r="D4140" s="28">
        <v>8700</v>
      </c>
      <c r="E4140" s="35"/>
    </row>
    <row r="4141" spans="2:5" x14ac:dyDescent="0.25">
      <c r="B4141" s="27" t="s">
        <v>4875</v>
      </c>
      <c r="C4141" s="28">
        <v>1</v>
      </c>
      <c r="D4141" s="28">
        <v>8680</v>
      </c>
      <c r="E4141" s="35"/>
    </row>
    <row r="4142" spans="2:5" x14ac:dyDescent="0.25">
      <c r="B4142" s="27" t="s">
        <v>2427</v>
      </c>
      <c r="C4142" s="28">
        <v>3</v>
      </c>
      <c r="D4142" s="28">
        <v>8644.2799999999988</v>
      </c>
      <c r="E4142" s="35"/>
    </row>
    <row r="4143" spans="2:5" x14ac:dyDescent="0.25">
      <c r="B4143" s="27" t="s">
        <v>571</v>
      </c>
      <c r="C4143" s="28">
        <v>4</v>
      </c>
      <c r="D4143" s="28">
        <v>8635</v>
      </c>
      <c r="E4143" s="35"/>
    </row>
    <row r="4144" spans="2:5" x14ac:dyDescent="0.25">
      <c r="B4144" s="27" t="s">
        <v>3954</v>
      </c>
      <c r="C4144" s="28">
        <v>2</v>
      </c>
      <c r="D4144" s="28">
        <v>8600.2000000000007</v>
      </c>
      <c r="E4144" s="35"/>
    </row>
    <row r="4145" spans="2:5" x14ac:dyDescent="0.25">
      <c r="B4145" s="27" t="s">
        <v>4620</v>
      </c>
      <c r="C4145" s="28">
        <v>5</v>
      </c>
      <c r="D4145" s="28">
        <v>8580.7000000000007</v>
      </c>
      <c r="E4145" s="35"/>
    </row>
    <row r="4146" spans="2:5" x14ac:dyDescent="0.25">
      <c r="B4146" s="27" t="s">
        <v>3203</v>
      </c>
      <c r="C4146" s="28">
        <v>2</v>
      </c>
      <c r="D4146" s="28">
        <v>8580</v>
      </c>
      <c r="E4146" s="35"/>
    </row>
    <row r="4147" spans="2:5" x14ac:dyDescent="0.25">
      <c r="B4147" s="27" t="s">
        <v>4913</v>
      </c>
      <c r="C4147" s="28">
        <v>2</v>
      </c>
      <c r="D4147" s="28">
        <v>8526.64</v>
      </c>
      <c r="E4147" s="35"/>
    </row>
    <row r="4148" spans="2:5" x14ac:dyDescent="0.25">
      <c r="B4148" s="27" t="s">
        <v>2880</v>
      </c>
      <c r="C4148" s="28">
        <v>2</v>
      </c>
      <c r="D4148" s="28">
        <v>8510</v>
      </c>
      <c r="E4148" s="35"/>
    </row>
    <row r="4149" spans="2:5" x14ac:dyDescent="0.25">
      <c r="B4149" s="27" t="s">
        <v>1242</v>
      </c>
      <c r="C4149" s="28">
        <v>16</v>
      </c>
      <c r="D4149" s="28">
        <v>8495.2999999999993</v>
      </c>
      <c r="E4149" s="35"/>
    </row>
    <row r="4150" spans="2:5" x14ac:dyDescent="0.25">
      <c r="B4150" s="27" t="s">
        <v>1906</v>
      </c>
      <c r="C4150" s="28">
        <v>6</v>
      </c>
      <c r="D4150" s="28">
        <v>8481.98</v>
      </c>
      <c r="E4150" s="35"/>
    </row>
    <row r="4151" spans="2:5" x14ac:dyDescent="0.25">
      <c r="B4151" s="27" t="s">
        <v>1020</v>
      </c>
      <c r="C4151" s="28">
        <v>2</v>
      </c>
      <c r="D4151" s="28">
        <v>8465</v>
      </c>
      <c r="E4151" s="35"/>
    </row>
    <row r="4152" spans="2:5" x14ac:dyDescent="0.25">
      <c r="B4152" s="27" t="s">
        <v>2260</v>
      </c>
      <c r="C4152" s="28">
        <v>2</v>
      </c>
      <c r="D4152" s="28">
        <v>8463</v>
      </c>
      <c r="E4152" s="35"/>
    </row>
    <row r="4153" spans="2:5" x14ac:dyDescent="0.25">
      <c r="B4153" s="27" t="s">
        <v>1111</v>
      </c>
      <c r="C4153" s="28">
        <v>3</v>
      </c>
      <c r="D4153" s="28">
        <v>8456.64</v>
      </c>
      <c r="E4153" s="35"/>
    </row>
    <row r="4154" spans="2:5" x14ac:dyDescent="0.25">
      <c r="B4154" s="27" t="s">
        <v>4166</v>
      </c>
      <c r="C4154" s="28">
        <v>5</v>
      </c>
      <c r="D4154" s="28">
        <v>8420.6</v>
      </c>
      <c r="E4154" s="35"/>
    </row>
    <row r="4155" spans="2:5" x14ac:dyDescent="0.25">
      <c r="B4155" s="27" t="s">
        <v>3768</v>
      </c>
      <c r="C4155" s="28">
        <v>2</v>
      </c>
      <c r="D4155" s="28">
        <v>8400</v>
      </c>
      <c r="E4155" s="35"/>
    </row>
    <row r="4156" spans="2:5" x14ac:dyDescent="0.25">
      <c r="B4156" s="27" t="s">
        <v>4032</v>
      </c>
      <c r="C4156" s="28">
        <v>1</v>
      </c>
      <c r="D4156" s="28">
        <v>8348</v>
      </c>
      <c r="E4156" s="35"/>
    </row>
    <row r="4157" spans="2:5" x14ac:dyDescent="0.25">
      <c r="B4157" s="27" t="s">
        <v>2732</v>
      </c>
      <c r="C4157" s="28">
        <v>3</v>
      </c>
      <c r="D4157" s="28">
        <v>8336</v>
      </c>
      <c r="E4157" s="35"/>
    </row>
    <row r="4158" spans="2:5" x14ac:dyDescent="0.25">
      <c r="B4158" s="27" t="s">
        <v>4129</v>
      </c>
      <c r="C4158" s="28">
        <v>3</v>
      </c>
      <c r="D4158" s="28">
        <v>8281.7999999999993</v>
      </c>
      <c r="E4158" s="35"/>
    </row>
    <row r="4159" spans="2:5" x14ac:dyDescent="0.25">
      <c r="B4159" s="27" t="s">
        <v>2005</v>
      </c>
      <c r="C4159" s="28">
        <v>2</v>
      </c>
      <c r="D4159" s="28">
        <v>8275</v>
      </c>
      <c r="E4159" s="35"/>
    </row>
    <row r="4160" spans="2:5" x14ac:dyDescent="0.25">
      <c r="B4160" s="27" t="s">
        <v>3916</v>
      </c>
      <c r="C4160" s="28">
        <v>1</v>
      </c>
      <c r="D4160" s="28">
        <v>8250</v>
      </c>
      <c r="E4160" s="35"/>
    </row>
    <row r="4161" spans="2:5" x14ac:dyDescent="0.25">
      <c r="B4161" s="27" t="s">
        <v>4448</v>
      </c>
      <c r="C4161" s="28">
        <v>2</v>
      </c>
      <c r="D4161" s="28">
        <v>8250</v>
      </c>
      <c r="E4161" s="35"/>
    </row>
    <row r="4162" spans="2:5" x14ac:dyDescent="0.25">
      <c r="B4162" s="27" t="s">
        <v>4927</v>
      </c>
      <c r="C4162" s="28">
        <v>1</v>
      </c>
      <c r="D4162" s="28">
        <v>8250</v>
      </c>
      <c r="E4162" s="35"/>
    </row>
    <row r="4163" spans="2:5" x14ac:dyDescent="0.25">
      <c r="B4163" s="27" t="s">
        <v>430</v>
      </c>
      <c r="C4163" s="28">
        <v>3</v>
      </c>
      <c r="D4163" s="28">
        <v>8244.5</v>
      </c>
      <c r="E4163" s="35"/>
    </row>
    <row r="4164" spans="2:5" x14ac:dyDescent="0.25">
      <c r="B4164" s="27" t="s">
        <v>4196</v>
      </c>
      <c r="C4164" s="28">
        <v>7</v>
      </c>
      <c r="D4164" s="28">
        <v>8219.14</v>
      </c>
      <c r="E4164" s="35"/>
    </row>
    <row r="4165" spans="2:5" x14ac:dyDescent="0.25">
      <c r="B4165" s="27" t="s">
        <v>1704</v>
      </c>
      <c r="C4165" s="28">
        <v>3</v>
      </c>
      <c r="D4165" s="28">
        <v>8154</v>
      </c>
      <c r="E4165" s="35"/>
    </row>
    <row r="4166" spans="2:5" x14ac:dyDescent="0.25">
      <c r="B4166" s="27" t="s">
        <v>2037</v>
      </c>
      <c r="C4166" s="28">
        <v>7</v>
      </c>
      <c r="D4166" s="28">
        <v>8147</v>
      </c>
      <c r="E4166" s="35"/>
    </row>
    <row r="4167" spans="2:5" x14ac:dyDescent="0.25">
      <c r="B4167" s="27" t="s">
        <v>3792</v>
      </c>
      <c r="C4167" s="28">
        <v>55</v>
      </c>
      <c r="D4167" s="28">
        <v>8092.33</v>
      </c>
      <c r="E4167" s="35"/>
    </row>
    <row r="4168" spans="2:5" x14ac:dyDescent="0.25">
      <c r="B4168" s="27" t="s">
        <v>3184</v>
      </c>
      <c r="C4168" s="28">
        <v>3</v>
      </c>
      <c r="D4168" s="28">
        <v>8082</v>
      </c>
      <c r="E4168" s="35"/>
    </row>
    <row r="4169" spans="2:5" x14ac:dyDescent="0.25">
      <c r="B4169" s="27" t="s">
        <v>613</v>
      </c>
      <c r="C4169" s="28">
        <v>11</v>
      </c>
      <c r="D4169" s="28">
        <v>8075</v>
      </c>
      <c r="E4169" s="35"/>
    </row>
    <row r="4170" spans="2:5" x14ac:dyDescent="0.25">
      <c r="B4170" s="27" t="s">
        <v>1512</v>
      </c>
      <c r="C4170" s="28">
        <v>8</v>
      </c>
      <c r="D4170" s="28">
        <v>8007.7</v>
      </c>
      <c r="E4170" s="35"/>
    </row>
    <row r="4171" spans="2:5" x14ac:dyDescent="0.25">
      <c r="B4171" s="27" t="s">
        <v>3748</v>
      </c>
      <c r="C4171" s="28">
        <v>5</v>
      </c>
      <c r="D4171" s="28">
        <v>7933.6</v>
      </c>
      <c r="E4171" s="35"/>
    </row>
    <row r="4172" spans="2:5" x14ac:dyDescent="0.25">
      <c r="B4172" s="27" t="s">
        <v>2381</v>
      </c>
      <c r="C4172" s="28">
        <v>1</v>
      </c>
      <c r="D4172" s="28">
        <v>7918</v>
      </c>
      <c r="E4172" s="35"/>
    </row>
    <row r="4173" spans="2:5" x14ac:dyDescent="0.25">
      <c r="B4173" s="27" t="s">
        <v>3807</v>
      </c>
      <c r="C4173" s="28">
        <v>3</v>
      </c>
      <c r="D4173" s="28">
        <v>7878</v>
      </c>
      <c r="E4173" s="35"/>
    </row>
    <row r="4174" spans="2:5" x14ac:dyDescent="0.25">
      <c r="B4174" s="27" t="s">
        <v>2985</v>
      </c>
      <c r="C4174" s="28">
        <v>9</v>
      </c>
      <c r="D4174" s="28">
        <v>7837.82</v>
      </c>
      <c r="E4174" s="35"/>
    </row>
    <row r="4175" spans="2:5" x14ac:dyDescent="0.25">
      <c r="B4175" s="27" t="s">
        <v>4639</v>
      </c>
      <c r="C4175" s="28">
        <v>5</v>
      </c>
      <c r="D4175" s="28">
        <v>7781.2000000000007</v>
      </c>
      <c r="E4175" s="35"/>
    </row>
    <row r="4176" spans="2:5" x14ac:dyDescent="0.25">
      <c r="B4176" s="27" t="s">
        <v>4651</v>
      </c>
      <c r="C4176" s="28">
        <v>1</v>
      </c>
      <c r="D4176" s="28">
        <v>7760.7</v>
      </c>
      <c r="E4176" s="35"/>
    </row>
    <row r="4177" spans="2:5" x14ac:dyDescent="0.25">
      <c r="B4177" s="27" t="s">
        <v>4827</v>
      </c>
      <c r="C4177" s="28">
        <v>4</v>
      </c>
      <c r="D4177" s="28">
        <v>7634.1</v>
      </c>
      <c r="E4177" s="35"/>
    </row>
    <row r="4178" spans="2:5" x14ac:dyDescent="0.25">
      <c r="B4178" s="27" t="s">
        <v>4521</v>
      </c>
      <c r="C4178" s="28">
        <v>2</v>
      </c>
      <c r="D4178" s="28">
        <v>7600</v>
      </c>
      <c r="E4178" s="35"/>
    </row>
    <row r="4179" spans="2:5" x14ac:dyDescent="0.25">
      <c r="B4179" s="27" t="s">
        <v>4842</v>
      </c>
      <c r="C4179" s="28">
        <v>1</v>
      </c>
      <c r="D4179" s="28">
        <v>7600</v>
      </c>
      <c r="E4179" s="35"/>
    </row>
    <row r="4180" spans="2:5" x14ac:dyDescent="0.25">
      <c r="B4180" s="27" t="s">
        <v>2995</v>
      </c>
      <c r="C4180" s="28">
        <v>5</v>
      </c>
      <c r="D4180" s="28">
        <v>7595.94</v>
      </c>
      <c r="E4180" s="35"/>
    </row>
    <row r="4181" spans="2:5" x14ac:dyDescent="0.25">
      <c r="B4181" s="27" t="s">
        <v>4741</v>
      </c>
      <c r="C4181" s="28">
        <v>4</v>
      </c>
      <c r="D4181" s="28">
        <v>7555.1</v>
      </c>
      <c r="E4181" s="35"/>
    </row>
    <row r="4182" spans="2:5" x14ac:dyDescent="0.25">
      <c r="B4182" s="27" t="s">
        <v>4146</v>
      </c>
      <c r="C4182" s="28">
        <v>12</v>
      </c>
      <c r="D4182" s="28">
        <v>7486.57</v>
      </c>
      <c r="E4182" s="35"/>
    </row>
    <row r="4183" spans="2:5" x14ac:dyDescent="0.25">
      <c r="B4183" s="27" t="s">
        <v>4736</v>
      </c>
      <c r="C4183" s="28">
        <v>1</v>
      </c>
      <c r="D4183" s="28">
        <v>7470</v>
      </c>
      <c r="E4183" s="35"/>
    </row>
    <row r="4184" spans="2:5" x14ac:dyDescent="0.25">
      <c r="B4184" s="27" t="s">
        <v>3922</v>
      </c>
      <c r="C4184" s="28">
        <v>2</v>
      </c>
      <c r="D4184" s="28">
        <v>7440</v>
      </c>
      <c r="E4184" s="35"/>
    </row>
    <row r="4185" spans="2:5" x14ac:dyDescent="0.25">
      <c r="B4185" s="27" t="s">
        <v>4178</v>
      </c>
      <c r="C4185" s="28">
        <v>4</v>
      </c>
      <c r="D4185" s="28">
        <v>7417</v>
      </c>
      <c r="E4185" s="35"/>
    </row>
    <row r="4186" spans="2:5" x14ac:dyDescent="0.25">
      <c r="B4186" s="27" t="s">
        <v>4145</v>
      </c>
      <c r="C4186" s="28">
        <v>2</v>
      </c>
      <c r="D4186" s="28">
        <v>7393.22</v>
      </c>
      <c r="E4186" s="35"/>
    </row>
    <row r="4187" spans="2:5" x14ac:dyDescent="0.25">
      <c r="B4187" s="27" t="s">
        <v>4118</v>
      </c>
      <c r="C4187" s="28">
        <v>1</v>
      </c>
      <c r="D4187" s="28">
        <v>7389</v>
      </c>
      <c r="E4187" s="35"/>
    </row>
    <row r="4188" spans="2:5" x14ac:dyDescent="0.25">
      <c r="B4188" s="27" t="s">
        <v>1063</v>
      </c>
      <c r="C4188" s="28">
        <v>4</v>
      </c>
      <c r="D4188" s="28">
        <v>7384</v>
      </c>
      <c r="E4188" s="35"/>
    </row>
    <row r="4189" spans="2:5" x14ac:dyDescent="0.25">
      <c r="B4189" s="27" t="s">
        <v>1998</v>
      </c>
      <c r="C4189" s="28">
        <v>2</v>
      </c>
      <c r="D4189" s="28">
        <v>7341.27</v>
      </c>
      <c r="E4189" s="35"/>
    </row>
    <row r="4190" spans="2:5" x14ac:dyDescent="0.25">
      <c r="B4190" s="27" t="s">
        <v>305</v>
      </c>
      <c r="C4190" s="28">
        <v>10</v>
      </c>
      <c r="D4190" s="28">
        <v>7303.19</v>
      </c>
      <c r="E4190" s="35"/>
    </row>
    <row r="4191" spans="2:5" x14ac:dyDescent="0.25">
      <c r="B4191" s="27" t="s">
        <v>320</v>
      </c>
      <c r="C4191" s="28">
        <v>80</v>
      </c>
      <c r="D4191" s="28">
        <v>7204.6</v>
      </c>
      <c r="E4191" s="35"/>
    </row>
    <row r="4192" spans="2:5" x14ac:dyDescent="0.25">
      <c r="B4192" s="27" t="s">
        <v>4700</v>
      </c>
      <c r="C4192" s="28">
        <v>1</v>
      </c>
      <c r="D4192" s="28">
        <v>7200</v>
      </c>
      <c r="E4192" s="35"/>
    </row>
    <row r="4193" spans="2:5" x14ac:dyDescent="0.25">
      <c r="B4193" s="27" t="s">
        <v>3840</v>
      </c>
      <c r="C4193" s="28">
        <v>3</v>
      </c>
      <c r="D4193" s="28">
        <v>7191</v>
      </c>
      <c r="E4193" s="35"/>
    </row>
    <row r="4194" spans="2:5" x14ac:dyDescent="0.25">
      <c r="B4194" s="27" t="s">
        <v>4792</v>
      </c>
      <c r="C4194" s="28">
        <v>1</v>
      </c>
      <c r="D4194" s="28">
        <v>7152</v>
      </c>
      <c r="E4194" s="35"/>
    </row>
    <row r="4195" spans="2:5" x14ac:dyDescent="0.25">
      <c r="B4195" s="27" t="s">
        <v>4744</v>
      </c>
      <c r="C4195" s="28">
        <v>3</v>
      </c>
      <c r="D4195" s="28">
        <v>7150.12</v>
      </c>
      <c r="E4195" s="35"/>
    </row>
    <row r="4196" spans="2:5" x14ac:dyDescent="0.25">
      <c r="B4196" s="27" t="s">
        <v>4798</v>
      </c>
      <c r="C4196" s="28">
        <v>1</v>
      </c>
      <c r="D4196" s="28">
        <v>7120</v>
      </c>
      <c r="E4196" s="35"/>
    </row>
    <row r="4197" spans="2:5" x14ac:dyDescent="0.25">
      <c r="B4197" s="27" t="s">
        <v>4903</v>
      </c>
      <c r="C4197" s="28">
        <v>2</v>
      </c>
      <c r="D4197" s="28">
        <v>7120</v>
      </c>
      <c r="E4197" s="35"/>
    </row>
    <row r="4198" spans="2:5" x14ac:dyDescent="0.25">
      <c r="B4198" s="27" t="s">
        <v>3811</v>
      </c>
      <c r="C4198" s="28">
        <v>6</v>
      </c>
      <c r="D4198" s="28">
        <v>7104.9500000000007</v>
      </c>
      <c r="E4198" s="35"/>
    </row>
    <row r="4199" spans="2:5" x14ac:dyDescent="0.25">
      <c r="B4199" s="27" t="s">
        <v>4112</v>
      </c>
      <c r="C4199" s="28">
        <v>4</v>
      </c>
      <c r="D4199" s="28">
        <v>7102</v>
      </c>
      <c r="E4199" s="35"/>
    </row>
    <row r="4200" spans="2:5" x14ac:dyDescent="0.25">
      <c r="B4200" s="27" t="s">
        <v>4470</v>
      </c>
      <c r="C4200" s="28">
        <v>1</v>
      </c>
      <c r="D4200" s="28">
        <v>7099.91</v>
      </c>
      <c r="E4200" s="35"/>
    </row>
    <row r="4201" spans="2:5" x14ac:dyDescent="0.25">
      <c r="B4201" s="27" t="s">
        <v>86</v>
      </c>
      <c r="C4201" s="28">
        <v>1</v>
      </c>
      <c r="D4201" s="28">
        <v>7050</v>
      </c>
      <c r="E4201" s="35"/>
    </row>
    <row r="4202" spans="2:5" x14ac:dyDescent="0.25">
      <c r="B4202" s="27" t="s">
        <v>4451</v>
      </c>
      <c r="C4202" s="28">
        <v>1</v>
      </c>
      <c r="D4202" s="28">
        <v>7040</v>
      </c>
      <c r="E4202" s="35"/>
    </row>
    <row r="4203" spans="2:5" x14ac:dyDescent="0.25">
      <c r="B4203" s="27" t="s">
        <v>4767</v>
      </c>
      <c r="C4203" s="28">
        <v>1</v>
      </c>
      <c r="D4203" s="28">
        <v>7015</v>
      </c>
      <c r="E4203" s="35"/>
    </row>
    <row r="4204" spans="2:5" x14ac:dyDescent="0.25">
      <c r="B4204" s="27" t="s">
        <v>4220</v>
      </c>
      <c r="C4204" s="28">
        <v>2</v>
      </c>
      <c r="D4204" s="28">
        <v>7000</v>
      </c>
      <c r="E4204" s="35"/>
    </row>
    <row r="4205" spans="2:5" x14ac:dyDescent="0.25">
      <c r="B4205" s="27" t="s">
        <v>4227</v>
      </c>
      <c r="C4205" s="28">
        <v>14</v>
      </c>
      <c r="D4205" s="28">
        <v>6968.6</v>
      </c>
      <c r="E4205" s="35"/>
    </row>
    <row r="4206" spans="2:5" x14ac:dyDescent="0.25">
      <c r="B4206" s="27" t="s">
        <v>1687</v>
      </c>
      <c r="C4206" s="28">
        <v>9</v>
      </c>
      <c r="D4206" s="28">
        <v>6952.3499999999995</v>
      </c>
      <c r="E4206" s="35"/>
    </row>
    <row r="4207" spans="2:5" x14ac:dyDescent="0.25">
      <c r="B4207" s="27" t="s">
        <v>4201</v>
      </c>
      <c r="C4207" s="28">
        <v>3</v>
      </c>
      <c r="D4207" s="28">
        <v>6950.86</v>
      </c>
      <c r="E4207" s="35"/>
    </row>
    <row r="4208" spans="2:5" x14ac:dyDescent="0.25">
      <c r="B4208" s="27" t="s">
        <v>390</v>
      </c>
      <c r="C4208" s="28">
        <v>2</v>
      </c>
      <c r="D4208" s="28">
        <v>6949.41</v>
      </c>
      <c r="E4208" s="35"/>
    </row>
    <row r="4209" spans="2:5" x14ac:dyDescent="0.25">
      <c r="B4209" s="27" t="s">
        <v>4120</v>
      </c>
      <c r="C4209" s="28">
        <v>3</v>
      </c>
      <c r="D4209" s="28">
        <v>6948</v>
      </c>
      <c r="E4209" s="35"/>
    </row>
    <row r="4210" spans="2:5" x14ac:dyDescent="0.25">
      <c r="B4210" s="27" t="s">
        <v>4890</v>
      </c>
      <c r="C4210" s="28">
        <v>1</v>
      </c>
      <c r="D4210" s="28">
        <v>6920</v>
      </c>
      <c r="E4210" s="35"/>
    </row>
    <row r="4211" spans="2:5" x14ac:dyDescent="0.25">
      <c r="B4211" s="27" t="s">
        <v>850</v>
      </c>
      <c r="C4211" s="28">
        <v>5</v>
      </c>
      <c r="D4211" s="28">
        <v>6901.32</v>
      </c>
      <c r="E4211" s="35"/>
    </row>
    <row r="4212" spans="2:5" x14ac:dyDescent="0.25">
      <c r="B4212" s="27" t="s">
        <v>4585</v>
      </c>
      <c r="C4212" s="28">
        <v>1</v>
      </c>
      <c r="D4212" s="28">
        <v>6900</v>
      </c>
      <c r="E4212" s="35"/>
    </row>
    <row r="4213" spans="2:5" x14ac:dyDescent="0.25">
      <c r="B4213" s="27" t="s">
        <v>3913</v>
      </c>
      <c r="C4213" s="28">
        <v>2</v>
      </c>
      <c r="D4213" s="28">
        <v>6860</v>
      </c>
      <c r="E4213" s="35"/>
    </row>
    <row r="4214" spans="2:5" x14ac:dyDescent="0.25">
      <c r="B4214" s="27" t="s">
        <v>4776</v>
      </c>
      <c r="C4214" s="28">
        <v>3</v>
      </c>
      <c r="D4214" s="28">
        <v>6848</v>
      </c>
      <c r="E4214" s="35"/>
    </row>
    <row r="4215" spans="2:5" x14ac:dyDescent="0.25">
      <c r="B4215" s="27" t="s">
        <v>3919</v>
      </c>
      <c r="C4215" s="28">
        <v>1</v>
      </c>
      <c r="D4215" s="28">
        <v>6845</v>
      </c>
      <c r="E4215" s="35"/>
    </row>
    <row r="4216" spans="2:5" x14ac:dyDescent="0.25">
      <c r="B4216" s="27" t="s">
        <v>287</v>
      </c>
      <c r="C4216" s="28">
        <v>3</v>
      </c>
      <c r="D4216" s="28">
        <v>6836.7</v>
      </c>
      <c r="E4216" s="35"/>
    </row>
    <row r="4217" spans="2:5" x14ac:dyDescent="0.25">
      <c r="B4217" s="27" t="s">
        <v>518</v>
      </c>
      <c r="C4217" s="28">
        <v>5</v>
      </c>
      <c r="D4217" s="28">
        <v>6823</v>
      </c>
      <c r="E4217" s="35"/>
    </row>
    <row r="4218" spans="2:5" x14ac:dyDescent="0.25">
      <c r="B4218" s="27" t="s">
        <v>355</v>
      </c>
      <c r="C4218" s="28">
        <v>1</v>
      </c>
      <c r="D4218" s="28">
        <v>6700</v>
      </c>
      <c r="E4218" s="35"/>
    </row>
    <row r="4219" spans="2:5" x14ac:dyDescent="0.25">
      <c r="B4219" s="27" t="s">
        <v>1381</v>
      </c>
      <c r="C4219" s="28">
        <v>2</v>
      </c>
      <c r="D4219" s="28">
        <v>6700</v>
      </c>
      <c r="E4219" s="35"/>
    </row>
    <row r="4220" spans="2:5" x14ac:dyDescent="0.25">
      <c r="B4220" s="27" t="s">
        <v>4594</v>
      </c>
      <c r="C4220" s="28">
        <v>1</v>
      </c>
      <c r="D4220" s="28">
        <v>6690</v>
      </c>
      <c r="E4220" s="35"/>
    </row>
    <row r="4221" spans="2:5" x14ac:dyDescent="0.25">
      <c r="B4221" s="27" t="s">
        <v>1057</v>
      </c>
      <c r="C4221" s="28">
        <v>48</v>
      </c>
      <c r="D4221" s="28">
        <v>6647.27</v>
      </c>
      <c r="E4221" s="35"/>
    </row>
    <row r="4222" spans="2:5" x14ac:dyDescent="0.25">
      <c r="B4222" s="27" t="s">
        <v>3112</v>
      </c>
      <c r="C4222" s="28">
        <v>1</v>
      </c>
      <c r="D4222" s="28">
        <v>6644.7</v>
      </c>
      <c r="E4222" s="35"/>
    </row>
    <row r="4223" spans="2:5" x14ac:dyDescent="0.25">
      <c r="B4223" s="27" t="s">
        <v>3820</v>
      </c>
      <c r="C4223" s="28">
        <v>2</v>
      </c>
      <c r="D4223" s="28">
        <v>6625</v>
      </c>
      <c r="E4223" s="35"/>
    </row>
    <row r="4224" spans="2:5" x14ac:dyDescent="0.25">
      <c r="B4224" s="27" t="s">
        <v>3866</v>
      </c>
      <c r="C4224" s="28">
        <v>2</v>
      </c>
      <c r="D4224" s="28">
        <v>6619</v>
      </c>
      <c r="E4224" s="35"/>
    </row>
    <row r="4225" spans="2:5" x14ac:dyDescent="0.25">
      <c r="B4225" s="27" t="s">
        <v>4849</v>
      </c>
      <c r="C4225" s="28">
        <v>2</v>
      </c>
      <c r="D4225" s="28">
        <v>6618</v>
      </c>
      <c r="E4225" s="35"/>
    </row>
    <row r="4226" spans="2:5" x14ac:dyDescent="0.25">
      <c r="B4226" s="27" t="s">
        <v>2048</v>
      </c>
      <c r="C4226" s="28">
        <v>5</v>
      </c>
      <c r="D4226" s="28">
        <v>6521.3</v>
      </c>
      <c r="E4226" s="35"/>
    </row>
    <row r="4227" spans="2:5" x14ac:dyDescent="0.25">
      <c r="B4227" s="27" t="s">
        <v>3842</v>
      </c>
      <c r="C4227" s="28">
        <v>7</v>
      </c>
      <c r="D4227" s="28">
        <v>6481.3</v>
      </c>
      <c r="E4227" s="35"/>
    </row>
    <row r="4228" spans="2:5" x14ac:dyDescent="0.25">
      <c r="B4228" s="27" t="s">
        <v>572</v>
      </c>
      <c r="C4228" s="28">
        <v>6</v>
      </c>
      <c r="D4228" s="28">
        <v>6350.6</v>
      </c>
      <c r="E4228" s="35"/>
    </row>
    <row r="4229" spans="2:5" x14ac:dyDescent="0.25">
      <c r="B4229" s="27" t="s">
        <v>4294</v>
      </c>
      <c r="C4229" s="28">
        <v>1</v>
      </c>
      <c r="D4229" s="28">
        <v>6300</v>
      </c>
      <c r="E4229" s="35"/>
    </row>
    <row r="4230" spans="2:5" x14ac:dyDescent="0.25">
      <c r="B4230" s="27" t="s">
        <v>1115</v>
      </c>
      <c r="C4230" s="28">
        <v>7</v>
      </c>
      <c r="D4230" s="28">
        <v>6225.2</v>
      </c>
      <c r="E4230" s="35"/>
    </row>
    <row r="4231" spans="2:5" x14ac:dyDescent="0.25">
      <c r="B4231" s="27" t="s">
        <v>4812</v>
      </c>
      <c r="C4231" s="28">
        <v>1</v>
      </c>
      <c r="D4231" s="28">
        <v>6187.5</v>
      </c>
      <c r="E4231" s="35"/>
    </row>
    <row r="4232" spans="2:5" x14ac:dyDescent="0.25">
      <c r="B4232" s="27" t="s">
        <v>4817</v>
      </c>
      <c r="C4232" s="28">
        <v>1</v>
      </c>
      <c r="D4232" s="28">
        <v>6096</v>
      </c>
      <c r="E4232" s="35"/>
    </row>
    <row r="4233" spans="2:5" x14ac:dyDescent="0.25">
      <c r="B4233" s="27" t="s">
        <v>843</v>
      </c>
      <c r="C4233" s="28">
        <v>4</v>
      </c>
      <c r="D4233" s="28">
        <v>6085.2</v>
      </c>
      <c r="E4233" s="35"/>
    </row>
    <row r="4234" spans="2:5" x14ac:dyDescent="0.25">
      <c r="B4234" s="27" t="s">
        <v>4655</v>
      </c>
      <c r="C4234" s="28">
        <v>8</v>
      </c>
      <c r="D4234" s="28">
        <v>6062</v>
      </c>
      <c r="E4234" s="35"/>
    </row>
    <row r="4235" spans="2:5" x14ac:dyDescent="0.25">
      <c r="B4235" s="27" t="s">
        <v>346</v>
      </c>
      <c r="C4235" s="28">
        <v>1</v>
      </c>
      <c r="D4235" s="28">
        <v>6000</v>
      </c>
      <c r="E4235" s="35"/>
    </row>
    <row r="4236" spans="2:5" x14ac:dyDescent="0.25">
      <c r="B4236" s="27" t="s">
        <v>4328</v>
      </c>
      <c r="C4236" s="28">
        <v>1</v>
      </c>
      <c r="D4236" s="28">
        <v>6000</v>
      </c>
      <c r="E4236" s="35"/>
    </row>
    <row r="4237" spans="2:5" x14ac:dyDescent="0.25">
      <c r="B4237" s="27" t="s">
        <v>4478</v>
      </c>
      <c r="C4237" s="28">
        <v>1</v>
      </c>
      <c r="D4237" s="28">
        <v>6000</v>
      </c>
      <c r="E4237" s="35"/>
    </row>
    <row r="4238" spans="2:5" x14ac:dyDescent="0.25">
      <c r="B4238" s="27" t="s">
        <v>3510</v>
      </c>
      <c r="C4238" s="28">
        <v>1</v>
      </c>
      <c r="D4238" s="28">
        <v>6000</v>
      </c>
      <c r="E4238" s="35"/>
    </row>
    <row r="4239" spans="2:5" x14ac:dyDescent="0.25">
      <c r="B4239" s="27" t="s">
        <v>1202</v>
      </c>
      <c r="C4239" s="28">
        <v>3</v>
      </c>
      <c r="D4239" s="28">
        <v>5997.8</v>
      </c>
      <c r="E4239" s="35"/>
    </row>
    <row r="4240" spans="2:5" x14ac:dyDescent="0.25">
      <c r="B4240" s="27" t="s">
        <v>3972</v>
      </c>
      <c r="C4240" s="28">
        <v>1</v>
      </c>
      <c r="D4240" s="28">
        <v>5995</v>
      </c>
      <c r="E4240" s="35"/>
    </row>
    <row r="4241" spans="2:5" x14ac:dyDescent="0.25">
      <c r="B4241" s="27" t="s">
        <v>2886</v>
      </c>
      <c r="C4241" s="28">
        <v>2</v>
      </c>
      <c r="D4241" s="28">
        <v>5978.2</v>
      </c>
      <c r="E4241" s="35"/>
    </row>
    <row r="4242" spans="2:5" x14ac:dyDescent="0.25">
      <c r="B4242" s="27" t="s">
        <v>3134</v>
      </c>
      <c r="C4242" s="28">
        <v>3</v>
      </c>
      <c r="D4242" s="28">
        <v>5913</v>
      </c>
      <c r="E4242" s="35"/>
    </row>
    <row r="4243" spans="2:5" x14ac:dyDescent="0.25">
      <c r="B4243" s="27" t="s">
        <v>3810</v>
      </c>
      <c r="C4243" s="28">
        <v>1</v>
      </c>
      <c r="D4243" s="28">
        <v>5900</v>
      </c>
      <c r="E4243" s="35"/>
    </row>
    <row r="4244" spans="2:5" x14ac:dyDescent="0.25">
      <c r="B4244" s="27" t="s">
        <v>2793</v>
      </c>
      <c r="C4244" s="28">
        <v>1</v>
      </c>
      <c r="D4244" s="28">
        <v>5888</v>
      </c>
      <c r="E4244" s="35"/>
    </row>
    <row r="4245" spans="2:5" x14ac:dyDescent="0.25">
      <c r="B4245" s="27" t="s">
        <v>1374</v>
      </c>
      <c r="C4245" s="28">
        <v>5</v>
      </c>
      <c r="D4245" s="28">
        <v>5787.04</v>
      </c>
      <c r="E4245" s="35"/>
    </row>
    <row r="4246" spans="2:5" x14ac:dyDescent="0.25">
      <c r="B4246" s="27" t="s">
        <v>625</v>
      </c>
      <c r="C4246" s="28">
        <v>2</v>
      </c>
      <c r="D4246" s="28">
        <v>5770</v>
      </c>
      <c r="E4246" s="35"/>
    </row>
    <row r="4247" spans="2:5" x14ac:dyDescent="0.25">
      <c r="B4247" s="27" t="s">
        <v>2167</v>
      </c>
      <c r="C4247" s="28">
        <v>1</v>
      </c>
      <c r="D4247" s="28">
        <v>5760</v>
      </c>
      <c r="E4247" s="35"/>
    </row>
    <row r="4248" spans="2:5" x14ac:dyDescent="0.25">
      <c r="B4248" s="27" t="s">
        <v>4598</v>
      </c>
      <c r="C4248" s="28">
        <v>1</v>
      </c>
      <c r="D4248" s="28">
        <v>5759.4</v>
      </c>
      <c r="E4248" s="35"/>
    </row>
    <row r="4249" spans="2:5" x14ac:dyDescent="0.25">
      <c r="B4249" s="27" t="s">
        <v>4501</v>
      </c>
      <c r="C4249" s="28">
        <v>1</v>
      </c>
      <c r="D4249" s="28">
        <v>5750</v>
      </c>
      <c r="E4249" s="35"/>
    </row>
    <row r="4250" spans="2:5" x14ac:dyDescent="0.25">
      <c r="B4250" s="27" t="s">
        <v>1104</v>
      </c>
      <c r="C4250" s="28">
        <v>5</v>
      </c>
      <c r="D4250" s="28">
        <v>5719.37</v>
      </c>
      <c r="E4250" s="35"/>
    </row>
    <row r="4251" spans="2:5" x14ac:dyDescent="0.25">
      <c r="B4251" s="27" t="s">
        <v>4243</v>
      </c>
      <c r="C4251" s="28">
        <v>3</v>
      </c>
      <c r="D4251" s="28">
        <v>5683</v>
      </c>
      <c r="E4251" s="35"/>
    </row>
    <row r="4252" spans="2:5" x14ac:dyDescent="0.25">
      <c r="B4252" s="27" t="s">
        <v>2482</v>
      </c>
      <c r="C4252" s="28">
        <v>1</v>
      </c>
      <c r="D4252" s="28">
        <v>5670</v>
      </c>
      <c r="E4252" s="35"/>
    </row>
    <row r="4253" spans="2:5" x14ac:dyDescent="0.25">
      <c r="B4253" s="27" t="s">
        <v>4003</v>
      </c>
      <c r="C4253" s="28">
        <v>8</v>
      </c>
      <c r="D4253" s="28">
        <v>5645.5</v>
      </c>
      <c r="E4253" s="35"/>
    </row>
    <row r="4254" spans="2:5" x14ac:dyDescent="0.25">
      <c r="B4254" s="27" t="s">
        <v>4285</v>
      </c>
      <c r="C4254" s="28">
        <v>1</v>
      </c>
      <c r="D4254" s="28">
        <v>5600</v>
      </c>
      <c r="E4254" s="35"/>
    </row>
    <row r="4255" spans="2:5" x14ac:dyDescent="0.25">
      <c r="B4255" s="27" t="s">
        <v>3944</v>
      </c>
      <c r="C4255" s="28">
        <v>3</v>
      </c>
      <c r="D4255" s="28">
        <v>5590</v>
      </c>
      <c r="E4255" s="35"/>
    </row>
    <row r="4256" spans="2:5" x14ac:dyDescent="0.25">
      <c r="B4256" s="27" t="s">
        <v>3005</v>
      </c>
      <c r="C4256" s="28">
        <v>6</v>
      </c>
      <c r="D4256" s="28">
        <v>5569</v>
      </c>
      <c r="E4256" s="35"/>
    </row>
    <row r="4257" spans="2:5" x14ac:dyDescent="0.25">
      <c r="B4257" s="27" t="s">
        <v>3762</v>
      </c>
      <c r="C4257" s="28">
        <v>4</v>
      </c>
      <c r="D4257" s="28">
        <v>5563.6</v>
      </c>
      <c r="E4257" s="35"/>
    </row>
    <row r="4258" spans="2:5" x14ac:dyDescent="0.25">
      <c r="B4258" s="27" t="s">
        <v>4286</v>
      </c>
      <c r="C4258" s="28">
        <v>2</v>
      </c>
      <c r="D4258" s="28">
        <v>5500</v>
      </c>
      <c r="E4258" s="35"/>
    </row>
    <row r="4259" spans="2:5" x14ac:dyDescent="0.25">
      <c r="B4259" s="27" t="s">
        <v>2442</v>
      </c>
      <c r="C4259" s="28">
        <v>2</v>
      </c>
      <c r="D4259" s="28">
        <v>5500</v>
      </c>
      <c r="E4259" s="35"/>
    </row>
    <row r="4260" spans="2:5" x14ac:dyDescent="0.25">
      <c r="B4260" s="27" t="s">
        <v>3857</v>
      </c>
      <c r="C4260" s="28">
        <v>7</v>
      </c>
      <c r="D4260" s="28">
        <v>5441.73</v>
      </c>
      <c r="E4260" s="35"/>
    </row>
    <row r="4261" spans="2:5" x14ac:dyDescent="0.25">
      <c r="B4261" s="27" t="s">
        <v>449</v>
      </c>
      <c r="C4261" s="28">
        <v>3</v>
      </c>
      <c r="D4261" s="28">
        <v>5433.87</v>
      </c>
      <c r="E4261" s="35"/>
    </row>
    <row r="4262" spans="2:5" x14ac:dyDescent="0.25">
      <c r="B4262" s="27" t="s">
        <v>4064</v>
      </c>
      <c r="C4262" s="28">
        <v>1</v>
      </c>
      <c r="D4262" s="28">
        <v>5390</v>
      </c>
      <c r="E4262" s="35"/>
    </row>
    <row r="4263" spans="2:5" x14ac:dyDescent="0.25">
      <c r="B4263" s="27" t="s">
        <v>821</v>
      </c>
      <c r="C4263" s="28">
        <v>5</v>
      </c>
      <c r="D4263" s="28">
        <v>5374.4</v>
      </c>
      <c r="E4263" s="35"/>
    </row>
    <row r="4264" spans="2:5" x14ac:dyDescent="0.25">
      <c r="B4264" s="27" t="s">
        <v>4634</v>
      </c>
      <c r="C4264" s="28">
        <v>2</v>
      </c>
      <c r="D4264" s="28">
        <v>5256</v>
      </c>
      <c r="E4264" s="35"/>
    </row>
    <row r="4265" spans="2:5" x14ac:dyDescent="0.25">
      <c r="B4265" s="27" t="s">
        <v>4289</v>
      </c>
      <c r="C4265" s="28">
        <v>1</v>
      </c>
      <c r="D4265" s="28">
        <v>5240</v>
      </c>
      <c r="E4265" s="35"/>
    </row>
    <row r="4266" spans="2:5" x14ac:dyDescent="0.25">
      <c r="B4266" s="27" t="s">
        <v>3941</v>
      </c>
      <c r="C4266" s="28">
        <v>7</v>
      </c>
      <c r="D4266" s="28">
        <v>5239.5</v>
      </c>
      <c r="E4266" s="35"/>
    </row>
    <row r="4267" spans="2:5" x14ac:dyDescent="0.25">
      <c r="B4267" s="27" t="s">
        <v>1916</v>
      </c>
      <c r="C4267" s="28">
        <v>1</v>
      </c>
      <c r="D4267" s="28">
        <v>5200</v>
      </c>
      <c r="E4267" s="35"/>
    </row>
    <row r="4268" spans="2:5" x14ac:dyDescent="0.25">
      <c r="B4268" s="27" t="s">
        <v>3980</v>
      </c>
      <c r="C4268" s="28">
        <v>3</v>
      </c>
      <c r="D4268" s="28">
        <v>5197</v>
      </c>
      <c r="E4268" s="35"/>
    </row>
    <row r="4269" spans="2:5" x14ac:dyDescent="0.25">
      <c r="B4269" s="27" t="s">
        <v>4235</v>
      </c>
      <c r="C4269" s="28">
        <v>1</v>
      </c>
      <c r="D4269" s="28">
        <v>5167.8</v>
      </c>
      <c r="E4269" s="35"/>
    </row>
    <row r="4270" spans="2:5" x14ac:dyDescent="0.25">
      <c r="B4270" s="27" t="s">
        <v>879</v>
      </c>
      <c r="C4270" s="28">
        <v>2</v>
      </c>
      <c r="D4270" s="28">
        <v>5156.3999999999996</v>
      </c>
      <c r="E4270" s="35"/>
    </row>
    <row r="4271" spans="2:5" x14ac:dyDescent="0.25">
      <c r="B4271" s="27" t="s">
        <v>1921</v>
      </c>
      <c r="C4271" s="28">
        <v>1</v>
      </c>
      <c r="D4271" s="28">
        <v>5087</v>
      </c>
      <c r="E4271" s="35"/>
    </row>
    <row r="4272" spans="2:5" x14ac:dyDescent="0.25">
      <c r="B4272" s="27" t="s">
        <v>2957</v>
      </c>
      <c r="C4272" s="28">
        <v>1</v>
      </c>
      <c r="D4272" s="28">
        <v>5058</v>
      </c>
      <c r="E4272" s="35"/>
    </row>
    <row r="4273" spans="2:5" x14ac:dyDescent="0.25">
      <c r="B4273" s="27" t="s">
        <v>4583</v>
      </c>
      <c r="C4273" s="28">
        <v>7</v>
      </c>
      <c r="D4273" s="28">
        <v>5057.6100000000006</v>
      </c>
      <c r="E4273" s="35"/>
    </row>
    <row r="4274" spans="2:5" x14ac:dyDescent="0.25">
      <c r="B4274" s="27" t="s">
        <v>3803</v>
      </c>
      <c r="C4274" s="28">
        <v>2</v>
      </c>
      <c r="D4274" s="28">
        <v>5016</v>
      </c>
      <c r="E4274" s="35"/>
    </row>
    <row r="4275" spans="2:5" x14ac:dyDescent="0.25">
      <c r="B4275" s="27" t="s">
        <v>4914</v>
      </c>
      <c r="C4275" s="28">
        <v>2</v>
      </c>
      <c r="D4275" s="28">
        <v>5011.76</v>
      </c>
      <c r="E4275" s="35"/>
    </row>
    <row r="4276" spans="2:5" x14ac:dyDescent="0.25">
      <c r="B4276" s="27" t="s">
        <v>3997</v>
      </c>
      <c r="C4276" s="28">
        <v>1</v>
      </c>
      <c r="D4276" s="28">
        <v>5000</v>
      </c>
      <c r="E4276" s="35"/>
    </row>
    <row r="4277" spans="2:5" x14ac:dyDescent="0.25">
      <c r="B4277" s="27" t="s">
        <v>4022</v>
      </c>
      <c r="C4277" s="28">
        <v>7</v>
      </c>
      <c r="D4277" s="28">
        <v>4959</v>
      </c>
      <c r="E4277" s="35"/>
    </row>
    <row r="4278" spans="2:5" x14ac:dyDescent="0.25">
      <c r="B4278" s="27" t="s">
        <v>4587</v>
      </c>
      <c r="C4278" s="28">
        <v>3</v>
      </c>
      <c r="D4278" s="28">
        <v>4946</v>
      </c>
      <c r="E4278" s="35"/>
    </row>
    <row r="4279" spans="2:5" x14ac:dyDescent="0.25">
      <c r="B4279" s="27" t="s">
        <v>4260</v>
      </c>
      <c r="C4279" s="28">
        <v>12</v>
      </c>
      <c r="D4279" s="28">
        <v>4900.0200000000004</v>
      </c>
      <c r="E4279" s="35"/>
    </row>
    <row r="4280" spans="2:5" x14ac:dyDescent="0.25">
      <c r="B4280" s="27" t="s">
        <v>4108</v>
      </c>
      <c r="C4280" s="28">
        <v>1</v>
      </c>
      <c r="D4280" s="28">
        <v>4900</v>
      </c>
      <c r="E4280" s="35"/>
    </row>
    <row r="4281" spans="2:5" x14ac:dyDescent="0.25">
      <c r="B4281" s="27" t="s">
        <v>4790</v>
      </c>
      <c r="C4281" s="28">
        <v>1</v>
      </c>
      <c r="D4281" s="28">
        <v>4884</v>
      </c>
      <c r="E4281" s="35"/>
    </row>
    <row r="4282" spans="2:5" x14ac:dyDescent="0.25">
      <c r="B4282" s="27" t="s">
        <v>4505</v>
      </c>
      <c r="C4282" s="28">
        <v>1</v>
      </c>
      <c r="D4282" s="28">
        <v>4846</v>
      </c>
      <c r="E4282" s="35"/>
    </row>
    <row r="4283" spans="2:5" x14ac:dyDescent="0.25">
      <c r="B4283" s="27" t="s">
        <v>4216</v>
      </c>
      <c r="C4283" s="28">
        <v>8</v>
      </c>
      <c r="D4283" s="28">
        <v>4810</v>
      </c>
      <c r="E4283" s="35"/>
    </row>
    <row r="4284" spans="2:5" x14ac:dyDescent="0.25">
      <c r="B4284" s="27" t="s">
        <v>2451</v>
      </c>
      <c r="C4284" s="28">
        <v>14</v>
      </c>
      <c r="D4284" s="28">
        <v>4783.72</v>
      </c>
      <c r="E4284" s="35"/>
    </row>
    <row r="4285" spans="2:5" x14ac:dyDescent="0.25">
      <c r="B4285" s="27" t="s">
        <v>3763</v>
      </c>
      <c r="C4285" s="28">
        <v>9</v>
      </c>
      <c r="D4285" s="28">
        <v>4760.7700000000004</v>
      </c>
      <c r="E4285" s="35"/>
    </row>
    <row r="4286" spans="2:5" x14ac:dyDescent="0.25">
      <c r="B4286" s="27" t="s">
        <v>1649</v>
      </c>
      <c r="C4286" s="28">
        <v>7</v>
      </c>
      <c r="D4286" s="28">
        <v>4747</v>
      </c>
      <c r="E4286" s="35"/>
    </row>
    <row r="4287" spans="2:5" x14ac:dyDescent="0.25">
      <c r="B4287" s="27" t="s">
        <v>1022</v>
      </c>
      <c r="C4287" s="28">
        <v>1</v>
      </c>
      <c r="D4287" s="28">
        <v>4740</v>
      </c>
      <c r="E4287" s="35"/>
    </row>
    <row r="4288" spans="2:5" x14ac:dyDescent="0.25">
      <c r="B4288" s="27" t="s">
        <v>4335</v>
      </c>
      <c r="C4288" s="28">
        <v>1</v>
      </c>
      <c r="D4288" s="28">
        <v>4700</v>
      </c>
      <c r="E4288" s="35"/>
    </row>
    <row r="4289" spans="2:5" x14ac:dyDescent="0.25">
      <c r="B4289" s="27" t="s">
        <v>4905</v>
      </c>
      <c r="C4289" s="28">
        <v>4</v>
      </c>
      <c r="D4289" s="28">
        <v>4677.3</v>
      </c>
      <c r="E4289" s="35"/>
    </row>
    <row r="4290" spans="2:5" x14ac:dyDescent="0.25">
      <c r="B4290" s="27" t="s">
        <v>4377</v>
      </c>
      <c r="C4290" s="28">
        <v>1</v>
      </c>
      <c r="D4290" s="28">
        <v>4650</v>
      </c>
      <c r="E4290" s="35"/>
    </row>
    <row r="4291" spans="2:5" x14ac:dyDescent="0.25">
      <c r="B4291" s="27" t="s">
        <v>1365</v>
      </c>
      <c r="C4291" s="28">
        <v>7</v>
      </c>
      <c r="D4291" s="28">
        <v>4630</v>
      </c>
      <c r="E4291" s="35"/>
    </row>
    <row r="4292" spans="2:5" x14ac:dyDescent="0.25">
      <c r="B4292" s="27" t="s">
        <v>4498</v>
      </c>
      <c r="C4292" s="28">
        <v>1</v>
      </c>
      <c r="D4292" s="28">
        <v>4623.75</v>
      </c>
      <c r="E4292" s="35"/>
    </row>
    <row r="4293" spans="2:5" x14ac:dyDescent="0.25">
      <c r="B4293" s="27" t="s">
        <v>4551</v>
      </c>
      <c r="C4293" s="28">
        <v>1</v>
      </c>
      <c r="D4293" s="28">
        <v>4600</v>
      </c>
      <c r="E4293" s="35"/>
    </row>
    <row r="4294" spans="2:5" x14ac:dyDescent="0.25">
      <c r="B4294" s="27" t="s">
        <v>4533</v>
      </c>
      <c r="C4294" s="28">
        <v>3</v>
      </c>
      <c r="D4294" s="28">
        <v>4590</v>
      </c>
      <c r="E4294" s="35"/>
    </row>
    <row r="4295" spans="2:5" x14ac:dyDescent="0.25">
      <c r="B4295" s="27" t="s">
        <v>3094</v>
      </c>
      <c r="C4295" s="28">
        <v>1</v>
      </c>
      <c r="D4295" s="28">
        <v>4590</v>
      </c>
      <c r="E4295" s="35"/>
    </row>
    <row r="4296" spans="2:5" x14ac:dyDescent="0.25">
      <c r="B4296" s="27" t="s">
        <v>3059</v>
      </c>
      <c r="C4296" s="28">
        <v>4</v>
      </c>
      <c r="D4296" s="28">
        <v>4550</v>
      </c>
      <c r="E4296" s="35"/>
    </row>
    <row r="4297" spans="2:5" x14ac:dyDescent="0.25">
      <c r="B4297" s="27" t="s">
        <v>529</v>
      </c>
      <c r="C4297" s="28">
        <v>2</v>
      </c>
      <c r="D4297" s="28">
        <v>4540</v>
      </c>
      <c r="E4297" s="35"/>
    </row>
    <row r="4298" spans="2:5" x14ac:dyDescent="0.25">
      <c r="B4298" s="27" t="s">
        <v>4535</v>
      </c>
      <c r="C4298" s="28">
        <v>3</v>
      </c>
      <c r="D4298" s="28">
        <v>4521</v>
      </c>
      <c r="E4298" s="35"/>
    </row>
    <row r="4299" spans="2:5" x14ac:dyDescent="0.25">
      <c r="B4299" s="27" t="s">
        <v>3887</v>
      </c>
      <c r="C4299" s="28">
        <v>1</v>
      </c>
      <c r="D4299" s="28">
        <v>4500</v>
      </c>
      <c r="E4299" s="35"/>
    </row>
    <row r="4300" spans="2:5" x14ac:dyDescent="0.25">
      <c r="B4300" s="27" t="s">
        <v>1213</v>
      </c>
      <c r="C4300" s="28">
        <v>1</v>
      </c>
      <c r="D4300" s="28">
        <v>4480</v>
      </c>
      <c r="E4300" s="35"/>
    </row>
    <row r="4301" spans="2:5" x14ac:dyDescent="0.25">
      <c r="B4301" s="27" t="s">
        <v>4847</v>
      </c>
      <c r="C4301" s="28">
        <v>5</v>
      </c>
      <c r="D4301" s="28">
        <v>4459</v>
      </c>
      <c r="E4301" s="35"/>
    </row>
    <row r="4302" spans="2:5" x14ac:dyDescent="0.25">
      <c r="B4302" s="27" t="s">
        <v>3765</v>
      </c>
      <c r="C4302" s="28">
        <v>3</v>
      </c>
      <c r="D4302" s="28">
        <v>4455</v>
      </c>
      <c r="E4302" s="35"/>
    </row>
    <row r="4303" spans="2:5" x14ac:dyDescent="0.25">
      <c r="B4303" s="27" t="s">
        <v>4200</v>
      </c>
      <c r="C4303" s="28">
        <v>5</v>
      </c>
      <c r="D4303" s="28">
        <v>4453</v>
      </c>
      <c r="E4303" s="35"/>
    </row>
    <row r="4304" spans="2:5" x14ac:dyDescent="0.25">
      <c r="B4304" s="27" t="s">
        <v>4883</v>
      </c>
      <c r="C4304" s="28">
        <v>1</v>
      </c>
      <c r="D4304" s="28">
        <v>4451</v>
      </c>
      <c r="E4304" s="35"/>
    </row>
    <row r="4305" spans="2:5" x14ac:dyDescent="0.25">
      <c r="B4305" s="27" t="s">
        <v>4469</v>
      </c>
      <c r="C4305" s="28">
        <v>4</v>
      </c>
      <c r="D4305" s="28">
        <v>4437.4799999999996</v>
      </c>
      <c r="E4305" s="35"/>
    </row>
    <row r="4306" spans="2:5" x14ac:dyDescent="0.25">
      <c r="B4306" s="27" t="s">
        <v>4586</v>
      </c>
      <c r="C4306" s="28">
        <v>3</v>
      </c>
      <c r="D4306" s="28">
        <v>4418.5</v>
      </c>
      <c r="E4306" s="35"/>
    </row>
    <row r="4307" spans="2:5" x14ac:dyDescent="0.25">
      <c r="B4307" s="27" t="s">
        <v>4435</v>
      </c>
      <c r="C4307" s="28">
        <v>4</v>
      </c>
      <c r="D4307" s="28">
        <v>4391.25</v>
      </c>
      <c r="E4307" s="35"/>
    </row>
    <row r="4308" spans="2:5" x14ac:dyDescent="0.25">
      <c r="B4308" s="27" t="s">
        <v>3745</v>
      </c>
      <c r="C4308" s="28">
        <v>2</v>
      </c>
      <c r="D4308" s="28">
        <v>4386.7000000000007</v>
      </c>
      <c r="E4308" s="35"/>
    </row>
    <row r="4309" spans="2:5" x14ac:dyDescent="0.25">
      <c r="B4309" s="27" t="s">
        <v>3828</v>
      </c>
      <c r="C4309" s="28">
        <v>3</v>
      </c>
      <c r="D4309" s="28">
        <v>4345.9799999999996</v>
      </c>
      <c r="E4309" s="35"/>
    </row>
    <row r="4310" spans="2:5" x14ac:dyDescent="0.25">
      <c r="B4310" s="27" t="s">
        <v>1648</v>
      </c>
      <c r="C4310" s="28">
        <v>5</v>
      </c>
      <c r="D4310" s="28">
        <v>4337</v>
      </c>
      <c r="E4310" s="35"/>
    </row>
    <row r="4311" spans="2:5" x14ac:dyDescent="0.25">
      <c r="B4311" s="27" t="s">
        <v>3746</v>
      </c>
      <c r="C4311" s="28">
        <v>5</v>
      </c>
      <c r="D4311" s="28">
        <v>4281.0200000000004</v>
      </c>
      <c r="E4311" s="35"/>
    </row>
    <row r="4312" spans="2:5" x14ac:dyDescent="0.25">
      <c r="B4312" s="27" t="s">
        <v>4615</v>
      </c>
      <c r="C4312" s="28">
        <v>6</v>
      </c>
      <c r="D4312" s="28">
        <v>4247.25</v>
      </c>
      <c r="E4312" s="35"/>
    </row>
    <row r="4313" spans="2:5" x14ac:dyDescent="0.25">
      <c r="B4313" s="27" t="s">
        <v>3885</v>
      </c>
      <c r="C4313" s="28">
        <v>3</v>
      </c>
      <c r="D4313" s="28">
        <v>4242.04</v>
      </c>
      <c r="E4313" s="35"/>
    </row>
    <row r="4314" spans="2:5" x14ac:dyDescent="0.25">
      <c r="B4314" s="27" t="s">
        <v>4734</v>
      </c>
      <c r="C4314" s="28">
        <v>3</v>
      </c>
      <c r="D4314" s="28">
        <v>4197.5</v>
      </c>
      <c r="E4314" s="35"/>
    </row>
    <row r="4315" spans="2:5" x14ac:dyDescent="0.25">
      <c r="B4315" s="27" t="s">
        <v>48</v>
      </c>
      <c r="C4315" s="28">
        <v>1</v>
      </c>
      <c r="D4315" s="28">
        <v>4180</v>
      </c>
      <c r="E4315" s="35"/>
    </row>
    <row r="4316" spans="2:5" x14ac:dyDescent="0.25">
      <c r="B4316" s="27" t="s">
        <v>3978</v>
      </c>
      <c r="C4316" s="28">
        <v>8</v>
      </c>
      <c r="D4316" s="28">
        <v>4142</v>
      </c>
      <c r="E4316" s="35"/>
    </row>
    <row r="4317" spans="2:5" x14ac:dyDescent="0.25">
      <c r="B4317" s="27" t="s">
        <v>4052</v>
      </c>
      <c r="C4317" s="28">
        <v>1</v>
      </c>
      <c r="D4317" s="28">
        <v>4136</v>
      </c>
      <c r="E4317" s="35"/>
    </row>
    <row r="4318" spans="2:5" x14ac:dyDescent="0.25">
      <c r="B4318" s="27" t="s">
        <v>4856</v>
      </c>
      <c r="C4318" s="28">
        <v>6</v>
      </c>
      <c r="D4318" s="28">
        <v>4087.9</v>
      </c>
      <c r="E4318" s="35"/>
    </row>
    <row r="4319" spans="2:5" x14ac:dyDescent="0.25">
      <c r="B4319" s="27" t="s">
        <v>2378</v>
      </c>
      <c r="C4319" s="28">
        <v>7</v>
      </c>
      <c r="D4319" s="28">
        <v>4081.16</v>
      </c>
      <c r="E4319" s="35"/>
    </row>
    <row r="4320" spans="2:5" x14ac:dyDescent="0.25">
      <c r="B4320" s="27" t="s">
        <v>1208</v>
      </c>
      <c r="C4320" s="28">
        <v>2</v>
      </c>
      <c r="D4320" s="28">
        <v>4067.16</v>
      </c>
      <c r="E4320" s="35"/>
    </row>
    <row r="4321" spans="2:5" x14ac:dyDescent="0.25">
      <c r="B4321" s="27" t="s">
        <v>2991</v>
      </c>
      <c r="C4321" s="28">
        <v>7</v>
      </c>
      <c r="D4321" s="28">
        <v>4025.6</v>
      </c>
      <c r="E4321" s="35"/>
    </row>
    <row r="4322" spans="2:5" x14ac:dyDescent="0.25">
      <c r="B4322" s="27" t="s">
        <v>4352</v>
      </c>
      <c r="C4322" s="28">
        <v>3</v>
      </c>
      <c r="D4322" s="28">
        <v>4014</v>
      </c>
      <c r="E4322" s="35"/>
    </row>
    <row r="4323" spans="2:5" x14ac:dyDescent="0.25">
      <c r="B4323" s="27" t="s">
        <v>4628</v>
      </c>
      <c r="C4323" s="28">
        <v>2</v>
      </c>
      <c r="D4323" s="28">
        <v>4010</v>
      </c>
      <c r="E4323" s="35"/>
    </row>
    <row r="4324" spans="2:5" x14ac:dyDescent="0.25">
      <c r="B4324" s="27" t="s">
        <v>650</v>
      </c>
      <c r="C4324" s="28">
        <v>1</v>
      </c>
      <c r="D4324" s="28">
        <v>4000</v>
      </c>
      <c r="E4324" s="35"/>
    </row>
    <row r="4325" spans="2:5" x14ac:dyDescent="0.25">
      <c r="B4325" s="27" t="s">
        <v>3914</v>
      </c>
      <c r="C4325" s="28">
        <v>1</v>
      </c>
      <c r="D4325" s="28">
        <v>4000</v>
      </c>
      <c r="E4325" s="35"/>
    </row>
    <row r="4326" spans="2:5" x14ac:dyDescent="0.25">
      <c r="B4326" s="27" t="s">
        <v>3917</v>
      </c>
      <c r="C4326" s="28">
        <v>1</v>
      </c>
      <c r="D4326" s="28">
        <v>3994</v>
      </c>
      <c r="E4326" s="35"/>
    </row>
    <row r="4327" spans="2:5" x14ac:dyDescent="0.25">
      <c r="B4327" s="27" t="s">
        <v>2757</v>
      </c>
      <c r="C4327" s="28">
        <v>1</v>
      </c>
      <c r="D4327" s="28">
        <v>3990</v>
      </c>
      <c r="E4327" s="35"/>
    </row>
    <row r="4328" spans="2:5" x14ac:dyDescent="0.25">
      <c r="B4328" s="27" t="s">
        <v>4075</v>
      </c>
      <c r="C4328" s="28">
        <v>5</v>
      </c>
      <c r="D4328" s="28">
        <v>3979</v>
      </c>
      <c r="E4328" s="35"/>
    </row>
    <row r="4329" spans="2:5" x14ac:dyDescent="0.25">
      <c r="B4329" s="27" t="s">
        <v>2444</v>
      </c>
      <c r="C4329" s="28">
        <v>2</v>
      </c>
      <c r="D4329" s="28">
        <v>3951</v>
      </c>
      <c r="E4329" s="35"/>
    </row>
    <row r="4330" spans="2:5" x14ac:dyDescent="0.25">
      <c r="B4330" s="27" t="s">
        <v>324</v>
      </c>
      <c r="C4330" s="28">
        <v>7</v>
      </c>
      <c r="D4330" s="28">
        <v>3945.09</v>
      </c>
      <c r="E4330" s="35"/>
    </row>
    <row r="4331" spans="2:5" x14ac:dyDescent="0.25">
      <c r="B4331" s="27" t="s">
        <v>2420</v>
      </c>
      <c r="C4331" s="28">
        <v>3</v>
      </c>
      <c r="D4331" s="28">
        <v>3909.6</v>
      </c>
      <c r="E4331" s="35"/>
    </row>
    <row r="4332" spans="2:5" x14ac:dyDescent="0.25">
      <c r="B4332" s="27" t="s">
        <v>91</v>
      </c>
      <c r="C4332" s="28">
        <v>1</v>
      </c>
      <c r="D4332" s="28">
        <v>3900</v>
      </c>
      <c r="E4332" s="35"/>
    </row>
    <row r="4333" spans="2:5" x14ac:dyDescent="0.25">
      <c r="B4333" s="27" t="s">
        <v>3503</v>
      </c>
      <c r="C4333" s="28">
        <v>1</v>
      </c>
      <c r="D4333" s="28">
        <v>3900</v>
      </c>
      <c r="E4333" s="35"/>
    </row>
    <row r="4334" spans="2:5" x14ac:dyDescent="0.25">
      <c r="B4334" s="27" t="s">
        <v>4303</v>
      </c>
      <c r="C4334" s="28">
        <v>1</v>
      </c>
      <c r="D4334" s="28">
        <v>3850</v>
      </c>
      <c r="E4334" s="35"/>
    </row>
    <row r="4335" spans="2:5" x14ac:dyDescent="0.25">
      <c r="B4335" s="27" t="s">
        <v>4525</v>
      </c>
      <c r="C4335" s="28">
        <v>3</v>
      </c>
      <c r="D4335" s="28">
        <v>3840</v>
      </c>
      <c r="E4335" s="35"/>
    </row>
    <row r="4336" spans="2:5" x14ac:dyDescent="0.25">
      <c r="B4336" s="27" t="s">
        <v>4275</v>
      </c>
      <c r="C4336" s="28">
        <v>3</v>
      </c>
      <c r="D4336" s="28">
        <v>3838.5</v>
      </c>
      <c r="E4336" s="35"/>
    </row>
    <row r="4337" spans="2:5" x14ac:dyDescent="0.25">
      <c r="B4337" s="27" t="s">
        <v>4468</v>
      </c>
      <c r="C4337" s="28">
        <v>1</v>
      </c>
      <c r="D4337" s="28">
        <v>3800</v>
      </c>
      <c r="E4337" s="35"/>
    </row>
    <row r="4338" spans="2:5" x14ac:dyDescent="0.25">
      <c r="B4338" s="27" t="s">
        <v>4900</v>
      </c>
      <c r="C4338" s="28">
        <v>1</v>
      </c>
      <c r="D4338" s="28">
        <v>3796.2</v>
      </c>
      <c r="E4338" s="35"/>
    </row>
    <row r="4339" spans="2:5" x14ac:dyDescent="0.25">
      <c r="B4339" s="27" t="s">
        <v>3749</v>
      </c>
      <c r="C4339" s="28">
        <v>4</v>
      </c>
      <c r="D4339" s="28">
        <v>3788.05</v>
      </c>
      <c r="E4339" s="35"/>
    </row>
    <row r="4340" spans="2:5" x14ac:dyDescent="0.25">
      <c r="B4340" s="27" t="s">
        <v>1264</v>
      </c>
      <c r="C4340" s="28">
        <v>4</v>
      </c>
      <c r="D4340" s="28">
        <v>3769.6</v>
      </c>
      <c r="E4340" s="35"/>
    </row>
    <row r="4341" spans="2:5" x14ac:dyDescent="0.25">
      <c r="B4341" s="27" t="s">
        <v>2967</v>
      </c>
      <c r="C4341" s="28">
        <v>2</v>
      </c>
      <c r="D4341" s="28">
        <v>3760</v>
      </c>
      <c r="E4341" s="35"/>
    </row>
    <row r="4342" spans="2:5" x14ac:dyDescent="0.25">
      <c r="B4342" s="27" t="s">
        <v>4010</v>
      </c>
      <c r="C4342" s="28">
        <v>10</v>
      </c>
      <c r="D4342" s="28">
        <v>3744</v>
      </c>
      <c r="E4342" s="35"/>
    </row>
    <row r="4343" spans="2:5" x14ac:dyDescent="0.25">
      <c r="B4343" s="27" t="s">
        <v>2261</v>
      </c>
      <c r="C4343" s="28">
        <v>5</v>
      </c>
      <c r="D4343" s="28">
        <v>3724.5600000000004</v>
      </c>
      <c r="E4343" s="35"/>
    </row>
    <row r="4344" spans="2:5" x14ac:dyDescent="0.25">
      <c r="B4344" s="27" t="s">
        <v>3280</v>
      </c>
      <c r="C4344" s="28">
        <v>3</v>
      </c>
      <c r="D4344" s="28">
        <v>3702.46</v>
      </c>
      <c r="E4344" s="35"/>
    </row>
    <row r="4345" spans="2:5" x14ac:dyDescent="0.25">
      <c r="B4345" s="27" t="s">
        <v>4523</v>
      </c>
      <c r="C4345" s="28">
        <v>2</v>
      </c>
      <c r="D4345" s="28">
        <v>3608</v>
      </c>
      <c r="E4345" s="35"/>
    </row>
    <row r="4346" spans="2:5" x14ac:dyDescent="0.25">
      <c r="B4346" s="27" t="s">
        <v>4705</v>
      </c>
      <c r="C4346" s="28">
        <v>1</v>
      </c>
      <c r="D4346" s="28">
        <v>3600</v>
      </c>
      <c r="E4346" s="35"/>
    </row>
    <row r="4347" spans="2:5" x14ac:dyDescent="0.25">
      <c r="B4347" s="27" t="s">
        <v>3314</v>
      </c>
      <c r="C4347" s="28">
        <v>1</v>
      </c>
      <c r="D4347" s="28">
        <v>3582</v>
      </c>
      <c r="E4347" s="35"/>
    </row>
    <row r="4348" spans="2:5" x14ac:dyDescent="0.25">
      <c r="B4348" s="27" t="s">
        <v>1993</v>
      </c>
      <c r="C4348" s="28">
        <v>3</v>
      </c>
      <c r="D4348" s="28">
        <v>3569.9</v>
      </c>
      <c r="E4348" s="35"/>
    </row>
    <row r="4349" spans="2:5" x14ac:dyDescent="0.25">
      <c r="B4349" s="27" t="s">
        <v>2199</v>
      </c>
      <c r="C4349" s="28">
        <v>7</v>
      </c>
      <c r="D4349" s="28">
        <v>3542</v>
      </c>
      <c r="E4349" s="35"/>
    </row>
    <row r="4350" spans="2:5" x14ac:dyDescent="0.25">
      <c r="B4350" s="27" t="s">
        <v>2163</v>
      </c>
      <c r="C4350" s="28">
        <v>7</v>
      </c>
      <c r="D4350" s="28">
        <v>3533.3700000000003</v>
      </c>
      <c r="E4350" s="35"/>
    </row>
    <row r="4351" spans="2:5" x14ac:dyDescent="0.25">
      <c r="B4351" s="27" t="s">
        <v>4660</v>
      </c>
      <c r="C4351" s="28">
        <v>1</v>
      </c>
      <c r="D4351" s="28">
        <v>3500</v>
      </c>
      <c r="E4351" s="35"/>
    </row>
    <row r="4352" spans="2:5" x14ac:dyDescent="0.25">
      <c r="B4352" s="27" t="s">
        <v>4512</v>
      </c>
      <c r="C4352" s="28">
        <v>2</v>
      </c>
      <c r="D4352" s="28">
        <v>3498</v>
      </c>
      <c r="E4352" s="35"/>
    </row>
    <row r="4353" spans="2:5" x14ac:dyDescent="0.25">
      <c r="B4353" s="27" t="s">
        <v>3999</v>
      </c>
      <c r="C4353" s="28">
        <v>1</v>
      </c>
      <c r="D4353" s="28">
        <v>3420</v>
      </c>
      <c r="E4353" s="35"/>
    </row>
    <row r="4354" spans="2:5" x14ac:dyDescent="0.25">
      <c r="B4354" s="27" t="s">
        <v>419</v>
      </c>
      <c r="C4354" s="28">
        <v>3</v>
      </c>
      <c r="D4354" s="28">
        <v>3415</v>
      </c>
      <c r="E4354" s="35"/>
    </row>
    <row r="4355" spans="2:5" x14ac:dyDescent="0.25">
      <c r="B4355" s="27" t="s">
        <v>1909</v>
      </c>
      <c r="C4355" s="28">
        <v>6</v>
      </c>
      <c r="D4355" s="28">
        <v>3386</v>
      </c>
      <c r="E4355" s="35"/>
    </row>
    <row r="4356" spans="2:5" x14ac:dyDescent="0.25">
      <c r="B4356" s="27" t="s">
        <v>4397</v>
      </c>
      <c r="C4356" s="28">
        <v>1</v>
      </c>
      <c r="D4356" s="28">
        <v>3384</v>
      </c>
      <c r="E4356" s="35"/>
    </row>
    <row r="4357" spans="2:5" x14ac:dyDescent="0.25">
      <c r="B4357" s="27" t="s">
        <v>2373</v>
      </c>
      <c r="C4357" s="28">
        <v>3</v>
      </c>
      <c r="D4357" s="28">
        <v>3383.94</v>
      </c>
      <c r="E4357" s="35"/>
    </row>
    <row r="4358" spans="2:5" x14ac:dyDescent="0.25">
      <c r="B4358" s="27" t="s">
        <v>2788</v>
      </c>
      <c r="C4358" s="28">
        <v>2</v>
      </c>
      <c r="D4358" s="28">
        <v>3375</v>
      </c>
      <c r="E4358" s="35"/>
    </row>
    <row r="4359" spans="2:5" x14ac:dyDescent="0.25">
      <c r="B4359" s="27" t="s">
        <v>3981</v>
      </c>
      <c r="C4359" s="28">
        <v>1</v>
      </c>
      <c r="D4359" s="28">
        <v>3314.2</v>
      </c>
      <c r="E4359" s="35"/>
    </row>
    <row r="4360" spans="2:5" x14ac:dyDescent="0.25">
      <c r="B4360" s="27" t="s">
        <v>4030</v>
      </c>
      <c r="C4360" s="28">
        <v>1</v>
      </c>
      <c r="D4360" s="28">
        <v>3286.94</v>
      </c>
      <c r="E4360" s="35"/>
    </row>
    <row r="4361" spans="2:5" x14ac:dyDescent="0.25">
      <c r="B4361" s="27" t="s">
        <v>1982</v>
      </c>
      <c r="C4361" s="28">
        <v>2</v>
      </c>
      <c r="D4361" s="28">
        <v>3282</v>
      </c>
      <c r="E4361" s="35"/>
    </row>
    <row r="4362" spans="2:5" x14ac:dyDescent="0.25">
      <c r="B4362" s="27" t="s">
        <v>523</v>
      </c>
      <c r="C4362" s="28">
        <v>15</v>
      </c>
      <c r="D4362" s="28">
        <v>3223.24</v>
      </c>
      <c r="E4362" s="35"/>
    </row>
    <row r="4363" spans="2:5" x14ac:dyDescent="0.25">
      <c r="B4363" s="27" t="s">
        <v>4404</v>
      </c>
      <c r="C4363" s="28">
        <v>2</v>
      </c>
      <c r="D4363" s="28">
        <v>3195.2799999999997</v>
      </c>
      <c r="E4363" s="35"/>
    </row>
    <row r="4364" spans="2:5" x14ac:dyDescent="0.25">
      <c r="B4364" s="27" t="s">
        <v>4630</v>
      </c>
      <c r="C4364" s="28">
        <v>1</v>
      </c>
      <c r="D4364" s="28">
        <v>3180</v>
      </c>
      <c r="E4364" s="35"/>
    </row>
    <row r="4365" spans="2:5" x14ac:dyDescent="0.25">
      <c r="B4365" s="27" t="s">
        <v>4025</v>
      </c>
      <c r="C4365" s="28">
        <v>1</v>
      </c>
      <c r="D4365" s="28">
        <v>3170.88</v>
      </c>
      <c r="E4365" s="35"/>
    </row>
    <row r="4366" spans="2:5" x14ac:dyDescent="0.25">
      <c r="B4366" s="27" t="s">
        <v>893</v>
      </c>
      <c r="C4366" s="28">
        <v>13</v>
      </c>
      <c r="D4366" s="28">
        <v>3163.0499999999997</v>
      </c>
      <c r="E4366" s="35"/>
    </row>
    <row r="4367" spans="2:5" x14ac:dyDescent="0.25">
      <c r="B4367" s="27" t="s">
        <v>345</v>
      </c>
      <c r="C4367" s="28">
        <v>1</v>
      </c>
      <c r="D4367" s="28">
        <v>3160</v>
      </c>
      <c r="E4367" s="35"/>
    </row>
    <row r="4368" spans="2:5" x14ac:dyDescent="0.25">
      <c r="B4368" s="27" t="s">
        <v>4520</v>
      </c>
      <c r="C4368" s="28">
        <v>1</v>
      </c>
      <c r="D4368" s="28">
        <v>3150</v>
      </c>
      <c r="E4368" s="35"/>
    </row>
    <row r="4369" spans="2:5" x14ac:dyDescent="0.25">
      <c r="B4369" s="27" t="s">
        <v>4370</v>
      </c>
      <c r="C4369" s="28">
        <v>2</v>
      </c>
      <c r="D4369" s="28">
        <v>3144</v>
      </c>
      <c r="E4369" s="35"/>
    </row>
    <row r="4370" spans="2:5" x14ac:dyDescent="0.25">
      <c r="B4370" s="27" t="s">
        <v>4876</v>
      </c>
      <c r="C4370" s="28">
        <v>1</v>
      </c>
      <c r="D4370" s="28">
        <v>3130</v>
      </c>
      <c r="E4370" s="35"/>
    </row>
    <row r="4371" spans="2:5" x14ac:dyDescent="0.25">
      <c r="B4371" s="27" t="s">
        <v>4805</v>
      </c>
      <c r="C4371" s="28">
        <v>1</v>
      </c>
      <c r="D4371" s="28">
        <v>3118.5</v>
      </c>
      <c r="E4371" s="35"/>
    </row>
    <row r="4372" spans="2:5" x14ac:dyDescent="0.25">
      <c r="B4372" s="27" t="s">
        <v>4894</v>
      </c>
      <c r="C4372" s="28">
        <v>3</v>
      </c>
      <c r="D4372" s="28">
        <v>3117</v>
      </c>
      <c r="E4372" s="35"/>
    </row>
    <row r="4373" spans="2:5" x14ac:dyDescent="0.25">
      <c r="B4373" s="27" t="s">
        <v>344</v>
      </c>
      <c r="C4373" s="28">
        <v>3</v>
      </c>
      <c r="D4373" s="28">
        <v>3101.45</v>
      </c>
      <c r="E4373" s="35"/>
    </row>
    <row r="4374" spans="2:5" x14ac:dyDescent="0.25">
      <c r="B4374" s="27" t="s">
        <v>1766</v>
      </c>
      <c r="C4374" s="28">
        <v>2</v>
      </c>
      <c r="D4374" s="28">
        <v>3080</v>
      </c>
      <c r="E4374" s="35"/>
    </row>
    <row r="4375" spans="2:5" x14ac:dyDescent="0.25">
      <c r="B4375" s="27" t="s">
        <v>1700</v>
      </c>
      <c r="C4375" s="28">
        <v>4</v>
      </c>
      <c r="D4375" s="28">
        <v>3056.34</v>
      </c>
      <c r="E4375" s="35"/>
    </row>
    <row r="4376" spans="2:5" x14ac:dyDescent="0.25">
      <c r="B4376" s="27" t="s">
        <v>3865</v>
      </c>
      <c r="C4376" s="28">
        <v>3</v>
      </c>
      <c r="D4376" s="28">
        <v>3050</v>
      </c>
      <c r="E4376" s="35"/>
    </row>
    <row r="4377" spans="2:5" x14ac:dyDescent="0.25">
      <c r="B4377" s="27" t="s">
        <v>3512</v>
      </c>
      <c r="C4377" s="28">
        <v>2</v>
      </c>
      <c r="D4377" s="28">
        <v>3028.55</v>
      </c>
      <c r="E4377" s="35"/>
    </row>
    <row r="4378" spans="2:5" x14ac:dyDescent="0.25">
      <c r="B4378" s="27" t="s">
        <v>1072</v>
      </c>
      <c r="C4378" s="28">
        <v>1</v>
      </c>
      <c r="D4378" s="28">
        <v>3000</v>
      </c>
      <c r="E4378" s="35"/>
    </row>
    <row r="4379" spans="2:5" x14ac:dyDescent="0.25">
      <c r="B4379" s="27" t="s">
        <v>4241</v>
      </c>
      <c r="C4379" s="28">
        <v>1</v>
      </c>
      <c r="D4379" s="28">
        <v>3000</v>
      </c>
      <c r="E4379" s="35"/>
    </row>
    <row r="4380" spans="2:5" x14ac:dyDescent="0.25">
      <c r="B4380" s="27" t="s">
        <v>1861</v>
      </c>
      <c r="C4380" s="28">
        <v>1</v>
      </c>
      <c r="D4380" s="28">
        <v>3000</v>
      </c>
      <c r="E4380" s="35"/>
    </row>
    <row r="4381" spans="2:5" x14ac:dyDescent="0.25">
      <c r="B4381" s="27" t="s">
        <v>4745</v>
      </c>
      <c r="C4381" s="28">
        <v>1</v>
      </c>
      <c r="D4381" s="28">
        <v>3000</v>
      </c>
      <c r="E4381" s="35"/>
    </row>
    <row r="4382" spans="2:5" x14ac:dyDescent="0.25">
      <c r="B4382" s="27" t="s">
        <v>3845</v>
      </c>
      <c r="C4382" s="28">
        <v>3</v>
      </c>
      <c r="D4382" s="28">
        <v>2953</v>
      </c>
      <c r="E4382" s="35"/>
    </row>
    <row r="4383" spans="2:5" x14ac:dyDescent="0.25">
      <c r="B4383" s="27" t="s">
        <v>4484</v>
      </c>
      <c r="C4383" s="28">
        <v>4</v>
      </c>
      <c r="D4383" s="28">
        <v>2944.83</v>
      </c>
      <c r="E4383" s="35"/>
    </row>
    <row r="4384" spans="2:5" x14ac:dyDescent="0.25">
      <c r="B4384" s="27" t="s">
        <v>1085</v>
      </c>
      <c r="C4384" s="28">
        <v>4</v>
      </c>
      <c r="D4384" s="28">
        <v>2944.21</v>
      </c>
      <c r="E4384" s="35"/>
    </row>
    <row r="4385" spans="2:5" x14ac:dyDescent="0.25">
      <c r="B4385" s="27" t="s">
        <v>4494</v>
      </c>
      <c r="C4385" s="28">
        <v>2</v>
      </c>
      <c r="D4385" s="28">
        <v>2927.1</v>
      </c>
      <c r="E4385" s="35"/>
    </row>
    <row r="4386" spans="2:5" x14ac:dyDescent="0.25">
      <c r="B4386" s="27" t="s">
        <v>4687</v>
      </c>
      <c r="C4386" s="28">
        <v>1</v>
      </c>
      <c r="D4386" s="28">
        <v>2924</v>
      </c>
      <c r="E4386" s="35"/>
    </row>
    <row r="4387" spans="2:5" x14ac:dyDescent="0.25">
      <c r="B4387" s="27" t="s">
        <v>1260</v>
      </c>
      <c r="C4387" s="28">
        <v>3</v>
      </c>
      <c r="D4387" s="28">
        <v>2921.01</v>
      </c>
      <c r="E4387" s="35"/>
    </row>
    <row r="4388" spans="2:5" x14ac:dyDescent="0.25">
      <c r="B4388" s="27" t="s">
        <v>4046</v>
      </c>
      <c r="C4388" s="28">
        <v>1</v>
      </c>
      <c r="D4388" s="28">
        <v>2904.96</v>
      </c>
      <c r="E4388" s="35"/>
    </row>
    <row r="4389" spans="2:5" x14ac:dyDescent="0.25">
      <c r="B4389" s="27" t="s">
        <v>2432</v>
      </c>
      <c r="C4389" s="28">
        <v>1</v>
      </c>
      <c r="D4389" s="28">
        <v>2900</v>
      </c>
      <c r="E4389" s="35"/>
    </row>
    <row r="4390" spans="2:5" x14ac:dyDescent="0.25">
      <c r="B4390" s="27" t="s">
        <v>4300</v>
      </c>
      <c r="C4390" s="28">
        <v>1</v>
      </c>
      <c r="D4390" s="28">
        <v>2890</v>
      </c>
      <c r="E4390" s="35"/>
    </row>
    <row r="4391" spans="2:5" x14ac:dyDescent="0.25">
      <c r="B4391" s="27" t="s">
        <v>3798</v>
      </c>
      <c r="C4391" s="28">
        <v>2</v>
      </c>
      <c r="D4391" s="28">
        <v>2860</v>
      </c>
      <c r="E4391" s="35"/>
    </row>
    <row r="4392" spans="2:5" x14ac:dyDescent="0.25">
      <c r="B4392" s="27" t="s">
        <v>4054</v>
      </c>
      <c r="C4392" s="28">
        <v>1</v>
      </c>
      <c r="D4392" s="28">
        <v>2860</v>
      </c>
      <c r="E4392" s="35"/>
    </row>
    <row r="4393" spans="2:5" x14ac:dyDescent="0.25">
      <c r="B4393" s="27" t="s">
        <v>4592</v>
      </c>
      <c r="C4393" s="28">
        <v>1</v>
      </c>
      <c r="D4393" s="28">
        <v>2850</v>
      </c>
      <c r="E4393" s="35"/>
    </row>
    <row r="4394" spans="2:5" x14ac:dyDescent="0.25">
      <c r="B4394" s="27" t="s">
        <v>3192</v>
      </c>
      <c r="C4394" s="28">
        <v>1</v>
      </c>
      <c r="D4394" s="28">
        <v>2800</v>
      </c>
      <c r="E4394" s="35"/>
    </row>
    <row r="4395" spans="2:5" x14ac:dyDescent="0.25">
      <c r="B4395" s="27" t="s">
        <v>3832</v>
      </c>
      <c r="C4395" s="28">
        <v>2</v>
      </c>
      <c r="D4395" s="28">
        <v>2790</v>
      </c>
      <c r="E4395" s="35"/>
    </row>
    <row r="4396" spans="2:5" x14ac:dyDescent="0.25">
      <c r="B4396" s="27" t="s">
        <v>1321</v>
      </c>
      <c r="C4396" s="28">
        <v>3</v>
      </c>
      <c r="D4396" s="28">
        <v>2779</v>
      </c>
      <c r="E4396" s="35"/>
    </row>
    <row r="4397" spans="2:5" x14ac:dyDescent="0.25">
      <c r="B4397" s="27" t="s">
        <v>4497</v>
      </c>
      <c r="C4397" s="28">
        <v>1</v>
      </c>
      <c r="D4397" s="28">
        <v>2760</v>
      </c>
      <c r="E4397" s="35"/>
    </row>
    <row r="4398" spans="2:5" x14ac:dyDescent="0.25">
      <c r="B4398" s="27" t="s">
        <v>891</v>
      </c>
      <c r="C4398" s="28">
        <v>2</v>
      </c>
      <c r="D4398" s="28">
        <v>2758.18</v>
      </c>
      <c r="E4398" s="35"/>
    </row>
    <row r="4399" spans="2:5" x14ac:dyDescent="0.25">
      <c r="B4399" s="27" t="s">
        <v>3068</v>
      </c>
      <c r="C4399" s="28">
        <v>6</v>
      </c>
      <c r="D4399" s="28">
        <v>2741.5</v>
      </c>
      <c r="E4399" s="35"/>
    </row>
    <row r="4400" spans="2:5" x14ac:dyDescent="0.25">
      <c r="B4400" s="27" t="s">
        <v>4437</v>
      </c>
      <c r="C4400" s="28">
        <v>1</v>
      </c>
      <c r="D4400" s="28">
        <v>2730</v>
      </c>
      <c r="E4400" s="35"/>
    </row>
    <row r="4401" spans="2:5" x14ac:dyDescent="0.25">
      <c r="B4401" s="27" t="s">
        <v>3894</v>
      </c>
      <c r="C4401" s="28">
        <v>2</v>
      </c>
      <c r="D4401" s="28">
        <v>2729.34</v>
      </c>
      <c r="E4401" s="35"/>
    </row>
    <row r="4402" spans="2:5" x14ac:dyDescent="0.25">
      <c r="B4402" s="27" t="s">
        <v>3985</v>
      </c>
      <c r="C4402" s="28">
        <v>1</v>
      </c>
      <c r="D4402" s="28">
        <v>2727</v>
      </c>
      <c r="E4402" s="35"/>
    </row>
    <row r="4403" spans="2:5" x14ac:dyDescent="0.25">
      <c r="B4403" s="27" t="s">
        <v>4247</v>
      </c>
      <c r="C4403" s="28">
        <v>1</v>
      </c>
      <c r="D4403" s="28">
        <v>2725</v>
      </c>
      <c r="E4403" s="35"/>
    </row>
    <row r="4404" spans="2:5" x14ac:dyDescent="0.25">
      <c r="B4404" s="27" t="s">
        <v>4786</v>
      </c>
      <c r="C4404" s="28">
        <v>2</v>
      </c>
      <c r="D4404" s="28">
        <v>2722</v>
      </c>
      <c r="E4404" s="35"/>
    </row>
    <row r="4405" spans="2:5" x14ac:dyDescent="0.25">
      <c r="B4405" s="27" t="s">
        <v>4079</v>
      </c>
      <c r="C4405" s="28">
        <v>3</v>
      </c>
      <c r="D4405" s="28">
        <v>2721</v>
      </c>
      <c r="E4405" s="35"/>
    </row>
    <row r="4406" spans="2:5" x14ac:dyDescent="0.25">
      <c r="B4406" s="27" t="s">
        <v>4188</v>
      </c>
      <c r="C4406" s="28">
        <v>3</v>
      </c>
      <c r="D4406" s="28">
        <v>2700</v>
      </c>
      <c r="E4406" s="35"/>
    </row>
    <row r="4407" spans="2:5" x14ac:dyDescent="0.25">
      <c r="B4407" s="27" t="s">
        <v>4545</v>
      </c>
      <c r="C4407" s="28">
        <v>1</v>
      </c>
      <c r="D4407" s="28">
        <v>2700</v>
      </c>
      <c r="E4407" s="35"/>
    </row>
    <row r="4408" spans="2:5" x14ac:dyDescent="0.25">
      <c r="B4408" s="27" t="s">
        <v>1872</v>
      </c>
      <c r="C4408" s="28">
        <v>2</v>
      </c>
      <c r="D4408" s="28">
        <v>2695.7799999999997</v>
      </c>
      <c r="E4408" s="35"/>
    </row>
    <row r="4409" spans="2:5" x14ac:dyDescent="0.25">
      <c r="B4409" s="27" t="s">
        <v>1670</v>
      </c>
      <c r="C4409" s="28">
        <v>3</v>
      </c>
      <c r="D4409" s="28">
        <v>2681.37</v>
      </c>
      <c r="E4409" s="35"/>
    </row>
    <row r="4410" spans="2:5" x14ac:dyDescent="0.25">
      <c r="B4410" s="27" t="s">
        <v>4881</v>
      </c>
      <c r="C4410" s="28">
        <v>1</v>
      </c>
      <c r="D4410" s="28">
        <v>2669.54</v>
      </c>
      <c r="E4410" s="35"/>
    </row>
    <row r="4411" spans="2:5" x14ac:dyDescent="0.25">
      <c r="B4411" s="27" t="s">
        <v>3833</v>
      </c>
      <c r="C4411" s="28">
        <v>1</v>
      </c>
      <c r="D4411" s="28">
        <v>2665.39</v>
      </c>
      <c r="E4411" s="35"/>
    </row>
    <row r="4412" spans="2:5" x14ac:dyDescent="0.25">
      <c r="B4412" s="27" t="s">
        <v>1349</v>
      </c>
      <c r="C4412" s="28">
        <v>2</v>
      </c>
      <c r="D4412" s="28">
        <v>2650</v>
      </c>
      <c r="E4412" s="35"/>
    </row>
    <row r="4413" spans="2:5" x14ac:dyDescent="0.25">
      <c r="B4413" s="27" t="s">
        <v>4265</v>
      </c>
      <c r="C4413" s="28">
        <v>1</v>
      </c>
      <c r="D4413" s="28">
        <v>2630.3</v>
      </c>
      <c r="E4413" s="35"/>
    </row>
    <row r="4414" spans="2:5" x14ac:dyDescent="0.25">
      <c r="B4414" s="27" t="s">
        <v>3755</v>
      </c>
      <c r="C4414" s="28">
        <v>1</v>
      </c>
      <c r="D4414" s="28">
        <v>2612</v>
      </c>
      <c r="E4414" s="35"/>
    </row>
    <row r="4415" spans="2:5" x14ac:dyDescent="0.25">
      <c r="B4415" s="27" t="s">
        <v>4074</v>
      </c>
      <c r="C4415" s="28">
        <v>1</v>
      </c>
      <c r="D4415" s="28">
        <v>2610</v>
      </c>
      <c r="E4415" s="35"/>
    </row>
    <row r="4416" spans="2:5" x14ac:dyDescent="0.25">
      <c r="B4416" s="27" t="s">
        <v>4833</v>
      </c>
      <c r="C4416" s="28">
        <v>1</v>
      </c>
      <c r="D4416" s="28">
        <v>2600</v>
      </c>
      <c r="E4416" s="35"/>
    </row>
    <row r="4417" spans="2:5" x14ac:dyDescent="0.25">
      <c r="B4417" s="27" t="s">
        <v>4105</v>
      </c>
      <c r="C4417" s="28">
        <v>1</v>
      </c>
      <c r="D4417" s="28">
        <v>2580</v>
      </c>
      <c r="E4417" s="35"/>
    </row>
    <row r="4418" spans="2:5" x14ac:dyDescent="0.25">
      <c r="B4418" s="27" t="s">
        <v>3253</v>
      </c>
      <c r="C4418" s="28">
        <v>1</v>
      </c>
      <c r="D4418" s="28">
        <v>2575.71</v>
      </c>
      <c r="E4418" s="35"/>
    </row>
    <row r="4419" spans="2:5" x14ac:dyDescent="0.25">
      <c r="B4419" s="27" t="s">
        <v>4238</v>
      </c>
      <c r="C4419" s="28">
        <v>3</v>
      </c>
      <c r="D4419" s="28">
        <v>2564</v>
      </c>
      <c r="E4419" s="35"/>
    </row>
    <row r="4420" spans="2:5" x14ac:dyDescent="0.25">
      <c r="B4420" s="27" t="s">
        <v>4360</v>
      </c>
      <c r="C4420" s="28">
        <v>7</v>
      </c>
      <c r="D4420" s="28">
        <v>2545</v>
      </c>
      <c r="E4420" s="35"/>
    </row>
    <row r="4421" spans="2:5" x14ac:dyDescent="0.25">
      <c r="B4421" s="27" t="s">
        <v>4686</v>
      </c>
      <c r="C4421" s="28">
        <v>1</v>
      </c>
      <c r="D4421" s="28">
        <v>2538</v>
      </c>
      <c r="E4421" s="35"/>
    </row>
    <row r="4422" spans="2:5" x14ac:dyDescent="0.25">
      <c r="B4422" s="27" t="s">
        <v>2197</v>
      </c>
      <c r="C4422" s="28">
        <v>3</v>
      </c>
      <c r="D4422" s="28">
        <v>2515</v>
      </c>
      <c r="E4422" s="35"/>
    </row>
    <row r="4423" spans="2:5" x14ac:dyDescent="0.25">
      <c r="B4423" s="27" t="s">
        <v>4814</v>
      </c>
      <c r="C4423" s="28">
        <v>1</v>
      </c>
      <c r="D4423" s="28">
        <v>2500</v>
      </c>
      <c r="E4423" s="35"/>
    </row>
    <row r="4424" spans="2:5" x14ac:dyDescent="0.25">
      <c r="B4424" s="27" t="s">
        <v>4350</v>
      </c>
      <c r="C4424" s="28">
        <v>1</v>
      </c>
      <c r="D4424" s="28">
        <v>2495.1</v>
      </c>
      <c r="E4424" s="35"/>
    </row>
    <row r="4425" spans="2:5" x14ac:dyDescent="0.25">
      <c r="B4425" s="27" t="s">
        <v>4538</v>
      </c>
      <c r="C4425" s="28">
        <v>1</v>
      </c>
      <c r="D4425" s="28">
        <v>2486.25</v>
      </c>
      <c r="E4425" s="35"/>
    </row>
    <row r="4426" spans="2:5" x14ac:dyDescent="0.25">
      <c r="B4426" s="27" t="s">
        <v>4666</v>
      </c>
      <c r="C4426" s="28">
        <v>2</v>
      </c>
      <c r="D4426" s="28">
        <v>2470</v>
      </c>
      <c r="E4426" s="35"/>
    </row>
    <row r="4427" spans="2:5" x14ac:dyDescent="0.25">
      <c r="B4427" s="27" t="s">
        <v>4719</v>
      </c>
      <c r="C4427" s="28">
        <v>1</v>
      </c>
      <c r="D4427" s="28">
        <v>2380</v>
      </c>
      <c r="E4427" s="35"/>
    </row>
    <row r="4428" spans="2:5" x14ac:dyDescent="0.25">
      <c r="B4428" s="27" t="s">
        <v>1770</v>
      </c>
      <c r="C4428" s="28">
        <v>1</v>
      </c>
      <c r="D4428" s="28">
        <v>2370</v>
      </c>
      <c r="E4428" s="35"/>
    </row>
    <row r="4429" spans="2:5" x14ac:dyDescent="0.25">
      <c r="B4429" s="27" t="s">
        <v>4224</v>
      </c>
      <c r="C4429" s="28">
        <v>4</v>
      </c>
      <c r="D4429" s="28">
        <v>2360</v>
      </c>
      <c r="E4429" s="35"/>
    </row>
    <row r="4430" spans="2:5" x14ac:dyDescent="0.25">
      <c r="B4430" s="27" t="s">
        <v>307</v>
      </c>
      <c r="C4430" s="28">
        <v>21</v>
      </c>
      <c r="D4430" s="28">
        <v>2346.04</v>
      </c>
      <c r="E4430" s="35"/>
    </row>
    <row r="4431" spans="2:5" x14ac:dyDescent="0.25">
      <c r="B4431" s="27" t="s">
        <v>4488</v>
      </c>
      <c r="C4431" s="28">
        <v>2</v>
      </c>
      <c r="D4431" s="28">
        <v>2313.42</v>
      </c>
      <c r="E4431" s="35"/>
    </row>
    <row r="4432" spans="2:5" x14ac:dyDescent="0.25">
      <c r="B4432" s="27" t="s">
        <v>3572</v>
      </c>
      <c r="C4432" s="28">
        <v>2</v>
      </c>
      <c r="D4432" s="28">
        <v>2289.5</v>
      </c>
      <c r="E4432" s="35"/>
    </row>
    <row r="4433" spans="2:5" x14ac:dyDescent="0.25">
      <c r="B4433" s="27" t="s">
        <v>4007</v>
      </c>
      <c r="C4433" s="28">
        <v>16</v>
      </c>
      <c r="D4433" s="28">
        <v>2286.62</v>
      </c>
      <c r="E4433" s="35"/>
    </row>
    <row r="4434" spans="2:5" x14ac:dyDescent="0.25">
      <c r="B4434" s="27" t="s">
        <v>4917</v>
      </c>
      <c r="C4434" s="28">
        <v>2</v>
      </c>
      <c r="D4434" s="28">
        <v>2265</v>
      </c>
      <c r="E4434" s="35"/>
    </row>
    <row r="4435" spans="2:5" x14ac:dyDescent="0.25">
      <c r="B4435" s="27" t="s">
        <v>4472</v>
      </c>
      <c r="C4435" s="28">
        <v>1</v>
      </c>
      <c r="D4435" s="28">
        <v>2240.35</v>
      </c>
      <c r="E4435" s="35"/>
    </row>
    <row r="4436" spans="2:5" x14ac:dyDescent="0.25">
      <c r="B4436" s="27" t="s">
        <v>3771</v>
      </c>
      <c r="C4436" s="28">
        <v>1</v>
      </c>
      <c r="D4436" s="28">
        <v>2230</v>
      </c>
      <c r="E4436" s="35"/>
    </row>
    <row r="4437" spans="2:5" x14ac:dyDescent="0.25">
      <c r="B4437" s="27" t="s">
        <v>4728</v>
      </c>
      <c r="C4437" s="28">
        <v>3</v>
      </c>
      <c r="D4437" s="28">
        <v>2221.9</v>
      </c>
      <c r="E4437" s="35"/>
    </row>
    <row r="4438" spans="2:5" x14ac:dyDescent="0.25">
      <c r="B4438" s="27" t="s">
        <v>3487</v>
      </c>
      <c r="C4438" s="28">
        <v>2</v>
      </c>
      <c r="D4438" s="28">
        <v>2209.85</v>
      </c>
      <c r="E4438" s="35"/>
    </row>
    <row r="4439" spans="2:5" x14ac:dyDescent="0.25">
      <c r="B4439" s="27" t="s">
        <v>4164</v>
      </c>
      <c r="C4439" s="28">
        <v>5</v>
      </c>
      <c r="D4439" s="28">
        <v>2201</v>
      </c>
      <c r="E4439" s="35"/>
    </row>
    <row r="4440" spans="2:5" x14ac:dyDescent="0.25">
      <c r="B4440" s="27" t="s">
        <v>4640</v>
      </c>
      <c r="C4440" s="28">
        <v>1</v>
      </c>
      <c r="D4440" s="28">
        <v>2185.5</v>
      </c>
      <c r="E4440" s="35"/>
    </row>
    <row r="4441" spans="2:5" x14ac:dyDescent="0.25">
      <c r="B4441" s="27" t="s">
        <v>4026</v>
      </c>
      <c r="C4441" s="28">
        <v>3</v>
      </c>
      <c r="D4441" s="28">
        <v>2179.4</v>
      </c>
      <c r="E4441" s="35"/>
    </row>
    <row r="4442" spans="2:5" x14ac:dyDescent="0.25">
      <c r="B4442" s="27" t="s">
        <v>4278</v>
      </c>
      <c r="C4442" s="28">
        <v>3</v>
      </c>
      <c r="D4442" s="28">
        <v>2160</v>
      </c>
      <c r="E4442" s="35"/>
    </row>
    <row r="4443" spans="2:5" x14ac:dyDescent="0.25">
      <c r="B4443" s="27" t="s">
        <v>4362</v>
      </c>
      <c r="C4443" s="28">
        <v>2</v>
      </c>
      <c r="D4443" s="28">
        <v>2138.16</v>
      </c>
      <c r="E4443" s="35"/>
    </row>
    <row r="4444" spans="2:5" x14ac:dyDescent="0.25">
      <c r="B4444" s="27" t="s">
        <v>3219</v>
      </c>
      <c r="C4444" s="28">
        <v>1</v>
      </c>
      <c r="D4444" s="28">
        <v>2130</v>
      </c>
      <c r="E4444" s="35"/>
    </row>
    <row r="4445" spans="2:5" x14ac:dyDescent="0.25">
      <c r="B4445" s="27" t="s">
        <v>408</v>
      </c>
      <c r="C4445" s="28">
        <v>8</v>
      </c>
      <c r="D4445" s="28">
        <v>2121</v>
      </c>
      <c r="E4445" s="35"/>
    </row>
    <row r="4446" spans="2:5" x14ac:dyDescent="0.25">
      <c r="B4446" s="27" t="s">
        <v>354</v>
      </c>
      <c r="C4446" s="28">
        <v>4</v>
      </c>
      <c r="D4446" s="28">
        <v>2117</v>
      </c>
      <c r="E4446" s="35"/>
    </row>
    <row r="4447" spans="2:5" x14ac:dyDescent="0.25">
      <c r="B4447" s="27" t="s">
        <v>3837</v>
      </c>
      <c r="C4447" s="28">
        <v>9</v>
      </c>
      <c r="D4447" s="28">
        <v>2110.4</v>
      </c>
      <c r="E4447" s="35"/>
    </row>
    <row r="4448" spans="2:5" x14ac:dyDescent="0.25">
      <c r="B4448" s="27" t="s">
        <v>3808</v>
      </c>
      <c r="C4448" s="28">
        <v>2</v>
      </c>
      <c r="D4448" s="28">
        <v>2104.5</v>
      </c>
      <c r="E4448" s="35"/>
    </row>
    <row r="4449" spans="2:5" x14ac:dyDescent="0.25">
      <c r="B4449" s="27" t="s">
        <v>3751</v>
      </c>
      <c r="C4449" s="28">
        <v>1</v>
      </c>
      <c r="D4449" s="28">
        <v>2100</v>
      </c>
      <c r="E4449" s="35"/>
    </row>
    <row r="4450" spans="2:5" x14ac:dyDescent="0.25">
      <c r="B4450" s="27" t="s">
        <v>3895</v>
      </c>
      <c r="C4450" s="28">
        <v>3</v>
      </c>
      <c r="D4450" s="28">
        <v>2085</v>
      </c>
      <c r="E4450" s="35"/>
    </row>
    <row r="4451" spans="2:5" x14ac:dyDescent="0.25">
      <c r="B4451" s="27" t="s">
        <v>4231</v>
      </c>
      <c r="C4451" s="28">
        <v>1</v>
      </c>
      <c r="D4451" s="28">
        <v>2065</v>
      </c>
      <c r="E4451" s="35"/>
    </row>
    <row r="4452" spans="2:5" x14ac:dyDescent="0.25">
      <c r="B4452" s="27" t="s">
        <v>4161</v>
      </c>
      <c r="C4452" s="28">
        <v>9</v>
      </c>
      <c r="D4452" s="28">
        <v>2054</v>
      </c>
      <c r="E4452" s="35"/>
    </row>
    <row r="4453" spans="2:5" x14ac:dyDescent="0.25">
      <c r="B4453" s="27" t="s">
        <v>4245</v>
      </c>
      <c r="C4453" s="28">
        <v>2</v>
      </c>
      <c r="D4453" s="28">
        <v>2045.6</v>
      </c>
      <c r="E4453" s="35"/>
    </row>
    <row r="4454" spans="2:5" x14ac:dyDescent="0.25">
      <c r="B4454" s="27" t="s">
        <v>3880</v>
      </c>
      <c r="C4454" s="28">
        <v>4</v>
      </c>
      <c r="D4454" s="28">
        <v>2030</v>
      </c>
      <c r="E4454" s="35"/>
    </row>
    <row r="4455" spans="2:5" x14ac:dyDescent="0.25">
      <c r="B4455" s="27" t="s">
        <v>3790</v>
      </c>
      <c r="C4455" s="28">
        <v>5</v>
      </c>
      <c r="D4455" s="28">
        <v>2014.6</v>
      </c>
      <c r="E4455" s="35"/>
    </row>
    <row r="4456" spans="2:5" x14ac:dyDescent="0.25">
      <c r="B4456" s="27" t="s">
        <v>2733</v>
      </c>
      <c r="C4456" s="28">
        <v>1</v>
      </c>
      <c r="D4456" s="28">
        <v>2000</v>
      </c>
      <c r="E4456" s="35"/>
    </row>
    <row r="4457" spans="2:5" x14ac:dyDescent="0.25">
      <c r="B4457" s="27" t="s">
        <v>4391</v>
      </c>
      <c r="C4457" s="28">
        <v>1</v>
      </c>
      <c r="D4457" s="28">
        <v>1977.6</v>
      </c>
      <c r="E4457" s="35"/>
    </row>
    <row r="4458" spans="2:5" x14ac:dyDescent="0.25">
      <c r="B4458" s="27" t="s">
        <v>4636</v>
      </c>
      <c r="C4458" s="28">
        <v>2</v>
      </c>
      <c r="D4458" s="28">
        <v>1955.6399999999999</v>
      </c>
      <c r="E4458" s="35"/>
    </row>
    <row r="4459" spans="2:5" x14ac:dyDescent="0.25">
      <c r="B4459" s="27" t="s">
        <v>4002</v>
      </c>
      <c r="C4459" s="28">
        <v>2</v>
      </c>
      <c r="D4459" s="28">
        <v>1950</v>
      </c>
      <c r="E4459" s="35"/>
    </row>
    <row r="4460" spans="2:5" x14ac:dyDescent="0.25">
      <c r="B4460" s="27" t="s">
        <v>4454</v>
      </c>
      <c r="C4460" s="28">
        <v>1</v>
      </c>
      <c r="D4460" s="28">
        <v>1950</v>
      </c>
      <c r="E4460" s="35"/>
    </row>
    <row r="4461" spans="2:5" x14ac:dyDescent="0.25">
      <c r="B4461" s="27" t="s">
        <v>2374</v>
      </c>
      <c r="C4461" s="28">
        <v>1</v>
      </c>
      <c r="D4461" s="28">
        <v>1942.38</v>
      </c>
      <c r="E4461" s="35"/>
    </row>
    <row r="4462" spans="2:5" x14ac:dyDescent="0.25">
      <c r="B4462" s="27" t="s">
        <v>1154</v>
      </c>
      <c r="C4462" s="28">
        <v>2</v>
      </c>
      <c r="D4462" s="28">
        <v>1918.5</v>
      </c>
      <c r="E4462" s="35"/>
    </row>
    <row r="4463" spans="2:5" x14ac:dyDescent="0.25">
      <c r="B4463" s="27" t="s">
        <v>2040</v>
      </c>
      <c r="C4463" s="28">
        <v>7</v>
      </c>
      <c r="D4463" s="28">
        <v>1909.88</v>
      </c>
      <c r="E4463" s="35"/>
    </row>
    <row r="4464" spans="2:5" x14ac:dyDescent="0.25">
      <c r="B4464" s="27" t="s">
        <v>4635</v>
      </c>
      <c r="C4464" s="28">
        <v>1</v>
      </c>
      <c r="D4464" s="28">
        <v>1900</v>
      </c>
      <c r="E4464" s="35"/>
    </row>
    <row r="4465" spans="2:5" x14ac:dyDescent="0.25">
      <c r="B4465" s="27" t="s">
        <v>4481</v>
      </c>
      <c r="C4465" s="28">
        <v>1</v>
      </c>
      <c r="D4465" s="28">
        <v>1890</v>
      </c>
      <c r="E4465" s="35"/>
    </row>
    <row r="4466" spans="2:5" x14ac:dyDescent="0.25">
      <c r="B4466" s="27" t="s">
        <v>4130</v>
      </c>
      <c r="C4466" s="28">
        <v>1</v>
      </c>
      <c r="D4466" s="28">
        <v>1888.6</v>
      </c>
      <c r="E4466" s="35"/>
    </row>
    <row r="4467" spans="2:5" x14ac:dyDescent="0.25">
      <c r="B4467" s="27" t="s">
        <v>3998</v>
      </c>
      <c r="C4467" s="28">
        <v>2</v>
      </c>
      <c r="D4467" s="28">
        <v>1888.08</v>
      </c>
      <c r="E4467" s="35"/>
    </row>
    <row r="4468" spans="2:5" x14ac:dyDescent="0.25">
      <c r="B4468" s="27" t="s">
        <v>4447</v>
      </c>
      <c r="C4468" s="28">
        <v>11</v>
      </c>
      <c r="D4468" s="28">
        <v>1873.76</v>
      </c>
      <c r="E4468" s="35"/>
    </row>
    <row r="4469" spans="2:5" x14ac:dyDescent="0.25">
      <c r="B4469" s="27" t="s">
        <v>2000</v>
      </c>
      <c r="C4469" s="28">
        <v>2</v>
      </c>
      <c r="D4469" s="28">
        <v>1869.45</v>
      </c>
      <c r="E4469" s="35"/>
    </row>
    <row r="4470" spans="2:5" x14ac:dyDescent="0.25">
      <c r="B4470" s="27" t="s">
        <v>3764</v>
      </c>
      <c r="C4470" s="28">
        <v>1</v>
      </c>
      <c r="D4470" s="28">
        <v>1862</v>
      </c>
      <c r="E4470" s="35"/>
    </row>
    <row r="4471" spans="2:5" x14ac:dyDescent="0.25">
      <c r="B4471" s="27" t="s">
        <v>4557</v>
      </c>
      <c r="C4471" s="28">
        <v>3</v>
      </c>
      <c r="D4471" s="28">
        <v>1851.98</v>
      </c>
      <c r="E4471" s="35"/>
    </row>
    <row r="4472" spans="2:5" x14ac:dyDescent="0.25">
      <c r="B4472" s="27" t="s">
        <v>2303</v>
      </c>
      <c r="C4472" s="28">
        <v>17</v>
      </c>
      <c r="D4472" s="28">
        <v>1851.4299999999998</v>
      </c>
      <c r="E4472" s="35"/>
    </row>
    <row r="4473" spans="2:5" x14ac:dyDescent="0.25">
      <c r="B4473" s="27" t="s">
        <v>4373</v>
      </c>
      <c r="C4473" s="28">
        <v>5</v>
      </c>
      <c r="D4473" s="28">
        <v>1837.18</v>
      </c>
      <c r="E4473" s="35"/>
    </row>
    <row r="4474" spans="2:5" x14ac:dyDescent="0.25">
      <c r="B4474" s="27" t="s">
        <v>4911</v>
      </c>
      <c r="C4474" s="28">
        <v>1</v>
      </c>
      <c r="D4474" s="28">
        <v>1820</v>
      </c>
      <c r="E4474" s="35"/>
    </row>
    <row r="4475" spans="2:5" x14ac:dyDescent="0.25">
      <c r="B4475" s="27" t="s">
        <v>4027</v>
      </c>
      <c r="C4475" s="28">
        <v>1</v>
      </c>
      <c r="D4475" s="28">
        <v>1811.92</v>
      </c>
      <c r="E4475" s="35"/>
    </row>
    <row r="4476" spans="2:5" x14ac:dyDescent="0.25">
      <c r="B4476" s="27" t="s">
        <v>4187</v>
      </c>
      <c r="C4476" s="28">
        <v>3</v>
      </c>
      <c r="D4476" s="28">
        <v>1810.4</v>
      </c>
      <c r="E4476" s="35"/>
    </row>
    <row r="4477" spans="2:5" x14ac:dyDescent="0.25">
      <c r="B4477" s="27" t="s">
        <v>3795</v>
      </c>
      <c r="C4477" s="28">
        <v>1</v>
      </c>
      <c r="D4477" s="28">
        <v>1800</v>
      </c>
      <c r="E4477" s="35"/>
    </row>
    <row r="4478" spans="2:5" x14ac:dyDescent="0.25">
      <c r="B4478" s="27" t="s">
        <v>1427</v>
      </c>
      <c r="C4478" s="28">
        <v>1</v>
      </c>
      <c r="D4478" s="28">
        <v>1790</v>
      </c>
      <c r="E4478" s="35"/>
    </row>
    <row r="4479" spans="2:5" x14ac:dyDescent="0.25">
      <c r="B4479" s="27" t="s">
        <v>3861</v>
      </c>
      <c r="C4479" s="28">
        <v>3</v>
      </c>
      <c r="D4479" s="28">
        <v>1784.25</v>
      </c>
      <c r="E4479" s="35"/>
    </row>
    <row r="4480" spans="2:5" x14ac:dyDescent="0.25">
      <c r="B4480" s="27" t="s">
        <v>4049</v>
      </c>
      <c r="C4480" s="28">
        <v>1</v>
      </c>
      <c r="D4480" s="28">
        <v>1776.2</v>
      </c>
      <c r="E4480" s="35"/>
    </row>
    <row r="4481" spans="2:5" x14ac:dyDescent="0.25">
      <c r="B4481" s="27" t="s">
        <v>3789</v>
      </c>
      <c r="C4481" s="28">
        <v>5</v>
      </c>
      <c r="D4481" s="28">
        <v>1772.5</v>
      </c>
      <c r="E4481" s="35"/>
    </row>
    <row r="4482" spans="2:5" x14ac:dyDescent="0.25">
      <c r="B4482" s="27" t="s">
        <v>2640</v>
      </c>
      <c r="C4482" s="28">
        <v>2</v>
      </c>
      <c r="D4482" s="28">
        <v>1760</v>
      </c>
      <c r="E4482" s="35"/>
    </row>
    <row r="4483" spans="2:5" x14ac:dyDescent="0.25">
      <c r="B4483" s="27" t="s">
        <v>4418</v>
      </c>
      <c r="C4483" s="28">
        <v>6</v>
      </c>
      <c r="D4483" s="28">
        <v>1753.2</v>
      </c>
      <c r="E4483" s="35"/>
    </row>
    <row r="4484" spans="2:5" x14ac:dyDescent="0.25">
      <c r="B4484" s="27" t="s">
        <v>3823</v>
      </c>
      <c r="C4484" s="28">
        <v>7</v>
      </c>
      <c r="D4484" s="28">
        <v>1725.5600000000002</v>
      </c>
      <c r="E4484" s="35"/>
    </row>
    <row r="4485" spans="2:5" x14ac:dyDescent="0.25">
      <c r="B4485" s="27" t="s">
        <v>4163</v>
      </c>
      <c r="C4485" s="28">
        <v>9</v>
      </c>
      <c r="D4485" s="28">
        <v>1719.9499999999998</v>
      </c>
      <c r="E4485" s="35"/>
    </row>
    <row r="4486" spans="2:5" x14ac:dyDescent="0.25">
      <c r="B4486" s="27" t="s">
        <v>3030</v>
      </c>
      <c r="C4486" s="28">
        <v>7</v>
      </c>
      <c r="D4486" s="28">
        <v>1717.58</v>
      </c>
      <c r="E4486" s="35"/>
    </row>
    <row r="4487" spans="2:5" x14ac:dyDescent="0.25">
      <c r="B4487" s="27" t="s">
        <v>4694</v>
      </c>
      <c r="C4487" s="28">
        <v>1</v>
      </c>
      <c r="D4487" s="28">
        <v>1700</v>
      </c>
      <c r="E4487" s="35"/>
    </row>
    <row r="4488" spans="2:5" x14ac:dyDescent="0.25">
      <c r="B4488" s="27" t="s">
        <v>4892</v>
      </c>
      <c r="C4488" s="28">
        <v>1</v>
      </c>
      <c r="D4488" s="28">
        <v>1700</v>
      </c>
      <c r="E4488" s="35"/>
    </row>
    <row r="4489" spans="2:5" x14ac:dyDescent="0.25">
      <c r="B4489" s="27" t="s">
        <v>3799</v>
      </c>
      <c r="C4489" s="28">
        <v>3</v>
      </c>
      <c r="D4489" s="28">
        <v>1686.62</v>
      </c>
      <c r="E4489" s="35"/>
    </row>
    <row r="4490" spans="2:5" x14ac:dyDescent="0.25">
      <c r="B4490" s="27" t="s">
        <v>4047</v>
      </c>
      <c r="C4490" s="28">
        <v>4</v>
      </c>
      <c r="D4490" s="28">
        <v>1670.08</v>
      </c>
      <c r="E4490" s="35"/>
    </row>
    <row r="4491" spans="2:5" x14ac:dyDescent="0.25">
      <c r="B4491" s="27" t="s">
        <v>4239</v>
      </c>
      <c r="C4491" s="28">
        <v>2</v>
      </c>
      <c r="D4491" s="28">
        <v>1666</v>
      </c>
      <c r="E4491" s="35"/>
    </row>
    <row r="4492" spans="2:5" x14ac:dyDescent="0.25">
      <c r="B4492" s="27" t="s">
        <v>651</v>
      </c>
      <c r="C4492" s="28">
        <v>2</v>
      </c>
      <c r="D4492" s="28">
        <v>1662</v>
      </c>
      <c r="E4492" s="35"/>
    </row>
    <row r="4493" spans="2:5" x14ac:dyDescent="0.25">
      <c r="B4493" s="27" t="s">
        <v>3788</v>
      </c>
      <c r="C4493" s="28">
        <v>13</v>
      </c>
      <c r="D4493" s="28">
        <v>1653.5</v>
      </c>
      <c r="E4493" s="35"/>
    </row>
    <row r="4494" spans="2:5" x14ac:dyDescent="0.25">
      <c r="B4494" s="27" t="s">
        <v>3953</v>
      </c>
      <c r="C4494" s="28">
        <v>1</v>
      </c>
      <c r="D4494" s="28">
        <v>1653</v>
      </c>
      <c r="E4494" s="35"/>
    </row>
    <row r="4495" spans="2:5" x14ac:dyDescent="0.25">
      <c r="B4495" s="27" t="s">
        <v>543</v>
      </c>
      <c r="C4495" s="28">
        <v>3</v>
      </c>
      <c r="D4495" s="28">
        <v>1643</v>
      </c>
      <c r="E4495" s="35"/>
    </row>
    <row r="4496" spans="2:5" x14ac:dyDescent="0.25">
      <c r="B4496" s="27" t="s">
        <v>1091</v>
      </c>
      <c r="C4496" s="28">
        <v>2</v>
      </c>
      <c r="D4496" s="28">
        <v>1627.32</v>
      </c>
      <c r="E4496" s="35"/>
    </row>
    <row r="4497" spans="2:5" x14ac:dyDescent="0.25">
      <c r="B4497" s="27" t="s">
        <v>4633</v>
      </c>
      <c r="C4497" s="28">
        <v>1</v>
      </c>
      <c r="D4497" s="28">
        <v>1620</v>
      </c>
      <c r="E4497" s="35"/>
    </row>
    <row r="4498" spans="2:5" x14ac:dyDescent="0.25">
      <c r="B4498" s="27" t="s">
        <v>841</v>
      </c>
      <c r="C4498" s="28">
        <v>1</v>
      </c>
      <c r="D4498" s="28">
        <v>1604.94</v>
      </c>
      <c r="E4498" s="35"/>
    </row>
    <row r="4499" spans="2:5" x14ac:dyDescent="0.25">
      <c r="B4499" s="27" t="s">
        <v>3864</v>
      </c>
      <c r="C4499" s="28">
        <v>7</v>
      </c>
      <c r="D4499" s="28">
        <v>1586.98</v>
      </c>
      <c r="E4499" s="35"/>
    </row>
    <row r="4500" spans="2:5" x14ac:dyDescent="0.25">
      <c r="B4500" s="27" t="s">
        <v>4566</v>
      </c>
      <c r="C4500" s="28">
        <v>1</v>
      </c>
      <c r="D4500" s="28">
        <v>1583.6</v>
      </c>
      <c r="E4500" s="35"/>
    </row>
    <row r="4501" spans="2:5" x14ac:dyDescent="0.25">
      <c r="B4501" s="27" t="s">
        <v>3874</v>
      </c>
      <c r="C4501" s="28">
        <v>2</v>
      </c>
      <c r="D4501" s="28">
        <v>1580</v>
      </c>
      <c r="E4501" s="35"/>
    </row>
    <row r="4502" spans="2:5" x14ac:dyDescent="0.25">
      <c r="B4502" s="27" t="s">
        <v>3936</v>
      </c>
      <c r="C4502" s="28">
        <v>2</v>
      </c>
      <c r="D4502" s="28">
        <v>1570.02</v>
      </c>
      <c r="E4502" s="35"/>
    </row>
    <row r="4503" spans="2:5" x14ac:dyDescent="0.25">
      <c r="B4503" s="27" t="s">
        <v>4398</v>
      </c>
      <c r="C4503" s="28">
        <v>2</v>
      </c>
      <c r="D4503" s="28">
        <v>1552</v>
      </c>
      <c r="E4503" s="35"/>
    </row>
    <row r="4504" spans="2:5" x14ac:dyDescent="0.25">
      <c r="B4504" s="27" t="s">
        <v>2843</v>
      </c>
      <c r="C4504" s="28">
        <v>10</v>
      </c>
      <c r="D4504" s="28">
        <v>1526.11</v>
      </c>
      <c r="E4504" s="35"/>
    </row>
    <row r="4505" spans="2:5" x14ac:dyDescent="0.25">
      <c r="B4505" s="27" t="s">
        <v>2653</v>
      </c>
      <c r="C4505" s="28">
        <v>1</v>
      </c>
      <c r="D4505" s="28">
        <v>1513.08</v>
      </c>
      <c r="E4505" s="35"/>
    </row>
    <row r="4506" spans="2:5" x14ac:dyDescent="0.25">
      <c r="B4506" s="27" t="s">
        <v>3769</v>
      </c>
      <c r="C4506" s="28">
        <v>2</v>
      </c>
      <c r="D4506" s="28">
        <v>1503</v>
      </c>
      <c r="E4506" s="35"/>
    </row>
    <row r="4507" spans="2:5" x14ac:dyDescent="0.25">
      <c r="B4507" s="27" t="s">
        <v>4009</v>
      </c>
      <c r="C4507" s="28">
        <v>6</v>
      </c>
      <c r="D4507" s="28">
        <v>1493.32</v>
      </c>
      <c r="E4507" s="35"/>
    </row>
    <row r="4508" spans="2:5" x14ac:dyDescent="0.25">
      <c r="B4508" s="27" t="s">
        <v>3871</v>
      </c>
      <c r="C4508" s="28">
        <v>1</v>
      </c>
      <c r="D4508" s="28">
        <v>1486</v>
      </c>
      <c r="E4508" s="35"/>
    </row>
    <row r="4509" spans="2:5" x14ac:dyDescent="0.25">
      <c r="B4509" s="27" t="s">
        <v>3884</v>
      </c>
      <c r="C4509" s="28">
        <v>1</v>
      </c>
      <c r="D4509" s="28">
        <v>1470</v>
      </c>
      <c r="E4509" s="35"/>
    </row>
    <row r="4510" spans="2:5" x14ac:dyDescent="0.25">
      <c r="B4510" s="27" t="s">
        <v>3761</v>
      </c>
      <c r="C4510" s="28">
        <v>1</v>
      </c>
      <c r="D4510" s="28">
        <v>1440</v>
      </c>
      <c r="E4510" s="35"/>
    </row>
    <row r="4511" spans="2:5" x14ac:dyDescent="0.25">
      <c r="B4511" s="27" t="s">
        <v>3882</v>
      </c>
      <c r="C4511" s="28">
        <v>1</v>
      </c>
      <c r="D4511" s="28">
        <v>1435</v>
      </c>
      <c r="E4511" s="35"/>
    </row>
    <row r="4512" spans="2:5" x14ac:dyDescent="0.25">
      <c r="B4512" s="27" t="s">
        <v>4683</v>
      </c>
      <c r="C4512" s="28">
        <v>1</v>
      </c>
      <c r="D4512" s="28">
        <v>1420</v>
      </c>
      <c r="E4512" s="35"/>
    </row>
    <row r="4513" spans="2:5" x14ac:dyDescent="0.25">
      <c r="B4513" s="27" t="s">
        <v>4569</v>
      </c>
      <c r="C4513" s="28">
        <v>1</v>
      </c>
      <c r="D4513" s="28">
        <v>1400</v>
      </c>
      <c r="E4513" s="35"/>
    </row>
    <row r="4514" spans="2:5" x14ac:dyDescent="0.25">
      <c r="B4514" s="27" t="s">
        <v>4610</v>
      </c>
      <c r="C4514" s="28">
        <v>1</v>
      </c>
      <c r="D4514" s="28">
        <v>1400</v>
      </c>
      <c r="E4514" s="35"/>
    </row>
    <row r="4515" spans="2:5" x14ac:dyDescent="0.25">
      <c r="B4515" s="27" t="s">
        <v>4653</v>
      </c>
      <c r="C4515" s="28">
        <v>1</v>
      </c>
      <c r="D4515" s="28">
        <v>1400</v>
      </c>
      <c r="E4515" s="35"/>
    </row>
    <row r="4516" spans="2:5" x14ac:dyDescent="0.25">
      <c r="B4516" s="27" t="s">
        <v>3948</v>
      </c>
      <c r="C4516" s="28">
        <v>2</v>
      </c>
      <c r="D4516" s="28">
        <v>1390</v>
      </c>
      <c r="E4516" s="35"/>
    </row>
    <row r="4517" spans="2:5" x14ac:dyDescent="0.25">
      <c r="B4517" s="27" t="s">
        <v>4709</v>
      </c>
      <c r="C4517" s="28">
        <v>2</v>
      </c>
      <c r="D4517" s="28">
        <v>1378</v>
      </c>
      <c r="E4517" s="35"/>
    </row>
    <row r="4518" spans="2:5" x14ac:dyDescent="0.25">
      <c r="B4518" s="27" t="s">
        <v>3794</v>
      </c>
      <c r="C4518" s="28">
        <v>11</v>
      </c>
      <c r="D4518" s="28">
        <v>1360.32</v>
      </c>
      <c r="E4518" s="35"/>
    </row>
    <row r="4519" spans="2:5" x14ac:dyDescent="0.25">
      <c r="B4519" s="27" t="s">
        <v>4531</v>
      </c>
      <c r="C4519" s="28">
        <v>1</v>
      </c>
      <c r="D4519" s="28">
        <v>1360</v>
      </c>
      <c r="E4519" s="35"/>
    </row>
    <row r="4520" spans="2:5" x14ac:dyDescent="0.25">
      <c r="B4520" s="27" t="s">
        <v>4688</v>
      </c>
      <c r="C4520" s="28">
        <v>1</v>
      </c>
      <c r="D4520" s="28">
        <v>1300</v>
      </c>
      <c r="E4520" s="35"/>
    </row>
    <row r="4521" spans="2:5" x14ac:dyDescent="0.25">
      <c r="B4521" s="27" t="s">
        <v>3486</v>
      </c>
      <c r="C4521" s="28">
        <v>7</v>
      </c>
      <c r="D4521" s="28">
        <v>1256.5</v>
      </c>
      <c r="E4521" s="35"/>
    </row>
    <row r="4522" spans="2:5" x14ac:dyDescent="0.25">
      <c r="B4522" s="27" t="s">
        <v>4132</v>
      </c>
      <c r="C4522" s="28">
        <v>1</v>
      </c>
      <c r="D4522" s="28">
        <v>1254</v>
      </c>
      <c r="E4522" s="35"/>
    </row>
    <row r="4523" spans="2:5" x14ac:dyDescent="0.25">
      <c r="B4523" s="27" t="s">
        <v>4233</v>
      </c>
      <c r="C4523" s="28">
        <v>1</v>
      </c>
      <c r="D4523" s="28">
        <v>1249.2</v>
      </c>
      <c r="E4523" s="35"/>
    </row>
    <row r="4524" spans="2:5" x14ac:dyDescent="0.25">
      <c r="B4524" s="27" t="s">
        <v>2127</v>
      </c>
      <c r="C4524" s="28">
        <v>2</v>
      </c>
      <c r="D4524" s="28">
        <v>1240</v>
      </c>
      <c r="E4524" s="35"/>
    </row>
    <row r="4525" spans="2:5" x14ac:dyDescent="0.25">
      <c r="B4525" s="27" t="s">
        <v>4717</v>
      </c>
      <c r="C4525" s="28">
        <v>2</v>
      </c>
      <c r="D4525" s="28">
        <v>1238</v>
      </c>
      <c r="E4525" s="35"/>
    </row>
    <row r="4526" spans="2:5" x14ac:dyDescent="0.25">
      <c r="B4526" s="27" t="s">
        <v>4781</v>
      </c>
      <c r="C4526" s="28">
        <v>3</v>
      </c>
      <c r="D4526" s="28">
        <v>1235</v>
      </c>
      <c r="E4526" s="35"/>
    </row>
    <row r="4527" spans="2:5" x14ac:dyDescent="0.25">
      <c r="B4527" s="27" t="s">
        <v>4916</v>
      </c>
      <c r="C4527" s="28">
        <v>1</v>
      </c>
      <c r="D4527" s="28">
        <v>1227</v>
      </c>
      <c r="E4527" s="35"/>
    </row>
    <row r="4528" spans="2:5" x14ac:dyDescent="0.25">
      <c r="B4528" s="27" t="s">
        <v>3927</v>
      </c>
      <c r="C4528" s="28">
        <v>1</v>
      </c>
      <c r="D4528" s="28">
        <v>1220</v>
      </c>
      <c r="E4528" s="35"/>
    </row>
    <row r="4529" spans="2:5" x14ac:dyDescent="0.25">
      <c r="B4529" s="27" t="s">
        <v>3096</v>
      </c>
      <c r="C4529" s="28">
        <v>1</v>
      </c>
      <c r="D4529" s="28">
        <v>1213</v>
      </c>
      <c r="E4529" s="35"/>
    </row>
    <row r="4530" spans="2:5" x14ac:dyDescent="0.25">
      <c r="B4530" s="27" t="s">
        <v>3868</v>
      </c>
      <c r="C4530" s="28">
        <v>2</v>
      </c>
      <c r="D4530" s="28">
        <v>1200</v>
      </c>
      <c r="E4530" s="35"/>
    </row>
    <row r="4531" spans="2:5" x14ac:dyDescent="0.25">
      <c r="B4531" s="27" t="s">
        <v>1644</v>
      </c>
      <c r="C4531" s="28">
        <v>1</v>
      </c>
      <c r="D4531" s="28">
        <v>1200</v>
      </c>
      <c r="E4531" s="35"/>
    </row>
    <row r="4532" spans="2:5" x14ac:dyDescent="0.25">
      <c r="B4532" s="27" t="s">
        <v>4604</v>
      </c>
      <c r="C4532" s="28">
        <v>1</v>
      </c>
      <c r="D4532" s="28">
        <v>1195</v>
      </c>
      <c r="E4532" s="35"/>
    </row>
    <row r="4533" spans="2:5" x14ac:dyDescent="0.25">
      <c r="B4533" s="27" t="s">
        <v>1251</v>
      </c>
      <c r="C4533" s="28">
        <v>2</v>
      </c>
      <c r="D4533" s="28">
        <v>1180</v>
      </c>
      <c r="E4533" s="35"/>
    </row>
    <row r="4534" spans="2:5" x14ac:dyDescent="0.25">
      <c r="B4534" s="27" t="s">
        <v>2882</v>
      </c>
      <c r="C4534" s="28">
        <v>1</v>
      </c>
      <c r="D4534" s="28">
        <v>1180</v>
      </c>
      <c r="E4534" s="35"/>
    </row>
    <row r="4535" spans="2:5" x14ac:dyDescent="0.25">
      <c r="B4535" s="27" t="s">
        <v>4081</v>
      </c>
      <c r="C4535" s="28">
        <v>3</v>
      </c>
      <c r="D4535" s="28">
        <v>1177.2</v>
      </c>
      <c r="E4535" s="35"/>
    </row>
    <row r="4536" spans="2:5" x14ac:dyDescent="0.25">
      <c r="B4536" s="27" t="s">
        <v>4390</v>
      </c>
      <c r="C4536" s="28">
        <v>1</v>
      </c>
      <c r="D4536" s="28">
        <v>1176.78</v>
      </c>
      <c r="E4536" s="35"/>
    </row>
    <row r="4537" spans="2:5" x14ac:dyDescent="0.25">
      <c r="B4537" s="27" t="s">
        <v>3903</v>
      </c>
      <c r="C4537" s="28">
        <v>1</v>
      </c>
      <c r="D4537" s="28">
        <v>1176</v>
      </c>
      <c r="E4537" s="35"/>
    </row>
    <row r="4538" spans="2:5" x14ac:dyDescent="0.25">
      <c r="B4538" s="27" t="s">
        <v>4230</v>
      </c>
      <c r="C4538" s="28">
        <v>2</v>
      </c>
      <c r="D4538" s="28">
        <v>1173</v>
      </c>
      <c r="E4538" s="35"/>
    </row>
    <row r="4539" spans="2:5" x14ac:dyDescent="0.25">
      <c r="B4539" s="27" t="s">
        <v>3984</v>
      </c>
      <c r="C4539" s="28">
        <v>2</v>
      </c>
      <c r="D4539" s="28">
        <v>1172</v>
      </c>
      <c r="E4539" s="35"/>
    </row>
    <row r="4540" spans="2:5" x14ac:dyDescent="0.25">
      <c r="B4540" s="27" t="s">
        <v>4020</v>
      </c>
      <c r="C4540" s="28">
        <v>2</v>
      </c>
      <c r="D4540" s="28">
        <v>1159</v>
      </c>
      <c r="E4540" s="35"/>
    </row>
    <row r="4541" spans="2:5" x14ac:dyDescent="0.25">
      <c r="B4541" s="27" t="s">
        <v>686</v>
      </c>
      <c r="C4541" s="28">
        <v>2</v>
      </c>
      <c r="D4541" s="28">
        <v>1155.56</v>
      </c>
      <c r="E4541" s="35"/>
    </row>
    <row r="4542" spans="2:5" x14ac:dyDescent="0.25">
      <c r="B4542" s="27" t="s">
        <v>4214</v>
      </c>
      <c r="C4542" s="28">
        <v>1</v>
      </c>
      <c r="D4542" s="28">
        <v>1150</v>
      </c>
      <c r="E4542" s="35"/>
    </row>
    <row r="4543" spans="2:5" x14ac:dyDescent="0.25">
      <c r="B4543" s="27" t="s">
        <v>4500</v>
      </c>
      <c r="C4543" s="28">
        <v>1</v>
      </c>
      <c r="D4543" s="28">
        <v>1140</v>
      </c>
      <c r="E4543" s="35"/>
    </row>
    <row r="4544" spans="2:5" x14ac:dyDescent="0.25">
      <c r="B4544" s="27" t="s">
        <v>4577</v>
      </c>
      <c r="C4544" s="28">
        <v>5</v>
      </c>
      <c r="D4544" s="28">
        <v>1139</v>
      </c>
      <c r="E4544" s="35"/>
    </row>
    <row r="4545" spans="2:5" x14ac:dyDescent="0.25">
      <c r="B4545" s="27" t="s">
        <v>4228</v>
      </c>
      <c r="C4545" s="28">
        <v>2</v>
      </c>
      <c r="D4545" s="28">
        <v>1128</v>
      </c>
      <c r="E4545" s="35"/>
    </row>
    <row r="4546" spans="2:5" x14ac:dyDescent="0.25">
      <c r="B4546" s="27" t="s">
        <v>1065</v>
      </c>
      <c r="C4546" s="28">
        <v>7</v>
      </c>
      <c r="D4546" s="28">
        <v>1125.8400000000001</v>
      </c>
      <c r="E4546" s="35"/>
    </row>
    <row r="4547" spans="2:5" x14ac:dyDescent="0.25">
      <c r="B4547" s="27" t="s">
        <v>4028</v>
      </c>
      <c r="C4547" s="28">
        <v>1</v>
      </c>
      <c r="D4547" s="28">
        <v>1122</v>
      </c>
      <c r="E4547" s="35"/>
    </row>
    <row r="4548" spans="2:5" x14ac:dyDescent="0.25">
      <c r="B4548" s="27" t="s">
        <v>4663</v>
      </c>
      <c r="C4548" s="28">
        <v>1</v>
      </c>
      <c r="D4548" s="28">
        <v>1104</v>
      </c>
      <c r="E4548" s="35"/>
    </row>
    <row r="4549" spans="2:5" x14ac:dyDescent="0.25">
      <c r="B4549" s="27" t="s">
        <v>3872</v>
      </c>
      <c r="C4549" s="28">
        <v>2</v>
      </c>
      <c r="D4549" s="28">
        <v>1095</v>
      </c>
      <c r="E4549" s="35"/>
    </row>
    <row r="4550" spans="2:5" x14ac:dyDescent="0.25">
      <c r="B4550" s="27" t="s">
        <v>4593</v>
      </c>
      <c r="C4550" s="28">
        <v>2</v>
      </c>
      <c r="D4550" s="28">
        <v>1089</v>
      </c>
      <c r="E4550" s="35"/>
    </row>
    <row r="4551" spans="2:5" x14ac:dyDescent="0.25">
      <c r="B4551" s="27" t="s">
        <v>4772</v>
      </c>
      <c r="C4551" s="28">
        <v>1</v>
      </c>
      <c r="D4551" s="28">
        <v>1077</v>
      </c>
      <c r="E4551" s="35"/>
    </row>
    <row r="4552" spans="2:5" x14ac:dyDescent="0.25">
      <c r="B4552" s="27" t="s">
        <v>4126</v>
      </c>
      <c r="C4552" s="28">
        <v>1</v>
      </c>
      <c r="D4552" s="28">
        <v>1074.5999999999999</v>
      </c>
      <c r="E4552" s="35"/>
    </row>
    <row r="4553" spans="2:5" x14ac:dyDescent="0.25">
      <c r="B4553" s="27" t="s">
        <v>4627</v>
      </c>
      <c r="C4553" s="28">
        <v>1</v>
      </c>
      <c r="D4553" s="28">
        <v>1063.2</v>
      </c>
      <c r="E4553" s="35"/>
    </row>
    <row r="4554" spans="2:5" x14ac:dyDescent="0.25">
      <c r="B4554" s="27" t="s">
        <v>3907</v>
      </c>
      <c r="C4554" s="28">
        <v>1</v>
      </c>
      <c r="D4554" s="28">
        <v>1060</v>
      </c>
      <c r="E4554" s="35"/>
    </row>
    <row r="4555" spans="2:5" x14ac:dyDescent="0.25">
      <c r="B4555" s="27" t="s">
        <v>4117</v>
      </c>
      <c r="C4555" s="28">
        <v>2</v>
      </c>
      <c r="D4555" s="28">
        <v>1060</v>
      </c>
      <c r="E4555" s="35"/>
    </row>
    <row r="4556" spans="2:5" x14ac:dyDescent="0.25">
      <c r="B4556" s="27" t="s">
        <v>4257</v>
      </c>
      <c r="C4556" s="28">
        <v>1</v>
      </c>
      <c r="D4556" s="28">
        <v>1059.3</v>
      </c>
      <c r="E4556" s="35"/>
    </row>
    <row r="4557" spans="2:5" x14ac:dyDescent="0.25">
      <c r="B4557" s="27" t="s">
        <v>3858</v>
      </c>
      <c r="C4557" s="28">
        <v>4</v>
      </c>
      <c r="D4557" s="28">
        <v>1058.04</v>
      </c>
      <c r="E4557" s="35"/>
    </row>
    <row r="4558" spans="2:5" x14ac:dyDescent="0.25">
      <c r="B4558" s="27" t="s">
        <v>4589</v>
      </c>
      <c r="C4558" s="28">
        <v>1</v>
      </c>
      <c r="D4558" s="28">
        <v>1050</v>
      </c>
      <c r="E4558" s="35"/>
    </row>
    <row r="4559" spans="2:5" x14ac:dyDescent="0.25">
      <c r="B4559" s="27" t="s">
        <v>4334</v>
      </c>
      <c r="C4559" s="28">
        <v>1</v>
      </c>
      <c r="D4559" s="28">
        <v>1030</v>
      </c>
      <c r="E4559" s="35"/>
    </row>
    <row r="4560" spans="2:5" x14ac:dyDescent="0.25">
      <c r="B4560" s="27" t="s">
        <v>4778</v>
      </c>
      <c r="C4560" s="28">
        <v>6</v>
      </c>
      <c r="D4560" s="28">
        <v>1029.56</v>
      </c>
      <c r="E4560" s="35"/>
    </row>
    <row r="4561" spans="2:5" x14ac:dyDescent="0.25">
      <c r="B4561" s="27" t="s">
        <v>1109</v>
      </c>
      <c r="C4561" s="28">
        <v>1</v>
      </c>
      <c r="D4561" s="28">
        <v>1000.01</v>
      </c>
      <c r="E4561" s="35"/>
    </row>
    <row r="4562" spans="2:5" x14ac:dyDescent="0.25">
      <c r="B4562" s="27" t="s">
        <v>3831</v>
      </c>
      <c r="C4562" s="28">
        <v>1</v>
      </c>
      <c r="D4562" s="28">
        <v>1000</v>
      </c>
      <c r="E4562" s="35"/>
    </row>
    <row r="4563" spans="2:5" x14ac:dyDescent="0.25">
      <c r="B4563" s="27" t="s">
        <v>2320</v>
      </c>
      <c r="C4563" s="28">
        <v>7</v>
      </c>
      <c r="D4563" s="28">
        <v>981.55000000000007</v>
      </c>
      <c r="E4563" s="35"/>
    </row>
    <row r="4564" spans="2:5" x14ac:dyDescent="0.25">
      <c r="B4564" s="27" t="s">
        <v>3940</v>
      </c>
      <c r="C4564" s="28">
        <v>6</v>
      </c>
      <c r="D4564" s="28">
        <v>980.1</v>
      </c>
      <c r="E4564" s="35"/>
    </row>
    <row r="4565" spans="2:5" x14ac:dyDescent="0.25">
      <c r="B4565" s="27" t="s">
        <v>4333</v>
      </c>
      <c r="C4565" s="28">
        <v>1</v>
      </c>
      <c r="D4565" s="28">
        <v>980</v>
      </c>
      <c r="E4565" s="35"/>
    </row>
    <row r="4566" spans="2:5" x14ac:dyDescent="0.25">
      <c r="B4566" s="27" t="s">
        <v>4740</v>
      </c>
      <c r="C4566" s="28">
        <v>4</v>
      </c>
      <c r="D4566" s="28">
        <v>979.18</v>
      </c>
      <c r="E4566" s="35"/>
    </row>
    <row r="4567" spans="2:5" x14ac:dyDescent="0.25">
      <c r="B4567" s="27" t="s">
        <v>1363</v>
      </c>
      <c r="C4567" s="28">
        <v>1</v>
      </c>
      <c r="D4567" s="28">
        <v>960</v>
      </c>
      <c r="E4567" s="35"/>
    </row>
    <row r="4568" spans="2:5" x14ac:dyDescent="0.25">
      <c r="B4568" s="27" t="s">
        <v>1174</v>
      </c>
      <c r="C4568" s="28">
        <v>1</v>
      </c>
      <c r="D4568" s="28">
        <v>953.11</v>
      </c>
      <c r="E4568" s="35"/>
    </row>
    <row r="4569" spans="2:5" x14ac:dyDescent="0.25">
      <c r="B4569" s="27" t="s">
        <v>3819</v>
      </c>
      <c r="C4569" s="28">
        <v>1</v>
      </c>
      <c r="D4569" s="28">
        <v>945</v>
      </c>
      <c r="E4569" s="35"/>
    </row>
    <row r="4570" spans="2:5" x14ac:dyDescent="0.25">
      <c r="B4570" s="27" t="s">
        <v>3875</v>
      </c>
      <c r="C4570" s="28">
        <v>1</v>
      </c>
      <c r="D4570" s="28">
        <v>945</v>
      </c>
      <c r="E4570" s="35"/>
    </row>
    <row r="4571" spans="2:5" x14ac:dyDescent="0.25">
      <c r="B4571" s="27" t="s">
        <v>2728</v>
      </c>
      <c r="C4571" s="28">
        <v>1</v>
      </c>
      <c r="D4571" s="28">
        <v>912</v>
      </c>
      <c r="E4571" s="35"/>
    </row>
    <row r="4572" spans="2:5" x14ac:dyDescent="0.25">
      <c r="B4572" s="27" t="s">
        <v>4895</v>
      </c>
      <c r="C4572" s="28">
        <v>1</v>
      </c>
      <c r="D4572" s="28">
        <v>900</v>
      </c>
      <c r="E4572" s="35"/>
    </row>
    <row r="4573" spans="2:5" x14ac:dyDescent="0.25">
      <c r="B4573" s="27" t="s">
        <v>4061</v>
      </c>
      <c r="C4573" s="28">
        <v>1</v>
      </c>
      <c r="D4573" s="28">
        <v>898.8</v>
      </c>
      <c r="E4573" s="35"/>
    </row>
    <row r="4574" spans="2:5" x14ac:dyDescent="0.25">
      <c r="B4574" s="27" t="s">
        <v>3801</v>
      </c>
      <c r="C4574" s="28">
        <v>1</v>
      </c>
      <c r="D4574" s="28">
        <v>891</v>
      </c>
      <c r="E4574" s="35"/>
    </row>
    <row r="4575" spans="2:5" x14ac:dyDescent="0.25">
      <c r="B4575" s="27" t="s">
        <v>4622</v>
      </c>
      <c r="C4575" s="28">
        <v>2</v>
      </c>
      <c r="D4575" s="28">
        <v>882</v>
      </c>
      <c r="E4575" s="35"/>
    </row>
    <row r="4576" spans="2:5" x14ac:dyDescent="0.25">
      <c r="B4576" s="27" t="s">
        <v>4678</v>
      </c>
      <c r="C4576" s="28">
        <v>1</v>
      </c>
      <c r="D4576" s="28">
        <v>878.5</v>
      </c>
      <c r="E4576" s="35"/>
    </row>
    <row r="4577" spans="2:5" x14ac:dyDescent="0.25">
      <c r="B4577" s="27" t="s">
        <v>519</v>
      </c>
      <c r="C4577" s="28">
        <v>2</v>
      </c>
      <c r="D4577" s="28">
        <v>874</v>
      </c>
      <c r="E4577" s="35"/>
    </row>
    <row r="4578" spans="2:5" x14ac:dyDescent="0.25">
      <c r="B4578" s="27" t="s">
        <v>4312</v>
      </c>
      <c r="C4578" s="28">
        <v>1</v>
      </c>
      <c r="D4578" s="28">
        <v>865</v>
      </c>
      <c r="E4578" s="35"/>
    </row>
    <row r="4579" spans="2:5" x14ac:dyDescent="0.25">
      <c r="B4579" s="27" t="s">
        <v>4364</v>
      </c>
      <c r="C4579" s="28">
        <v>1</v>
      </c>
      <c r="D4579" s="28">
        <v>850</v>
      </c>
      <c r="E4579" s="35"/>
    </row>
    <row r="4580" spans="2:5" x14ac:dyDescent="0.25">
      <c r="B4580" s="27" t="s">
        <v>4100</v>
      </c>
      <c r="C4580" s="28">
        <v>2</v>
      </c>
      <c r="D4580" s="28">
        <v>839</v>
      </c>
      <c r="E4580" s="35"/>
    </row>
    <row r="4581" spans="2:5" x14ac:dyDescent="0.25">
      <c r="B4581" s="27" t="s">
        <v>4070</v>
      </c>
      <c r="C4581" s="28">
        <v>1</v>
      </c>
      <c r="D4581" s="28">
        <v>837</v>
      </c>
      <c r="E4581" s="35"/>
    </row>
    <row r="4582" spans="2:5" x14ac:dyDescent="0.25">
      <c r="B4582" s="27" t="s">
        <v>3791</v>
      </c>
      <c r="C4582" s="28">
        <v>4</v>
      </c>
      <c r="D4582" s="28">
        <v>835</v>
      </c>
      <c r="E4582" s="35"/>
    </row>
    <row r="4583" spans="2:5" x14ac:dyDescent="0.25">
      <c r="B4583" s="27" t="s">
        <v>4670</v>
      </c>
      <c r="C4583" s="28">
        <v>4</v>
      </c>
      <c r="D4583" s="28">
        <v>828</v>
      </c>
      <c r="E4583" s="35"/>
    </row>
    <row r="4584" spans="2:5" x14ac:dyDescent="0.25">
      <c r="B4584" s="27" t="s">
        <v>3881</v>
      </c>
      <c r="C4584" s="28">
        <v>6</v>
      </c>
      <c r="D4584" s="28">
        <v>826.67000000000007</v>
      </c>
      <c r="E4584" s="35"/>
    </row>
    <row r="4585" spans="2:5" x14ac:dyDescent="0.25">
      <c r="B4585" s="27" t="s">
        <v>1996</v>
      </c>
      <c r="C4585" s="28">
        <v>7</v>
      </c>
      <c r="D4585" s="28">
        <v>824.42</v>
      </c>
      <c r="E4585" s="35"/>
    </row>
    <row r="4586" spans="2:5" x14ac:dyDescent="0.25">
      <c r="B4586" s="27" t="s">
        <v>4643</v>
      </c>
      <c r="C4586" s="28">
        <v>2</v>
      </c>
      <c r="D4586" s="28">
        <v>822.26</v>
      </c>
      <c r="E4586" s="35"/>
    </row>
    <row r="4587" spans="2:5" x14ac:dyDescent="0.25">
      <c r="B4587" s="27" t="s">
        <v>4293</v>
      </c>
      <c r="C4587" s="28">
        <v>1</v>
      </c>
      <c r="D4587" s="28">
        <v>806.4</v>
      </c>
      <c r="E4587" s="35"/>
    </row>
    <row r="4588" spans="2:5" x14ac:dyDescent="0.25">
      <c r="B4588" s="27" t="s">
        <v>2406</v>
      </c>
      <c r="C4588" s="28">
        <v>2</v>
      </c>
      <c r="D4588" s="28">
        <v>798.99</v>
      </c>
      <c r="E4588" s="35"/>
    </row>
    <row r="4589" spans="2:5" x14ac:dyDescent="0.25">
      <c r="B4589" s="27" t="s">
        <v>4363</v>
      </c>
      <c r="C4589" s="28">
        <v>3</v>
      </c>
      <c r="D4589" s="28">
        <v>796.19</v>
      </c>
      <c r="E4589" s="35"/>
    </row>
    <row r="4590" spans="2:5" x14ac:dyDescent="0.25">
      <c r="B4590" s="27" t="s">
        <v>3935</v>
      </c>
      <c r="C4590" s="28">
        <v>4</v>
      </c>
      <c r="D4590" s="28">
        <v>779.72</v>
      </c>
      <c r="E4590" s="35"/>
    </row>
    <row r="4591" spans="2:5" x14ac:dyDescent="0.25">
      <c r="B4591" s="27" t="s">
        <v>4011</v>
      </c>
      <c r="C4591" s="28">
        <v>1</v>
      </c>
      <c r="D4591" s="28">
        <v>776</v>
      </c>
      <c r="E4591" s="35"/>
    </row>
    <row r="4592" spans="2:5" x14ac:dyDescent="0.25">
      <c r="B4592" s="27" t="s">
        <v>4415</v>
      </c>
      <c r="C4592" s="28">
        <v>2</v>
      </c>
      <c r="D4592" s="28">
        <v>765.2</v>
      </c>
      <c r="E4592" s="35"/>
    </row>
    <row r="4593" spans="2:5" x14ac:dyDescent="0.25">
      <c r="B4593" s="27" t="s">
        <v>516</v>
      </c>
      <c r="C4593" s="28">
        <v>5</v>
      </c>
      <c r="D4593" s="28">
        <v>763.98</v>
      </c>
      <c r="E4593" s="35"/>
    </row>
    <row r="4594" spans="2:5" x14ac:dyDescent="0.25">
      <c r="B4594" s="27" t="s">
        <v>4136</v>
      </c>
      <c r="C4594" s="28">
        <v>1</v>
      </c>
      <c r="D4594" s="28">
        <v>752</v>
      </c>
      <c r="E4594" s="35"/>
    </row>
    <row r="4595" spans="2:5" x14ac:dyDescent="0.25">
      <c r="B4595" s="27" t="s">
        <v>2981</v>
      </c>
      <c r="C4595" s="28">
        <v>1</v>
      </c>
      <c r="D4595" s="28">
        <v>750</v>
      </c>
      <c r="E4595" s="35"/>
    </row>
    <row r="4596" spans="2:5" x14ac:dyDescent="0.25">
      <c r="B4596" s="27" t="s">
        <v>4685</v>
      </c>
      <c r="C4596" s="28">
        <v>4</v>
      </c>
      <c r="D4596" s="28">
        <v>743.92</v>
      </c>
      <c r="E4596" s="35"/>
    </row>
    <row r="4597" spans="2:5" x14ac:dyDescent="0.25">
      <c r="B4597" s="27" t="s">
        <v>3778</v>
      </c>
      <c r="C4597" s="28">
        <v>3</v>
      </c>
      <c r="D4597" s="28">
        <v>740</v>
      </c>
      <c r="E4597" s="35"/>
    </row>
    <row r="4598" spans="2:5" x14ac:dyDescent="0.25">
      <c r="B4598" s="27" t="s">
        <v>3955</v>
      </c>
      <c r="C4598" s="28">
        <v>1</v>
      </c>
      <c r="D4598" s="28">
        <v>726.6</v>
      </c>
      <c r="E4598" s="35"/>
    </row>
    <row r="4599" spans="2:5" x14ac:dyDescent="0.25">
      <c r="B4599" s="27" t="s">
        <v>309</v>
      </c>
      <c r="C4599" s="28">
        <v>9</v>
      </c>
      <c r="D4599" s="28">
        <v>721.3599999999999</v>
      </c>
      <c r="E4599" s="35"/>
    </row>
    <row r="4600" spans="2:5" x14ac:dyDescent="0.25">
      <c r="B4600" s="27" t="s">
        <v>3776</v>
      </c>
      <c r="C4600" s="28">
        <v>6</v>
      </c>
      <c r="D4600" s="28">
        <v>721</v>
      </c>
      <c r="E4600" s="35"/>
    </row>
    <row r="4601" spans="2:5" x14ac:dyDescent="0.25">
      <c r="B4601" s="27" t="s">
        <v>4358</v>
      </c>
      <c r="C4601" s="28">
        <v>1</v>
      </c>
      <c r="D4601" s="28">
        <v>718.2</v>
      </c>
      <c r="E4601" s="35"/>
    </row>
    <row r="4602" spans="2:5" x14ac:dyDescent="0.25">
      <c r="B4602" s="27" t="s">
        <v>147</v>
      </c>
      <c r="C4602" s="28">
        <v>3</v>
      </c>
      <c r="D4602" s="28">
        <v>702.26</v>
      </c>
      <c r="E4602" s="35"/>
    </row>
    <row r="4603" spans="2:5" x14ac:dyDescent="0.25">
      <c r="B4603" s="27" t="s">
        <v>4457</v>
      </c>
      <c r="C4603" s="28">
        <v>1</v>
      </c>
      <c r="D4603" s="28">
        <v>702</v>
      </c>
      <c r="E4603" s="35"/>
    </row>
    <row r="4604" spans="2:5" x14ac:dyDescent="0.25">
      <c r="B4604" s="27" t="s">
        <v>4579</v>
      </c>
      <c r="C4604" s="28">
        <v>3</v>
      </c>
      <c r="D4604" s="28">
        <v>696.04</v>
      </c>
      <c r="E4604" s="35"/>
    </row>
    <row r="4605" spans="2:5" x14ac:dyDescent="0.25">
      <c r="B4605" s="27" t="s">
        <v>4680</v>
      </c>
      <c r="C4605" s="28">
        <v>3</v>
      </c>
      <c r="D4605" s="28">
        <v>682</v>
      </c>
      <c r="E4605" s="35"/>
    </row>
    <row r="4606" spans="2:5" x14ac:dyDescent="0.25">
      <c r="B4606" s="27" t="s">
        <v>4536</v>
      </c>
      <c r="C4606" s="28">
        <v>1</v>
      </c>
      <c r="D4606" s="28">
        <v>663.6</v>
      </c>
      <c r="E4606" s="35"/>
    </row>
    <row r="4607" spans="2:5" x14ac:dyDescent="0.25">
      <c r="B4607" s="27" t="s">
        <v>3879</v>
      </c>
      <c r="C4607" s="28">
        <v>2</v>
      </c>
      <c r="D4607" s="28">
        <v>659.81999999999994</v>
      </c>
      <c r="E4607" s="35"/>
    </row>
    <row r="4608" spans="2:5" x14ac:dyDescent="0.25">
      <c r="B4608" s="27" t="s">
        <v>3876</v>
      </c>
      <c r="C4608" s="28">
        <v>1</v>
      </c>
      <c r="D4608" s="28">
        <v>655</v>
      </c>
      <c r="E4608" s="35"/>
    </row>
    <row r="4609" spans="2:5" x14ac:dyDescent="0.25">
      <c r="B4609" s="27" t="s">
        <v>4057</v>
      </c>
      <c r="C4609" s="28">
        <v>1</v>
      </c>
      <c r="D4609" s="28">
        <v>650</v>
      </c>
      <c r="E4609" s="35"/>
    </row>
    <row r="4610" spans="2:5" x14ac:dyDescent="0.25">
      <c r="B4610" s="27" t="s">
        <v>1244</v>
      </c>
      <c r="C4610" s="28">
        <v>2</v>
      </c>
      <c r="D4610" s="28">
        <v>618.79999999999995</v>
      </c>
      <c r="E4610" s="35"/>
    </row>
    <row r="4611" spans="2:5" x14ac:dyDescent="0.25">
      <c r="B4611" s="27" t="s">
        <v>3825</v>
      </c>
      <c r="C4611" s="28">
        <v>2</v>
      </c>
      <c r="D4611" s="28">
        <v>616.1</v>
      </c>
      <c r="E4611" s="35"/>
    </row>
    <row r="4612" spans="2:5" x14ac:dyDescent="0.25">
      <c r="B4612" s="27" t="s">
        <v>3961</v>
      </c>
      <c r="C4612" s="28">
        <v>2</v>
      </c>
      <c r="D4612" s="28">
        <v>605.6</v>
      </c>
      <c r="E4612" s="35"/>
    </row>
    <row r="4613" spans="2:5" x14ac:dyDescent="0.25">
      <c r="B4613" s="27" t="s">
        <v>3896</v>
      </c>
      <c r="C4613" s="28">
        <v>4</v>
      </c>
      <c r="D4613" s="28">
        <v>600.28</v>
      </c>
      <c r="E4613" s="35"/>
    </row>
    <row r="4614" spans="2:5" x14ac:dyDescent="0.25">
      <c r="B4614" s="27" t="s">
        <v>3937</v>
      </c>
      <c r="C4614" s="28">
        <v>2</v>
      </c>
      <c r="D4614" s="28">
        <v>600</v>
      </c>
      <c r="E4614" s="35"/>
    </row>
    <row r="4615" spans="2:5" x14ac:dyDescent="0.25">
      <c r="B4615" s="27" t="s">
        <v>4186</v>
      </c>
      <c r="C4615" s="28">
        <v>1</v>
      </c>
      <c r="D4615" s="28">
        <v>600</v>
      </c>
      <c r="E4615" s="35"/>
    </row>
    <row r="4616" spans="2:5" x14ac:dyDescent="0.25">
      <c r="B4616" s="27" t="s">
        <v>4133</v>
      </c>
      <c r="C4616" s="28">
        <v>1</v>
      </c>
      <c r="D4616" s="28">
        <v>598</v>
      </c>
      <c r="E4616" s="35"/>
    </row>
    <row r="4617" spans="2:5" x14ac:dyDescent="0.25">
      <c r="B4617" s="27" t="s">
        <v>4907</v>
      </c>
      <c r="C4617" s="28">
        <v>2</v>
      </c>
      <c r="D4617" s="28">
        <v>596</v>
      </c>
      <c r="E4617" s="35"/>
    </row>
    <row r="4618" spans="2:5" x14ac:dyDescent="0.25">
      <c r="B4618" s="27" t="s">
        <v>4359</v>
      </c>
      <c r="C4618" s="28">
        <v>1</v>
      </c>
      <c r="D4618" s="28">
        <v>580</v>
      </c>
      <c r="E4618" s="35"/>
    </row>
    <row r="4619" spans="2:5" x14ac:dyDescent="0.25">
      <c r="B4619" s="27" t="s">
        <v>3379</v>
      </c>
      <c r="C4619" s="28">
        <v>1</v>
      </c>
      <c r="D4619" s="28">
        <v>580</v>
      </c>
      <c r="E4619" s="35"/>
    </row>
    <row r="4620" spans="2:5" x14ac:dyDescent="0.25">
      <c r="B4620" s="27" t="s">
        <v>4845</v>
      </c>
      <c r="C4620" s="28">
        <v>1</v>
      </c>
      <c r="D4620" s="28">
        <v>577.79999999999995</v>
      </c>
      <c r="E4620" s="35"/>
    </row>
    <row r="4621" spans="2:5" x14ac:dyDescent="0.25">
      <c r="B4621" s="27" t="s">
        <v>4857</v>
      </c>
      <c r="C4621" s="28">
        <v>2</v>
      </c>
      <c r="D4621" s="28">
        <v>576</v>
      </c>
      <c r="E4621" s="35"/>
    </row>
    <row r="4622" spans="2:5" x14ac:dyDescent="0.25">
      <c r="B4622" s="27" t="s">
        <v>4882</v>
      </c>
      <c r="C4622" s="28">
        <v>5</v>
      </c>
      <c r="D4622" s="28">
        <v>564.70000000000005</v>
      </c>
      <c r="E4622" s="35"/>
    </row>
    <row r="4623" spans="2:5" x14ac:dyDescent="0.25">
      <c r="B4623" s="27" t="s">
        <v>3817</v>
      </c>
      <c r="C4623" s="28">
        <v>2</v>
      </c>
      <c r="D4623" s="28">
        <v>560</v>
      </c>
      <c r="E4623" s="35"/>
    </row>
    <row r="4624" spans="2:5" x14ac:dyDescent="0.25">
      <c r="B4624" s="27" t="s">
        <v>3797</v>
      </c>
      <c r="C4624" s="28">
        <v>1</v>
      </c>
      <c r="D4624" s="28">
        <v>558</v>
      </c>
      <c r="E4624" s="35"/>
    </row>
    <row r="4625" spans="2:5" x14ac:dyDescent="0.25">
      <c r="B4625" s="27" t="s">
        <v>3813</v>
      </c>
      <c r="C4625" s="28">
        <v>1</v>
      </c>
      <c r="D4625" s="28">
        <v>540</v>
      </c>
      <c r="E4625" s="35"/>
    </row>
    <row r="4626" spans="2:5" x14ac:dyDescent="0.25">
      <c r="B4626" s="27" t="s">
        <v>4385</v>
      </c>
      <c r="C4626" s="28">
        <v>1</v>
      </c>
      <c r="D4626" s="28">
        <v>540</v>
      </c>
      <c r="E4626" s="35"/>
    </row>
    <row r="4627" spans="2:5" x14ac:dyDescent="0.25">
      <c r="B4627" s="27" t="s">
        <v>4539</v>
      </c>
      <c r="C4627" s="28">
        <v>1</v>
      </c>
      <c r="D4627" s="28">
        <v>540</v>
      </c>
      <c r="E4627" s="35"/>
    </row>
    <row r="4628" spans="2:5" x14ac:dyDescent="0.25">
      <c r="B4628" s="27" t="s">
        <v>4920</v>
      </c>
      <c r="C4628" s="28">
        <v>1</v>
      </c>
      <c r="D4628" s="28">
        <v>540</v>
      </c>
      <c r="E4628" s="35"/>
    </row>
    <row r="4629" spans="2:5" x14ac:dyDescent="0.25">
      <c r="B4629" s="27" t="s">
        <v>3901</v>
      </c>
      <c r="C4629" s="28">
        <v>2</v>
      </c>
      <c r="D4629" s="28">
        <v>533.76</v>
      </c>
      <c r="E4629" s="35"/>
    </row>
    <row r="4630" spans="2:5" x14ac:dyDescent="0.25">
      <c r="B4630" s="27" t="s">
        <v>4019</v>
      </c>
      <c r="C4630" s="28">
        <v>6</v>
      </c>
      <c r="D4630" s="28">
        <v>529.20000000000005</v>
      </c>
      <c r="E4630" s="35"/>
    </row>
    <row r="4631" spans="2:5" x14ac:dyDescent="0.25">
      <c r="B4631" s="27" t="s">
        <v>4753</v>
      </c>
      <c r="C4631" s="28">
        <v>1</v>
      </c>
      <c r="D4631" s="28">
        <v>528</v>
      </c>
      <c r="E4631" s="35"/>
    </row>
    <row r="4632" spans="2:5" x14ac:dyDescent="0.25">
      <c r="B4632" s="27" t="s">
        <v>4419</v>
      </c>
      <c r="C4632" s="28">
        <v>3</v>
      </c>
      <c r="D4632" s="28">
        <v>527.5</v>
      </c>
      <c r="E4632" s="35"/>
    </row>
    <row r="4633" spans="2:5" x14ac:dyDescent="0.25">
      <c r="B4633" s="27" t="s">
        <v>1232</v>
      </c>
      <c r="C4633" s="28">
        <v>2</v>
      </c>
      <c r="D4633" s="28">
        <v>522.75</v>
      </c>
      <c r="E4633" s="35"/>
    </row>
    <row r="4634" spans="2:5" x14ac:dyDescent="0.25">
      <c r="B4634" s="27" t="s">
        <v>3870</v>
      </c>
      <c r="C4634" s="28">
        <v>2</v>
      </c>
      <c r="D4634" s="28">
        <v>510</v>
      </c>
      <c r="E4634" s="35"/>
    </row>
    <row r="4635" spans="2:5" x14ac:dyDescent="0.25">
      <c r="B4635" s="27" t="s">
        <v>4123</v>
      </c>
      <c r="C4635" s="28">
        <v>1</v>
      </c>
      <c r="D4635" s="28">
        <v>500</v>
      </c>
      <c r="E4635" s="35"/>
    </row>
    <row r="4636" spans="2:5" x14ac:dyDescent="0.25">
      <c r="B4636" s="27" t="s">
        <v>4395</v>
      </c>
      <c r="C4636" s="28">
        <v>1</v>
      </c>
      <c r="D4636" s="28">
        <v>500</v>
      </c>
      <c r="E4636" s="35"/>
    </row>
    <row r="4637" spans="2:5" x14ac:dyDescent="0.25">
      <c r="B4637" s="27" t="s">
        <v>4563</v>
      </c>
      <c r="C4637" s="28">
        <v>1</v>
      </c>
      <c r="D4637" s="28">
        <v>500</v>
      </c>
      <c r="E4637" s="35"/>
    </row>
    <row r="4638" spans="2:5" x14ac:dyDescent="0.25">
      <c r="B4638" s="27" t="s">
        <v>4761</v>
      </c>
      <c r="C4638" s="28">
        <v>1</v>
      </c>
      <c r="D4638" s="28">
        <v>496</v>
      </c>
      <c r="E4638" s="35"/>
    </row>
    <row r="4639" spans="2:5" x14ac:dyDescent="0.25">
      <c r="B4639" s="27" t="s">
        <v>4041</v>
      </c>
      <c r="C4639" s="28">
        <v>1</v>
      </c>
      <c r="D4639" s="28">
        <v>491.99</v>
      </c>
      <c r="E4639" s="35"/>
    </row>
    <row r="4640" spans="2:5" x14ac:dyDescent="0.25">
      <c r="B4640" s="27" t="s">
        <v>3925</v>
      </c>
      <c r="C4640" s="28">
        <v>1</v>
      </c>
      <c r="D4640" s="28">
        <v>485</v>
      </c>
      <c r="E4640" s="35"/>
    </row>
    <row r="4641" spans="2:5" x14ac:dyDescent="0.25">
      <c r="B4641" s="27" t="s">
        <v>2268</v>
      </c>
      <c r="C4641" s="28">
        <v>1</v>
      </c>
      <c r="D4641" s="28">
        <v>485</v>
      </c>
      <c r="E4641" s="35"/>
    </row>
    <row r="4642" spans="2:5" x14ac:dyDescent="0.25">
      <c r="B4642" s="27" t="s">
        <v>4281</v>
      </c>
      <c r="C4642" s="28">
        <v>2</v>
      </c>
      <c r="D4642" s="28">
        <v>475</v>
      </c>
      <c r="E4642" s="35"/>
    </row>
    <row r="4643" spans="2:5" x14ac:dyDescent="0.25">
      <c r="B4643" s="27" t="s">
        <v>4775</v>
      </c>
      <c r="C4643" s="28">
        <v>1</v>
      </c>
      <c r="D4643" s="28">
        <v>472.2</v>
      </c>
      <c r="E4643" s="35"/>
    </row>
    <row r="4644" spans="2:5" x14ac:dyDescent="0.25">
      <c r="B4644" s="27" t="s">
        <v>3923</v>
      </c>
      <c r="C4644" s="28">
        <v>1</v>
      </c>
      <c r="D4644" s="28">
        <v>470</v>
      </c>
      <c r="E4644" s="35"/>
    </row>
    <row r="4645" spans="2:5" x14ac:dyDescent="0.25">
      <c r="B4645" s="27" t="s">
        <v>2808</v>
      </c>
      <c r="C4645" s="28">
        <v>1</v>
      </c>
      <c r="D4645" s="28">
        <v>460.8</v>
      </c>
      <c r="E4645" s="35"/>
    </row>
    <row r="4646" spans="2:5" x14ac:dyDescent="0.25">
      <c r="B4646" s="27" t="s">
        <v>351</v>
      </c>
      <c r="C4646" s="28">
        <v>13</v>
      </c>
      <c r="D4646" s="28">
        <v>460.78</v>
      </c>
      <c r="E4646" s="35"/>
    </row>
    <row r="4647" spans="2:5" x14ac:dyDescent="0.25">
      <c r="B4647" s="27" t="s">
        <v>4271</v>
      </c>
      <c r="C4647" s="28">
        <v>1</v>
      </c>
      <c r="D4647" s="28">
        <v>455</v>
      </c>
      <c r="E4647" s="35"/>
    </row>
    <row r="4648" spans="2:5" x14ac:dyDescent="0.25">
      <c r="B4648" s="27" t="s">
        <v>3824</v>
      </c>
      <c r="C4648" s="28">
        <v>2</v>
      </c>
      <c r="D4648" s="28">
        <v>432</v>
      </c>
      <c r="E4648" s="35"/>
    </row>
    <row r="4649" spans="2:5" x14ac:dyDescent="0.25">
      <c r="B4649" s="27" t="s">
        <v>4848</v>
      </c>
      <c r="C4649" s="28">
        <v>1</v>
      </c>
      <c r="D4649" s="28">
        <v>430.4</v>
      </c>
      <c r="E4649" s="35"/>
    </row>
    <row r="4650" spans="2:5" x14ac:dyDescent="0.25">
      <c r="B4650" s="27" t="s">
        <v>4296</v>
      </c>
      <c r="C4650" s="28">
        <v>1</v>
      </c>
      <c r="D4650" s="28">
        <v>428</v>
      </c>
      <c r="E4650" s="35"/>
    </row>
    <row r="4651" spans="2:5" x14ac:dyDescent="0.25">
      <c r="B4651" s="27" t="s">
        <v>4016</v>
      </c>
      <c r="C4651" s="28">
        <v>2</v>
      </c>
      <c r="D4651" s="28">
        <v>414</v>
      </c>
      <c r="E4651" s="35"/>
    </row>
    <row r="4652" spans="2:5" x14ac:dyDescent="0.25">
      <c r="B4652" s="27" t="s">
        <v>2362</v>
      </c>
      <c r="C4652" s="28">
        <v>7</v>
      </c>
      <c r="D4652" s="28">
        <v>409</v>
      </c>
      <c r="E4652" s="35"/>
    </row>
    <row r="4653" spans="2:5" x14ac:dyDescent="0.25">
      <c r="B4653" s="27" t="s">
        <v>3580</v>
      </c>
      <c r="C4653" s="28">
        <v>1</v>
      </c>
      <c r="D4653" s="28">
        <v>404</v>
      </c>
      <c r="E4653" s="35"/>
    </row>
    <row r="4654" spans="2:5" x14ac:dyDescent="0.25">
      <c r="B4654" s="27" t="s">
        <v>4588</v>
      </c>
      <c r="C4654" s="28">
        <v>2</v>
      </c>
      <c r="D4654" s="28">
        <v>403</v>
      </c>
      <c r="E4654" s="35"/>
    </row>
    <row r="4655" spans="2:5" x14ac:dyDescent="0.25">
      <c r="B4655" s="27" t="s">
        <v>3867</v>
      </c>
      <c r="C4655" s="28">
        <v>1</v>
      </c>
      <c r="D4655" s="28">
        <v>400</v>
      </c>
      <c r="E4655" s="35"/>
    </row>
    <row r="4656" spans="2:5" x14ac:dyDescent="0.25">
      <c r="B4656" s="27" t="s">
        <v>3852</v>
      </c>
      <c r="C4656" s="28">
        <v>2</v>
      </c>
      <c r="D4656" s="28">
        <v>392.5</v>
      </c>
      <c r="E4656" s="35"/>
    </row>
    <row r="4657" spans="2:5" x14ac:dyDescent="0.25">
      <c r="B4657" s="27" t="s">
        <v>4013</v>
      </c>
      <c r="C4657" s="28">
        <v>3</v>
      </c>
      <c r="D4657" s="28">
        <v>377</v>
      </c>
      <c r="E4657" s="35"/>
    </row>
    <row r="4658" spans="2:5" x14ac:dyDescent="0.25">
      <c r="B4658" s="27" t="s">
        <v>4853</v>
      </c>
      <c r="C4658" s="28">
        <v>1</v>
      </c>
      <c r="D4658" s="28">
        <v>375</v>
      </c>
      <c r="E4658" s="35"/>
    </row>
    <row r="4659" spans="2:5" x14ac:dyDescent="0.25">
      <c r="B4659" s="27" t="s">
        <v>3757</v>
      </c>
      <c r="C4659" s="28">
        <v>1</v>
      </c>
      <c r="D4659" s="28">
        <v>365</v>
      </c>
      <c r="E4659" s="35"/>
    </row>
    <row r="4660" spans="2:5" x14ac:dyDescent="0.25">
      <c r="B4660" s="27" t="s">
        <v>3812</v>
      </c>
      <c r="C4660" s="28">
        <v>1</v>
      </c>
      <c r="D4660" s="28">
        <v>364.2</v>
      </c>
      <c r="E4660" s="35"/>
    </row>
    <row r="4661" spans="2:5" x14ac:dyDescent="0.25">
      <c r="B4661" s="27" t="s">
        <v>4037</v>
      </c>
      <c r="C4661" s="28">
        <v>1</v>
      </c>
      <c r="D4661" s="28">
        <v>364.06</v>
      </c>
      <c r="E4661" s="35"/>
    </row>
    <row r="4662" spans="2:5" x14ac:dyDescent="0.25">
      <c r="B4662" s="27" t="s">
        <v>3786</v>
      </c>
      <c r="C4662" s="28">
        <v>4</v>
      </c>
      <c r="D4662" s="28">
        <v>354.96000000000004</v>
      </c>
      <c r="E4662" s="35"/>
    </row>
    <row r="4663" spans="2:5" x14ac:dyDescent="0.25">
      <c r="B4663" s="27" t="s">
        <v>4053</v>
      </c>
      <c r="C4663" s="28">
        <v>1</v>
      </c>
      <c r="D4663" s="28">
        <v>352.8</v>
      </c>
      <c r="E4663" s="35"/>
    </row>
    <row r="4664" spans="2:5" x14ac:dyDescent="0.25">
      <c r="B4664" s="27" t="s">
        <v>3800</v>
      </c>
      <c r="C4664" s="28">
        <v>1</v>
      </c>
      <c r="D4664" s="28">
        <v>351</v>
      </c>
      <c r="E4664" s="35"/>
    </row>
    <row r="4665" spans="2:5" x14ac:dyDescent="0.25">
      <c r="B4665" s="27" t="s">
        <v>4852</v>
      </c>
      <c r="C4665" s="28">
        <v>1</v>
      </c>
      <c r="D4665" s="28">
        <v>349.95</v>
      </c>
      <c r="E4665" s="35"/>
    </row>
    <row r="4666" spans="2:5" x14ac:dyDescent="0.25">
      <c r="B4666" s="27" t="s">
        <v>3047</v>
      </c>
      <c r="C4666" s="28">
        <v>2</v>
      </c>
      <c r="D4666" s="28">
        <v>346</v>
      </c>
      <c r="E4666" s="35"/>
    </row>
    <row r="4667" spans="2:5" x14ac:dyDescent="0.25">
      <c r="B4667" s="27" t="s">
        <v>4017</v>
      </c>
      <c r="C4667" s="28">
        <v>1</v>
      </c>
      <c r="D4667" s="28">
        <v>343</v>
      </c>
      <c r="E4667" s="35"/>
    </row>
    <row r="4668" spans="2:5" x14ac:dyDescent="0.25">
      <c r="B4668" s="27" t="s">
        <v>2883</v>
      </c>
      <c r="C4668" s="28">
        <v>1</v>
      </c>
      <c r="D4668" s="28">
        <v>341.99</v>
      </c>
      <c r="E4668" s="35"/>
    </row>
    <row r="4669" spans="2:5" x14ac:dyDescent="0.25">
      <c r="B4669" s="27" t="s">
        <v>4673</v>
      </c>
      <c r="C4669" s="28">
        <v>1</v>
      </c>
      <c r="D4669" s="28">
        <v>330</v>
      </c>
      <c r="E4669" s="35"/>
    </row>
    <row r="4670" spans="2:5" x14ac:dyDescent="0.25">
      <c r="B4670" s="27" t="s">
        <v>4642</v>
      </c>
      <c r="C4670" s="28">
        <v>1</v>
      </c>
      <c r="D4670" s="28">
        <v>328</v>
      </c>
      <c r="E4670" s="35"/>
    </row>
    <row r="4671" spans="2:5" x14ac:dyDescent="0.25">
      <c r="B4671" s="27" t="s">
        <v>1368</v>
      </c>
      <c r="C4671" s="28">
        <v>1</v>
      </c>
      <c r="D4671" s="28">
        <v>320</v>
      </c>
      <c r="E4671" s="35"/>
    </row>
    <row r="4672" spans="2:5" x14ac:dyDescent="0.25">
      <c r="B4672" s="27" t="s">
        <v>4571</v>
      </c>
      <c r="C4672" s="28">
        <v>1</v>
      </c>
      <c r="D4672" s="28">
        <v>319.74</v>
      </c>
      <c r="E4672" s="35"/>
    </row>
    <row r="4673" spans="2:5" x14ac:dyDescent="0.25">
      <c r="B4673" s="27" t="s">
        <v>4460</v>
      </c>
      <c r="C4673" s="28">
        <v>1</v>
      </c>
      <c r="D4673" s="28">
        <v>318</v>
      </c>
      <c r="E4673" s="35"/>
    </row>
    <row r="4674" spans="2:5" x14ac:dyDescent="0.25">
      <c r="B4674" s="27" t="s">
        <v>4173</v>
      </c>
      <c r="C4674" s="28">
        <v>5</v>
      </c>
      <c r="D4674" s="28">
        <v>317.77999999999997</v>
      </c>
      <c r="E4674" s="35"/>
    </row>
    <row r="4675" spans="2:5" x14ac:dyDescent="0.25">
      <c r="B4675" s="27" t="s">
        <v>4552</v>
      </c>
      <c r="C4675" s="28">
        <v>1</v>
      </c>
      <c r="D4675" s="28">
        <v>317.39999999999998</v>
      </c>
      <c r="E4675" s="35"/>
    </row>
    <row r="4676" spans="2:5" x14ac:dyDescent="0.25">
      <c r="B4676" s="27" t="s">
        <v>3898</v>
      </c>
      <c r="C4676" s="28">
        <v>1</v>
      </c>
      <c r="D4676" s="28">
        <v>312</v>
      </c>
      <c r="E4676" s="35"/>
    </row>
    <row r="4677" spans="2:5" x14ac:dyDescent="0.25">
      <c r="B4677" s="27" t="s">
        <v>3962</v>
      </c>
      <c r="C4677" s="28">
        <v>3</v>
      </c>
      <c r="D4677" s="28">
        <v>308.3</v>
      </c>
      <c r="E4677" s="35"/>
    </row>
    <row r="4678" spans="2:5" x14ac:dyDescent="0.25">
      <c r="B4678" s="27" t="s">
        <v>4097</v>
      </c>
      <c r="C4678" s="28">
        <v>1</v>
      </c>
      <c r="D4678" s="28">
        <v>302.82</v>
      </c>
      <c r="E4678" s="35"/>
    </row>
    <row r="4679" spans="2:5" x14ac:dyDescent="0.25">
      <c r="B4679" s="27" t="s">
        <v>4048</v>
      </c>
      <c r="C4679" s="28">
        <v>2</v>
      </c>
      <c r="D4679" s="28">
        <v>302.64</v>
      </c>
      <c r="E4679" s="35"/>
    </row>
    <row r="4680" spans="2:5" x14ac:dyDescent="0.25">
      <c r="B4680" s="27" t="s">
        <v>3834</v>
      </c>
      <c r="C4680" s="28">
        <v>2</v>
      </c>
      <c r="D4680" s="28">
        <v>300</v>
      </c>
      <c r="E4680" s="35"/>
    </row>
    <row r="4681" spans="2:5" x14ac:dyDescent="0.25">
      <c r="B4681" s="27" t="s">
        <v>4471</v>
      </c>
      <c r="C4681" s="28">
        <v>1</v>
      </c>
      <c r="D4681" s="28">
        <v>300</v>
      </c>
      <c r="E4681" s="35"/>
    </row>
    <row r="4682" spans="2:5" x14ac:dyDescent="0.25">
      <c r="B4682" s="27" t="s">
        <v>875</v>
      </c>
      <c r="C4682" s="28">
        <v>4</v>
      </c>
      <c r="D4682" s="28">
        <v>288</v>
      </c>
      <c r="E4682" s="35"/>
    </row>
    <row r="4683" spans="2:5" x14ac:dyDescent="0.25">
      <c r="B4683" s="27" t="s">
        <v>4341</v>
      </c>
      <c r="C4683" s="28">
        <v>1</v>
      </c>
      <c r="D4683" s="28">
        <v>288</v>
      </c>
      <c r="E4683" s="35"/>
    </row>
    <row r="4684" spans="2:5" x14ac:dyDescent="0.25">
      <c r="B4684" s="27" t="s">
        <v>1376</v>
      </c>
      <c r="C4684" s="28">
        <v>2</v>
      </c>
      <c r="D4684" s="28">
        <v>284.05</v>
      </c>
      <c r="E4684" s="35"/>
    </row>
    <row r="4685" spans="2:5" x14ac:dyDescent="0.25">
      <c r="B4685" s="27" t="s">
        <v>1443</v>
      </c>
      <c r="C4685" s="28">
        <v>1</v>
      </c>
      <c r="D4685" s="28">
        <v>278</v>
      </c>
      <c r="E4685" s="35"/>
    </row>
    <row r="4686" spans="2:5" x14ac:dyDescent="0.25">
      <c r="B4686" s="27" t="s">
        <v>3766</v>
      </c>
      <c r="C4686" s="28">
        <v>1</v>
      </c>
      <c r="D4686" s="28">
        <v>274.5</v>
      </c>
      <c r="E4686" s="35"/>
    </row>
    <row r="4687" spans="2:5" x14ac:dyDescent="0.25">
      <c r="B4687" s="27" t="s">
        <v>4234</v>
      </c>
      <c r="C4687" s="28">
        <v>1</v>
      </c>
      <c r="D4687" s="28">
        <v>259.99</v>
      </c>
      <c r="E4687" s="35"/>
    </row>
    <row r="4688" spans="2:5" x14ac:dyDescent="0.25">
      <c r="B4688" s="27" t="s">
        <v>4023</v>
      </c>
      <c r="C4688" s="28">
        <v>1</v>
      </c>
      <c r="D4688" s="28">
        <v>255</v>
      </c>
      <c r="E4688" s="35"/>
    </row>
    <row r="4689" spans="2:5" x14ac:dyDescent="0.25">
      <c r="B4689" s="27" t="s">
        <v>3956</v>
      </c>
      <c r="C4689" s="28">
        <v>1</v>
      </c>
      <c r="D4689" s="28">
        <v>243</v>
      </c>
      <c r="E4689" s="35"/>
    </row>
    <row r="4690" spans="2:5" x14ac:dyDescent="0.25">
      <c r="B4690" s="27" t="s">
        <v>4667</v>
      </c>
      <c r="C4690" s="28">
        <v>1</v>
      </c>
      <c r="D4690" s="28">
        <v>240</v>
      </c>
      <c r="E4690" s="35"/>
    </row>
    <row r="4691" spans="2:5" x14ac:dyDescent="0.25">
      <c r="B4691" s="27" t="s">
        <v>4295</v>
      </c>
      <c r="C4691" s="28">
        <v>2</v>
      </c>
      <c r="D4691" s="28">
        <v>231.52</v>
      </c>
      <c r="E4691" s="35"/>
    </row>
    <row r="4692" spans="2:5" x14ac:dyDescent="0.25">
      <c r="B4692" s="27" t="s">
        <v>1178</v>
      </c>
      <c r="C4692" s="28">
        <v>3</v>
      </c>
      <c r="D4692" s="28">
        <v>221.05</v>
      </c>
      <c r="E4692" s="35"/>
    </row>
    <row r="4693" spans="2:5" x14ac:dyDescent="0.25">
      <c r="B4693" s="27" t="s">
        <v>4560</v>
      </c>
      <c r="C4693" s="28">
        <v>1</v>
      </c>
      <c r="D4693" s="28">
        <v>220</v>
      </c>
      <c r="E4693" s="35"/>
    </row>
    <row r="4694" spans="2:5" x14ac:dyDescent="0.25">
      <c r="B4694" s="27" t="s">
        <v>4762</v>
      </c>
      <c r="C4694" s="28">
        <v>1</v>
      </c>
      <c r="D4694" s="28">
        <v>214</v>
      </c>
      <c r="E4694" s="35"/>
    </row>
    <row r="4695" spans="2:5" x14ac:dyDescent="0.25">
      <c r="B4695" s="27" t="s">
        <v>4014</v>
      </c>
      <c r="C4695" s="28">
        <v>1</v>
      </c>
      <c r="D4695" s="28">
        <v>210.5</v>
      </c>
      <c r="E4695" s="35"/>
    </row>
    <row r="4696" spans="2:5" x14ac:dyDescent="0.25">
      <c r="B4696" s="27" t="s">
        <v>4149</v>
      </c>
      <c r="C4696" s="28">
        <v>1</v>
      </c>
      <c r="D4696" s="28">
        <v>210</v>
      </c>
      <c r="E4696" s="35"/>
    </row>
    <row r="4697" spans="2:5" x14ac:dyDescent="0.25">
      <c r="B4697" s="27" t="s">
        <v>4347</v>
      </c>
      <c r="C4697" s="28">
        <v>1</v>
      </c>
      <c r="D4697" s="28">
        <v>206.52</v>
      </c>
      <c r="E4697" s="35"/>
    </row>
    <row r="4698" spans="2:5" x14ac:dyDescent="0.25">
      <c r="B4698" s="27" t="s">
        <v>4190</v>
      </c>
      <c r="C4698" s="28">
        <v>2</v>
      </c>
      <c r="D4698" s="28">
        <v>194.4</v>
      </c>
      <c r="E4698" s="35"/>
    </row>
    <row r="4699" spans="2:5" x14ac:dyDescent="0.25">
      <c r="B4699" s="27" t="s">
        <v>4044</v>
      </c>
      <c r="C4699" s="28">
        <v>1</v>
      </c>
      <c r="D4699" s="28">
        <v>180</v>
      </c>
      <c r="E4699" s="35"/>
    </row>
    <row r="4700" spans="2:5" x14ac:dyDescent="0.25">
      <c r="B4700" s="27" t="s">
        <v>4067</v>
      </c>
      <c r="C4700" s="28">
        <v>1</v>
      </c>
      <c r="D4700" s="28">
        <v>180</v>
      </c>
      <c r="E4700" s="35"/>
    </row>
    <row r="4701" spans="2:5" x14ac:dyDescent="0.25">
      <c r="B4701" s="27" t="s">
        <v>4859</v>
      </c>
      <c r="C4701" s="28">
        <v>3</v>
      </c>
      <c r="D4701" s="28">
        <v>179</v>
      </c>
      <c r="E4701" s="35"/>
    </row>
    <row r="4702" spans="2:5" x14ac:dyDescent="0.25">
      <c r="B4702" s="27" t="s">
        <v>2701</v>
      </c>
      <c r="C4702" s="28">
        <v>1</v>
      </c>
      <c r="D4702" s="28">
        <v>165</v>
      </c>
      <c r="E4702" s="35"/>
    </row>
    <row r="4703" spans="2:5" x14ac:dyDescent="0.25">
      <c r="B4703" s="27" t="s">
        <v>4645</v>
      </c>
      <c r="C4703" s="28">
        <v>1</v>
      </c>
      <c r="D4703" s="28">
        <v>157.19999999999999</v>
      </c>
      <c r="E4703" s="35"/>
    </row>
    <row r="4704" spans="2:5" x14ac:dyDescent="0.25">
      <c r="B4704" s="27" t="s">
        <v>1106</v>
      </c>
      <c r="C4704" s="28">
        <v>1</v>
      </c>
      <c r="D4704" s="28">
        <v>156</v>
      </c>
      <c r="E4704" s="35"/>
    </row>
    <row r="4705" spans="2:5" x14ac:dyDescent="0.25">
      <c r="B4705" s="27" t="s">
        <v>3814</v>
      </c>
      <c r="C4705" s="28">
        <v>1</v>
      </c>
      <c r="D4705" s="28">
        <v>146.4</v>
      </c>
      <c r="E4705" s="35"/>
    </row>
    <row r="4706" spans="2:5" x14ac:dyDescent="0.25">
      <c r="B4706" s="27" t="s">
        <v>4502</v>
      </c>
      <c r="C4706" s="28">
        <v>1</v>
      </c>
      <c r="D4706" s="28">
        <v>145</v>
      </c>
      <c r="E4706" s="35"/>
    </row>
    <row r="4707" spans="2:5" x14ac:dyDescent="0.25">
      <c r="B4707" s="27" t="s">
        <v>3779</v>
      </c>
      <c r="C4707" s="28">
        <v>2</v>
      </c>
      <c r="D4707" s="28">
        <v>144.80000000000001</v>
      </c>
      <c r="E4707" s="35"/>
    </row>
    <row r="4708" spans="2:5" x14ac:dyDescent="0.25">
      <c r="B4708" s="27" t="s">
        <v>4077</v>
      </c>
      <c r="C4708" s="28">
        <v>1</v>
      </c>
      <c r="D4708" s="28">
        <v>126.92</v>
      </c>
      <c r="E4708" s="35"/>
    </row>
    <row r="4709" spans="2:5" x14ac:dyDescent="0.25">
      <c r="B4709" s="27" t="s">
        <v>4477</v>
      </c>
      <c r="C4709" s="28">
        <v>1</v>
      </c>
      <c r="D4709" s="28">
        <v>124</v>
      </c>
      <c r="E4709" s="35"/>
    </row>
    <row r="4710" spans="2:5" x14ac:dyDescent="0.25">
      <c r="B4710" s="27" t="s">
        <v>4005</v>
      </c>
      <c r="C4710" s="28">
        <v>1</v>
      </c>
      <c r="D4710" s="28">
        <v>117.6</v>
      </c>
      <c r="E4710" s="35"/>
    </row>
    <row r="4711" spans="2:5" x14ac:dyDescent="0.25">
      <c r="B4711" s="27" t="s">
        <v>3829</v>
      </c>
      <c r="C4711" s="28">
        <v>2</v>
      </c>
      <c r="D4711" s="28">
        <v>90</v>
      </c>
      <c r="E4711" s="35"/>
    </row>
    <row r="4712" spans="2:5" x14ac:dyDescent="0.25">
      <c r="B4712" s="27" t="s">
        <v>3802</v>
      </c>
      <c r="C4712" s="28">
        <v>1</v>
      </c>
      <c r="D4712" s="28">
        <v>89</v>
      </c>
      <c r="E4712" s="35"/>
    </row>
    <row r="4713" spans="2:5" x14ac:dyDescent="0.25">
      <c r="B4713" s="27" t="s">
        <v>1171</v>
      </c>
      <c r="C4713" s="28">
        <v>1</v>
      </c>
      <c r="D4713" s="28">
        <v>81.12</v>
      </c>
      <c r="E4713" s="35"/>
    </row>
    <row r="4714" spans="2:5" x14ac:dyDescent="0.25">
      <c r="B4714" s="27" t="s">
        <v>3846</v>
      </c>
      <c r="C4714" s="28">
        <v>1</v>
      </c>
      <c r="D4714" s="28">
        <v>78</v>
      </c>
      <c r="E4714" s="35"/>
    </row>
    <row r="4715" spans="2:5" x14ac:dyDescent="0.25">
      <c r="B4715" s="27" t="s">
        <v>4476</v>
      </c>
      <c r="C4715" s="28">
        <v>1</v>
      </c>
      <c r="D4715" s="28">
        <v>78</v>
      </c>
      <c r="E4715" s="35"/>
    </row>
    <row r="4716" spans="2:5" x14ac:dyDescent="0.25">
      <c r="B4716" s="27" t="s">
        <v>4171</v>
      </c>
      <c r="C4716" s="28">
        <v>1</v>
      </c>
      <c r="D4716" s="28">
        <v>72</v>
      </c>
      <c r="E4716" s="35"/>
    </row>
    <row r="4717" spans="2:5" x14ac:dyDescent="0.25">
      <c r="B4717" s="27" t="s">
        <v>4039</v>
      </c>
      <c r="C4717" s="28">
        <v>1</v>
      </c>
      <c r="D4717" s="28">
        <v>64.88</v>
      </c>
      <c r="E4717" s="35"/>
    </row>
    <row r="4718" spans="2:5" x14ac:dyDescent="0.25">
      <c r="B4718" s="27" t="s">
        <v>2524</v>
      </c>
      <c r="C4718" s="28">
        <v>2</v>
      </c>
      <c r="D4718" s="28">
        <v>64</v>
      </c>
      <c r="E4718" s="35"/>
    </row>
    <row r="4719" spans="2:5" x14ac:dyDescent="0.25">
      <c r="B4719" s="27" t="s">
        <v>4246</v>
      </c>
      <c r="C4719" s="28">
        <v>2</v>
      </c>
      <c r="D4719" s="28">
        <v>61.9</v>
      </c>
      <c r="E4719" s="35"/>
    </row>
    <row r="4720" spans="2:5" x14ac:dyDescent="0.25">
      <c r="B4720" s="27" t="s">
        <v>4210</v>
      </c>
      <c r="C4720" s="28">
        <v>1</v>
      </c>
      <c r="D4720" s="28">
        <v>60</v>
      </c>
      <c r="E4720" s="35"/>
    </row>
    <row r="4721" spans="2:5" x14ac:dyDescent="0.25">
      <c r="B4721" s="27" t="s">
        <v>4240</v>
      </c>
      <c r="C4721" s="28">
        <v>1</v>
      </c>
      <c r="D4721" s="28">
        <v>60</v>
      </c>
      <c r="E4721" s="35"/>
    </row>
    <row r="4722" spans="2:5" x14ac:dyDescent="0.25">
      <c r="B4722" s="27" t="s">
        <v>4060</v>
      </c>
      <c r="C4722" s="28">
        <v>1</v>
      </c>
      <c r="D4722" s="28">
        <v>52</v>
      </c>
      <c r="E4722" s="35"/>
    </row>
    <row r="4723" spans="2:5" x14ac:dyDescent="0.25">
      <c r="B4723" s="27" t="s">
        <v>3906</v>
      </c>
      <c r="C4723" s="28">
        <v>1</v>
      </c>
      <c r="D4723" s="28">
        <v>50.94</v>
      </c>
      <c r="E4723" s="35"/>
    </row>
    <row r="4724" spans="2:5" x14ac:dyDescent="0.25">
      <c r="B4724" s="27" t="s">
        <v>3809</v>
      </c>
      <c r="C4724" s="28">
        <v>1</v>
      </c>
      <c r="D4724" s="28">
        <v>50</v>
      </c>
      <c r="E4724" s="35"/>
    </row>
    <row r="4725" spans="2:5" x14ac:dyDescent="0.25">
      <c r="B4725" s="27" t="s">
        <v>4068</v>
      </c>
      <c r="C4725" s="28">
        <v>1</v>
      </c>
      <c r="D4725" s="28">
        <v>46.9</v>
      </c>
      <c r="E4725" s="35"/>
    </row>
    <row r="4726" spans="2:5" x14ac:dyDescent="0.25">
      <c r="B4726" s="27" t="s">
        <v>3787</v>
      </c>
      <c r="C4726" s="28">
        <v>1</v>
      </c>
      <c r="D4726" s="28">
        <v>40</v>
      </c>
      <c r="E4726" s="35"/>
    </row>
    <row r="4727" spans="2:5" x14ac:dyDescent="0.25">
      <c r="B4727" s="27" t="s">
        <v>4212</v>
      </c>
      <c r="C4727" s="28">
        <v>1</v>
      </c>
      <c r="D4727" s="28">
        <v>40</v>
      </c>
      <c r="E4727" s="35"/>
    </row>
    <row r="4728" spans="2:5" x14ac:dyDescent="0.25">
      <c r="B4728" s="27" t="s">
        <v>2614</v>
      </c>
      <c r="C4728" s="28">
        <v>1</v>
      </c>
      <c r="D4728" s="28">
        <v>40</v>
      </c>
      <c r="E4728" s="35"/>
    </row>
    <row r="4729" spans="2:5" x14ac:dyDescent="0.25">
      <c r="B4729" s="27" t="s">
        <v>4904</v>
      </c>
      <c r="C4729" s="28">
        <v>1</v>
      </c>
      <c r="D4729" s="28">
        <v>35.200000000000003</v>
      </c>
      <c r="E4729" s="35"/>
    </row>
    <row r="4730" spans="2:5" x14ac:dyDescent="0.25">
      <c r="B4730" s="27" t="s">
        <v>3836</v>
      </c>
      <c r="C4730" s="28">
        <v>1</v>
      </c>
      <c r="D4730" s="28">
        <v>35</v>
      </c>
      <c r="E4730" s="35"/>
    </row>
    <row r="4731" spans="2:5" x14ac:dyDescent="0.25">
      <c r="B4731" s="27" t="s">
        <v>4229</v>
      </c>
      <c r="C4731" s="28">
        <v>1</v>
      </c>
      <c r="D4731" s="28">
        <v>34.4</v>
      </c>
      <c r="E4731" s="35"/>
    </row>
    <row r="4732" spans="2:5" x14ac:dyDescent="0.25">
      <c r="B4732" s="27" t="s">
        <v>4540</v>
      </c>
      <c r="C4732" s="28">
        <v>1</v>
      </c>
      <c r="D4732" s="28">
        <v>26</v>
      </c>
      <c r="E4732" s="35"/>
    </row>
    <row r="4733" spans="2:5" x14ac:dyDescent="0.25">
      <c r="B4733" s="27" t="s">
        <v>829</v>
      </c>
      <c r="C4733" s="28">
        <v>1</v>
      </c>
      <c r="D4733" s="28">
        <v>25</v>
      </c>
      <c r="E4733" s="35"/>
    </row>
    <row r="4734" spans="2:5" x14ac:dyDescent="0.25">
      <c r="B4734" s="27" t="s">
        <v>3777</v>
      </c>
      <c r="C4734" s="28">
        <v>2</v>
      </c>
      <c r="D4734" s="28">
        <v>24.3</v>
      </c>
      <c r="E4734" s="35"/>
    </row>
    <row r="4735" spans="2:5" x14ac:dyDescent="0.25">
      <c r="B4735" s="27" t="s">
        <v>3804</v>
      </c>
      <c r="C4735" s="28">
        <v>1</v>
      </c>
      <c r="D4735" s="28">
        <v>22</v>
      </c>
      <c r="E4735" s="35"/>
    </row>
    <row r="4736" spans="2:5" x14ac:dyDescent="0.25">
      <c r="B4736" s="27" t="s">
        <v>3830</v>
      </c>
      <c r="C4736" s="28">
        <v>2</v>
      </c>
      <c r="D4736" s="28">
        <v>21.6</v>
      </c>
      <c r="E4736" s="35"/>
    </row>
    <row r="4737" spans="2:5" x14ac:dyDescent="0.25">
      <c r="B4737" s="27" t="s">
        <v>2836</v>
      </c>
      <c r="C4737" s="28">
        <v>1</v>
      </c>
      <c r="D4737" s="28">
        <v>20.74</v>
      </c>
      <c r="E4737" s="35"/>
    </row>
    <row r="4738" spans="2:5" x14ac:dyDescent="0.25">
      <c r="B4738" s="27" t="s">
        <v>4861</v>
      </c>
      <c r="C4738" s="28">
        <v>1</v>
      </c>
      <c r="D4738" s="28">
        <v>16.2</v>
      </c>
      <c r="E4738" s="35"/>
    </row>
    <row r="4739" spans="2:5" x14ac:dyDescent="0.25">
      <c r="B4739" s="27" t="s">
        <v>4169</v>
      </c>
      <c r="C4739" s="28">
        <v>1</v>
      </c>
      <c r="D4739" s="28">
        <v>15</v>
      </c>
      <c r="E4739" s="35"/>
    </row>
    <row r="4740" spans="2:5" x14ac:dyDescent="0.25">
      <c r="B4740" s="27" t="s">
        <v>4202</v>
      </c>
      <c r="C4740" s="28">
        <v>1</v>
      </c>
      <c r="D4740" s="28">
        <v>8.76</v>
      </c>
      <c r="E4740" s="35"/>
    </row>
    <row r="4741" spans="2:5" x14ac:dyDescent="0.25">
      <c r="B4741" s="3"/>
      <c r="C4741" s="10"/>
      <c r="D4741" s="10"/>
      <c r="E4741" s="35"/>
    </row>
    <row r="4742" spans="2:5" x14ac:dyDescent="0.25">
      <c r="B4742" s="3"/>
      <c r="C4742" s="10"/>
      <c r="D4742" s="10"/>
      <c r="E4742" s="35"/>
    </row>
    <row r="4743" spans="2:5" x14ac:dyDescent="0.25">
      <c r="B4743" s="3"/>
      <c r="C4743" s="10"/>
      <c r="D4743" s="10"/>
      <c r="E4743" s="35"/>
    </row>
    <row r="4744" spans="2:5" x14ac:dyDescent="0.25">
      <c r="B4744" s="3"/>
      <c r="C4744" s="10"/>
      <c r="D4744" s="10"/>
      <c r="E4744" s="35"/>
    </row>
    <row r="4745" spans="2:5" x14ac:dyDescent="0.25">
      <c r="B4745" s="3"/>
      <c r="C4745" s="10"/>
      <c r="D4745" s="10"/>
      <c r="E4745" s="35"/>
    </row>
    <row r="4746" spans="2:5" x14ac:dyDescent="0.25">
      <c r="B4746" s="3"/>
      <c r="C4746" s="10"/>
      <c r="D4746" s="10"/>
      <c r="E4746" s="35"/>
    </row>
    <row r="4747" spans="2:5" x14ac:dyDescent="0.25">
      <c r="B4747" s="3"/>
      <c r="C4747" s="10"/>
      <c r="D4747" s="10"/>
      <c r="E4747" s="35"/>
    </row>
    <row r="4748" spans="2:5" x14ac:dyDescent="0.25">
      <c r="B4748" s="3"/>
      <c r="C4748" s="10"/>
      <c r="D4748" s="10"/>
      <c r="E4748" s="35"/>
    </row>
    <row r="4749" spans="2:5" x14ac:dyDescent="0.25">
      <c r="B4749" s="3"/>
      <c r="C4749" s="10"/>
      <c r="D4749" s="10"/>
      <c r="E4749" s="35"/>
    </row>
    <row r="4750" spans="2:5" x14ac:dyDescent="0.25">
      <c r="B4750" s="3"/>
      <c r="C4750" s="10"/>
      <c r="D4750" s="10"/>
      <c r="E4750" s="35"/>
    </row>
    <row r="4751" spans="2:5" x14ac:dyDescent="0.25">
      <c r="B4751" s="3"/>
      <c r="C4751" s="10"/>
      <c r="D4751" s="10"/>
      <c r="E4751" s="35"/>
    </row>
    <row r="4752" spans="2:5" x14ac:dyDescent="0.25">
      <c r="B4752" s="3"/>
      <c r="C4752" s="10"/>
      <c r="D4752" s="10"/>
      <c r="E4752" s="35"/>
    </row>
    <row r="4753" spans="2:5" x14ac:dyDescent="0.25">
      <c r="B4753" s="3"/>
      <c r="C4753" s="10"/>
      <c r="D4753" s="10"/>
      <c r="E4753" s="35"/>
    </row>
    <row r="4754" spans="2:5" x14ac:dyDescent="0.25">
      <c r="B4754" s="3"/>
      <c r="C4754" s="10"/>
      <c r="D4754" s="10"/>
      <c r="E4754" s="35"/>
    </row>
    <row r="4755" spans="2:5" x14ac:dyDescent="0.25">
      <c r="B4755" s="3"/>
      <c r="C4755" s="10"/>
      <c r="D4755" s="10"/>
      <c r="E4755" s="35"/>
    </row>
    <row r="4756" spans="2:5" x14ac:dyDescent="0.25">
      <c r="B4756" s="3"/>
      <c r="C4756" s="10"/>
      <c r="D4756" s="10"/>
      <c r="E4756" s="35"/>
    </row>
    <row r="4757" spans="2:5" x14ac:dyDescent="0.25">
      <c r="B4757" s="3"/>
      <c r="C4757" s="10"/>
      <c r="D4757" s="10"/>
      <c r="E4757" s="35"/>
    </row>
    <row r="4758" spans="2:5" x14ac:dyDescent="0.25">
      <c r="B4758" s="3"/>
      <c r="C4758" s="10"/>
      <c r="D4758" s="10"/>
      <c r="E4758" s="35"/>
    </row>
    <row r="4759" spans="2:5" x14ac:dyDescent="0.25">
      <c r="B4759" s="3"/>
      <c r="C4759" s="10"/>
      <c r="D4759" s="10"/>
      <c r="E4759" s="35"/>
    </row>
    <row r="4760" spans="2:5" x14ac:dyDescent="0.25">
      <c r="B4760" s="3"/>
      <c r="C4760" s="10"/>
      <c r="D4760" s="10"/>
      <c r="E4760" s="35"/>
    </row>
    <row r="4761" spans="2:5" x14ac:dyDescent="0.25">
      <c r="B4761" s="3"/>
      <c r="C4761" s="10"/>
      <c r="D4761" s="10"/>
      <c r="E4761" s="35"/>
    </row>
    <row r="4762" spans="2:5" x14ac:dyDescent="0.25">
      <c r="B4762" s="3"/>
      <c r="C4762" s="10"/>
      <c r="D4762" s="10"/>
      <c r="E4762" s="35"/>
    </row>
    <row r="4763" spans="2:5" x14ac:dyDescent="0.25">
      <c r="B4763" s="3"/>
      <c r="C4763" s="10"/>
      <c r="D4763" s="10"/>
      <c r="E4763" s="35"/>
    </row>
    <row r="4764" spans="2:5" x14ac:dyDescent="0.25">
      <c r="B4764" s="3"/>
      <c r="C4764" s="10"/>
      <c r="D4764" s="10"/>
      <c r="E4764" s="35"/>
    </row>
    <row r="4765" spans="2:5" x14ac:dyDescent="0.25">
      <c r="B4765" s="3"/>
      <c r="C4765" s="10"/>
      <c r="D4765" s="10"/>
      <c r="E4765" s="35"/>
    </row>
    <row r="4766" spans="2:5" x14ac:dyDescent="0.25">
      <c r="B4766" s="3"/>
      <c r="C4766" s="10"/>
      <c r="D4766" s="10"/>
      <c r="E4766" s="35"/>
    </row>
    <row r="4767" spans="2:5" x14ac:dyDescent="0.25">
      <c r="B4767" s="3"/>
      <c r="C4767" s="10"/>
      <c r="D4767" s="10"/>
      <c r="E4767" s="35"/>
    </row>
    <row r="4768" spans="2:5" x14ac:dyDescent="0.25">
      <c r="B4768" s="3"/>
      <c r="C4768" s="10"/>
      <c r="D4768" s="10"/>
      <c r="E4768" s="35"/>
    </row>
    <row r="4769" spans="2:5" x14ac:dyDescent="0.25">
      <c r="B4769" s="3"/>
      <c r="C4769" s="10"/>
      <c r="D4769" s="10"/>
      <c r="E4769" s="35"/>
    </row>
    <row r="4770" spans="2:5" x14ac:dyDescent="0.25">
      <c r="B4770" s="3"/>
      <c r="C4770" s="10"/>
      <c r="D4770" s="10"/>
      <c r="E4770" s="35"/>
    </row>
    <row r="4771" spans="2:5" x14ac:dyDescent="0.25">
      <c r="B4771" s="3"/>
      <c r="C4771" s="10"/>
      <c r="D4771" s="10"/>
      <c r="E4771" s="35"/>
    </row>
    <row r="4772" spans="2:5" x14ac:dyDescent="0.25">
      <c r="B4772" s="3"/>
      <c r="C4772" s="10"/>
      <c r="D4772" s="10"/>
      <c r="E4772" s="35"/>
    </row>
    <row r="4773" spans="2:5" x14ac:dyDescent="0.25">
      <c r="B4773" s="3"/>
      <c r="C4773" s="10"/>
      <c r="D4773" s="10"/>
      <c r="E4773" s="35"/>
    </row>
    <row r="4774" spans="2:5" x14ac:dyDescent="0.25">
      <c r="B4774" s="3"/>
      <c r="C4774" s="10"/>
      <c r="D4774" s="10"/>
      <c r="E4774" s="35"/>
    </row>
    <row r="4775" spans="2:5" x14ac:dyDescent="0.25">
      <c r="B4775" s="3"/>
      <c r="C4775" s="10"/>
      <c r="D4775" s="10"/>
      <c r="E4775" s="35"/>
    </row>
    <row r="4776" spans="2:5" x14ac:dyDescent="0.25">
      <c r="B4776" s="3"/>
      <c r="C4776" s="10"/>
      <c r="D4776" s="10"/>
      <c r="E4776" s="35"/>
    </row>
    <row r="4777" spans="2:5" x14ac:dyDescent="0.25">
      <c r="B4777" s="3"/>
      <c r="C4777" s="10"/>
      <c r="D4777" s="10"/>
      <c r="E4777" s="35"/>
    </row>
    <row r="4778" spans="2:5" x14ac:dyDescent="0.25">
      <c r="B4778" s="3"/>
      <c r="C4778" s="10"/>
      <c r="D4778" s="10"/>
      <c r="E4778" s="35"/>
    </row>
    <row r="4779" spans="2:5" x14ac:dyDescent="0.25">
      <c r="B4779" s="3"/>
      <c r="C4779" s="10"/>
      <c r="D4779" s="10"/>
      <c r="E4779" s="35"/>
    </row>
    <row r="4780" spans="2:5" x14ac:dyDescent="0.25">
      <c r="B4780" s="3"/>
      <c r="C4780" s="10"/>
      <c r="D4780" s="10"/>
      <c r="E4780" s="35"/>
    </row>
  </sheetData>
  <autoFilter ref="B2:D4740">
    <sortState ref="B3:D4740">
      <sortCondition descending="1" ref="D2:D4740"/>
    </sortState>
  </autoFilter>
  <dataConsolidate/>
  <mergeCells count="3">
    <mergeCell ref="B1:D1"/>
    <mergeCell ref="H1:J1"/>
    <mergeCell ref="N1:P1"/>
  </mergeCells>
  <conditionalFormatting sqref="N1:N1048576">
    <cfRule type="duplicateValues" dxfId="10" priority="7" stopIfTrue="1"/>
  </conditionalFormatting>
  <conditionalFormatting sqref="B1:B16 H1:H1048576 N1:P1 N2:N65536 B18:B65536">
    <cfRule type="duplicateValues" dxfId="9" priority="6" stopIfTrue="1"/>
  </conditionalFormatting>
  <conditionalFormatting sqref="A4:A23">
    <cfRule type="duplicateValues" dxfId="8" priority="5" stopIfTrue="1"/>
  </conditionalFormatting>
  <conditionalFormatting sqref="B17">
    <cfRule type="duplicateValues" dxfId="7" priority="4" stopIfTrue="1"/>
  </conditionalFormatting>
  <conditionalFormatting sqref="G4:G13">
    <cfRule type="duplicateValues" dxfId="6" priority="3" stopIfTrue="1"/>
  </conditionalFormatting>
  <conditionalFormatting sqref="M4:M13">
    <cfRule type="duplicateValues" dxfId="5" priority="2" stopIfTrue="1"/>
  </conditionalFormatting>
  <conditionalFormatting sqref="M4:M13">
    <cfRule type="duplicateValues" dxfId="4" priority="1" stopIfTrue="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80"/>
  <sheetViews>
    <sheetView topLeftCell="N82" zoomScale="50" zoomScaleNormal="50" workbookViewId="0">
      <selection activeCell="N2" sqref="N2:P16"/>
    </sheetView>
  </sheetViews>
  <sheetFormatPr defaultColWidth="9.109375" defaultRowHeight="13.2" x14ac:dyDescent="0.25"/>
  <cols>
    <col min="1" max="1" width="9.109375" style="47"/>
    <col min="2" max="2" width="49.88671875" style="47" customWidth="1"/>
    <col min="3" max="4" width="21" style="47" bestFit="1" customWidth="1"/>
    <col min="5" max="5" width="4.5546875" style="47" customWidth="1"/>
    <col min="6" max="7" width="13.6640625" style="47" customWidth="1"/>
    <col min="8" max="8" width="35.6640625" style="47" customWidth="1"/>
    <col min="9" max="9" width="18.6640625" style="47" bestFit="1" customWidth="1"/>
    <col min="10" max="10" width="21.109375" style="47" bestFit="1" customWidth="1"/>
    <col min="11" max="11" width="15.6640625" style="47" bestFit="1" customWidth="1"/>
    <col min="12" max="12" width="9.109375" style="47"/>
    <col min="13" max="13" width="7.33203125" style="47" customWidth="1"/>
    <col min="14" max="14" width="74.109375" style="47" customWidth="1"/>
    <col min="15" max="15" width="18.6640625" style="47" bestFit="1" customWidth="1"/>
    <col min="16" max="16" width="21.109375" style="47" bestFit="1" customWidth="1"/>
    <col min="17" max="17" width="2.44140625" style="47" customWidth="1"/>
    <col min="18" max="18" width="14.5546875" style="47" bestFit="1" customWidth="1"/>
    <col min="19" max="16384" width="9.109375" style="47"/>
  </cols>
  <sheetData>
    <row r="1" spans="1:19" x14ac:dyDescent="0.25">
      <c r="B1" s="63" t="s">
        <v>4930</v>
      </c>
      <c r="C1" s="63"/>
      <c r="D1" s="63"/>
      <c r="E1" s="38"/>
      <c r="H1" s="63" t="s">
        <v>5355</v>
      </c>
      <c r="I1" s="63"/>
      <c r="J1" s="63"/>
      <c r="N1" s="63" t="s">
        <v>6986</v>
      </c>
      <c r="O1" s="63"/>
      <c r="P1" s="63"/>
      <c r="Q1" s="38"/>
    </row>
    <row r="2" spans="1:19" x14ac:dyDescent="0.25">
      <c r="B2" s="48" t="s">
        <v>17</v>
      </c>
      <c r="C2" s="48" t="s">
        <v>4931</v>
      </c>
      <c r="D2" s="48" t="s">
        <v>4932</v>
      </c>
      <c r="E2" s="39"/>
      <c r="H2" s="48" t="s">
        <v>17</v>
      </c>
      <c r="I2" s="48" t="s">
        <v>4931</v>
      </c>
      <c r="J2" s="48" t="s">
        <v>4932</v>
      </c>
      <c r="N2" s="48" t="s">
        <v>17</v>
      </c>
      <c r="O2" s="48" t="s">
        <v>4931</v>
      </c>
      <c r="P2" s="48" t="s">
        <v>4932</v>
      </c>
      <c r="Q2" s="39"/>
    </row>
    <row r="3" spans="1:19" x14ac:dyDescent="0.25">
      <c r="B3" s="49"/>
      <c r="C3" s="50">
        <v>2406377</v>
      </c>
      <c r="D3" s="50">
        <v>298305153966.89771</v>
      </c>
      <c r="E3" s="40"/>
      <c r="H3" s="49"/>
      <c r="I3" s="50">
        <v>213034</v>
      </c>
      <c r="J3" s="50">
        <v>369371677480.6178</v>
      </c>
      <c r="N3" s="49"/>
      <c r="O3" s="50">
        <v>928987</v>
      </c>
      <c r="P3" s="50">
        <v>151590149790.18289</v>
      </c>
      <c r="Q3" s="40"/>
    </row>
    <row r="4" spans="1:19" x14ac:dyDescent="0.25">
      <c r="A4" s="51"/>
      <c r="B4" s="55" t="s">
        <v>7158</v>
      </c>
      <c r="C4" s="52">
        <v>83914</v>
      </c>
      <c r="D4" s="52">
        <v>1243298730.379976</v>
      </c>
      <c r="E4" s="35"/>
      <c r="F4" s="35">
        <f>SUM(C4:C23)</f>
        <v>712792</v>
      </c>
      <c r="G4" s="37" t="str">
        <f>MID(B4,FIND(" ",B4)+1,150)</f>
        <v>устаткування та приладдя різне</v>
      </c>
      <c r="H4" s="55" t="s">
        <v>7128</v>
      </c>
      <c r="I4" s="52">
        <v>33909</v>
      </c>
      <c r="J4" s="52">
        <v>15040283490.500004</v>
      </c>
      <c r="K4" s="35"/>
      <c r="L4" s="35">
        <f>SUM(I4:I13)</f>
        <v>166248</v>
      </c>
      <c r="M4" s="37" t="str">
        <f>MID(H4,FIND(" ",H4)+1,150)</f>
        <v>завершальні будівельні роботи</v>
      </c>
      <c r="N4" s="55" t="s">
        <v>7173</v>
      </c>
      <c r="O4" s="52">
        <v>54709</v>
      </c>
      <c r="P4" s="52">
        <v>495024628.55999994</v>
      </c>
      <c r="Q4" s="35"/>
      <c r="R4" s="35">
        <f>SUM(O4:O13)</f>
        <v>303155</v>
      </c>
      <c r="S4" s="37" t="str">
        <f>MID(N4,FIND(" ",N4)+1,150)</f>
        <v>обслуговування і ремонт офісної техніки</v>
      </c>
    </row>
    <row r="5" spans="1:19" x14ac:dyDescent="0.25">
      <c r="A5" s="51"/>
      <c r="B5" s="55" t="s">
        <v>7112</v>
      </c>
      <c r="C5" s="52">
        <v>67578</v>
      </c>
      <c r="D5" s="52">
        <v>4516691876.6799984</v>
      </c>
      <c r="E5" s="41"/>
      <c r="F5" s="41">
        <f>F4/C3</f>
        <v>0.29620961304068316</v>
      </c>
      <c r="G5" s="37" t="str">
        <f t="shared" ref="G5:G23" si="0">MID(B5,FIND(" ",B5)+1,150)</f>
        <v>матеріали</v>
      </c>
      <c r="H5" s="55" t="s">
        <v>7123</v>
      </c>
      <c r="I5" s="52">
        <v>28566</v>
      </c>
      <c r="J5" s="52">
        <v>129419513481.37984</v>
      </c>
      <c r="K5" s="41"/>
      <c r="L5" s="41">
        <f>L4/I3</f>
        <v>0.78038247415905437</v>
      </c>
      <c r="M5" s="37" t="str">
        <f t="shared" ref="M5:M16" si="1">MID(H5,FIND(" ",H5)+1,150)</f>
        <v>трубопроводів, ліній зв’язку та електропередач, шосе, доріг, аеродромів і залізничних доріг; вирівнювання поверхонь</v>
      </c>
      <c r="N5" s="55" t="s">
        <v>7172</v>
      </c>
      <c r="O5" s="52">
        <v>38248</v>
      </c>
      <c r="P5" s="52">
        <v>1048898639.3100004</v>
      </c>
      <c r="Q5" s="35"/>
      <c r="R5" s="41">
        <f>R4/O3</f>
        <v>0.32632857079808436</v>
      </c>
      <c r="S5" s="37" t="str">
        <f t="shared" ref="S5:S16" si="2">MID(N5,FIND(" ",N5)+1,150)</f>
        <v>з ремонту і технічного обслуговування вимірювальних, випробувальних і контрольних приладів</v>
      </c>
    </row>
    <row r="6" spans="1:19" x14ac:dyDescent="0.25">
      <c r="A6" s="51"/>
      <c r="B6" s="55" t="s">
        <v>7111</v>
      </c>
      <c r="C6" s="52">
        <v>45075</v>
      </c>
      <c r="D6" s="52">
        <v>4538995694.1999998</v>
      </c>
      <c r="E6" s="35"/>
      <c r="F6" s="37"/>
      <c r="G6" s="37" t="str">
        <f t="shared" si="0"/>
        <v>матеріали</v>
      </c>
      <c r="H6" s="55" t="s">
        <v>7125</v>
      </c>
      <c r="I6" s="52">
        <v>25757</v>
      </c>
      <c r="J6" s="52">
        <v>35449154808.485565</v>
      </c>
      <c r="L6" s="37"/>
      <c r="M6" s="37" t="str">
        <f t="shared" si="1"/>
        <v>роботи та поточний ремонт</v>
      </c>
      <c r="N6" s="55" t="s">
        <v>7145</v>
      </c>
      <c r="O6" s="52">
        <v>33058</v>
      </c>
      <c r="P6" s="52">
        <v>2393433450.0469995</v>
      </c>
      <c r="Q6" s="35"/>
      <c r="S6" s="37" t="str">
        <f t="shared" si="2"/>
        <v>пов’язані з програмним забезпеченням</v>
      </c>
    </row>
    <row r="7" spans="1:19" x14ac:dyDescent="0.25">
      <c r="A7" s="51"/>
      <c r="B7" s="55" t="s">
        <v>7163</v>
      </c>
      <c r="C7" s="52">
        <v>43599</v>
      </c>
      <c r="D7" s="52">
        <v>300543362.72500002</v>
      </c>
      <c r="E7" s="35"/>
      <c r="F7" s="37"/>
      <c r="G7" s="37" t="str">
        <f t="shared" si="0"/>
        <v>приладдя, товари для дому та господарства і приладдя для закладів громадського харчування</v>
      </c>
      <c r="H7" s="55" t="s">
        <v>7126</v>
      </c>
      <c r="I7" s="52">
        <v>23278</v>
      </c>
      <c r="J7" s="52">
        <v>29625795081.568172</v>
      </c>
      <c r="L7" s="37"/>
      <c r="M7" s="37" t="str">
        <f t="shared" si="1"/>
        <v>ремонт і реставрація</v>
      </c>
      <c r="N7" s="55" t="s">
        <v>7174</v>
      </c>
      <c r="O7" s="52">
        <v>29175</v>
      </c>
      <c r="P7" s="52">
        <v>937989756.29999959</v>
      </c>
      <c r="Q7" s="35"/>
      <c r="S7" s="37" t="str">
        <f t="shared" si="2"/>
        <v>з технічного огляду та випробовувань</v>
      </c>
    </row>
    <row r="8" spans="1:19" x14ac:dyDescent="0.25">
      <c r="A8" s="51"/>
      <c r="B8" s="55" t="s">
        <v>7150</v>
      </c>
      <c r="C8" s="52">
        <v>41909</v>
      </c>
      <c r="D8" s="52">
        <v>1714705712.5999968</v>
      </c>
      <c r="E8" s="35"/>
      <c r="F8" s="37"/>
      <c r="G8" s="37" t="str">
        <f t="shared" si="0"/>
        <v>обладнання</v>
      </c>
      <c r="H8" s="55" t="s">
        <v>7131</v>
      </c>
      <c r="I8" s="52">
        <v>21553</v>
      </c>
      <c r="J8" s="52">
        <v>6698432685.4100056</v>
      </c>
      <c r="L8" s="37"/>
      <c r="M8" s="37" t="str">
        <f t="shared" si="1"/>
        <v>роботи</v>
      </c>
      <c r="N8" s="55" t="s">
        <v>7176</v>
      </c>
      <c r="O8" s="52">
        <v>29073</v>
      </c>
      <c r="P8" s="52">
        <v>834685915.89780033</v>
      </c>
      <c r="Q8" s="35"/>
      <c r="S8" s="37" t="str">
        <f t="shared" si="2"/>
        <v>послуги</v>
      </c>
    </row>
    <row r="9" spans="1:19" x14ac:dyDescent="0.25">
      <c r="A9" s="51"/>
      <c r="B9" s="55" t="s">
        <v>7114</v>
      </c>
      <c r="C9" s="52">
        <v>39199</v>
      </c>
      <c r="D9" s="52">
        <v>3814780368.3350005</v>
      </c>
      <c r="E9" s="35"/>
      <c r="F9" s="37"/>
      <c r="G9" s="37" t="str">
        <f t="shared" si="0"/>
        <v>обладнання та вироби медичного призначення різні</v>
      </c>
      <c r="H9" s="55" t="s">
        <v>7168</v>
      </c>
      <c r="I9" s="52">
        <v>10082</v>
      </c>
      <c r="J9" s="52">
        <v>853974003.8599999</v>
      </c>
      <c r="L9" s="37"/>
      <c r="M9" s="37" t="str">
        <f t="shared" si="1"/>
        <v>та санітарно-технічні роботи</v>
      </c>
      <c r="N9" s="55" t="s">
        <v>7170</v>
      </c>
      <c r="O9" s="52">
        <v>26319</v>
      </c>
      <c r="P9" s="52">
        <v>1870190697.2599998</v>
      </c>
      <c r="Q9" s="35"/>
      <c r="S9" s="37" t="str">
        <f t="shared" si="2"/>
        <v>з ремонту і технічного обслуговування мототранспортних засобів і супутнього обладнання</v>
      </c>
    </row>
    <row r="10" spans="1:19" x14ac:dyDescent="0.25">
      <c r="A10" s="51"/>
      <c r="B10" s="55" t="s">
        <v>7108</v>
      </c>
      <c r="C10" s="52">
        <v>36454</v>
      </c>
      <c r="D10" s="52">
        <v>12432471335.642006</v>
      </c>
      <c r="E10" s="35"/>
      <c r="F10" s="37"/>
      <c r="G10" s="37" t="str">
        <f t="shared" si="0"/>
        <v>продукція</v>
      </c>
      <c r="H10" s="55" t="s">
        <v>7167</v>
      </c>
      <c r="I10" s="52">
        <v>7176</v>
      </c>
      <c r="J10" s="52">
        <v>1471885926.4700003</v>
      </c>
      <c r="L10" s="37"/>
      <c r="M10" s="37" t="str">
        <f t="shared" si="1"/>
        <v>роботи та інші спеціалізовані будівельні роботи</v>
      </c>
      <c r="N10" s="55" t="s">
        <v>7141</v>
      </c>
      <c r="O10" s="52">
        <v>24933</v>
      </c>
      <c r="P10" s="52">
        <v>3192240406.2300005</v>
      </c>
      <c r="Q10" s="35"/>
      <c r="S10" s="37" t="str">
        <f t="shared" si="2"/>
        <v>з інженерного проектування</v>
      </c>
    </row>
    <row r="11" spans="1:19" x14ac:dyDescent="0.25">
      <c r="A11" s="51"/>
      <c r="B11" s="55" t="s">
        <v>7181</v>
      </c>
      <c r="C11" s="52">
        <v>36379</v>
      </c>
      <c r="D11" s="52">
        <v>393454576.74999923</v>
      </c>
      <c r="E11" s="35"/>
      <c r="F11" s="37"/>
      <c r="G11" s="37" t="str">
        <f t="shared" si="0"/>
        <v>для чищення</v>
      </c>
      <c r="H11" s="55" t="s">
        <v>7169</v>
      </c>
      <c r="I11" s="52">
        <v>5995</v>
      </c>
      <c r="J11" s="52">
        <v>3170155611.2300014</v>
      </c>
      <c r="L11" s="37"/>
      <c r="M11" s="37" t="str">
        <f t="shared" si="1"/>
        <v>та будівельні роботи</v>
      </c>
      <c r="N11" s="55" t="s">
        <v>7139</v>
      </c>
      <c r="O11" s="52">
        <v>24386</v>
      </c>
      <c r="P11" s="52">
        <v>3612156877.1809983</v>
      </c>
      <c r="Q11" s="35"/>
      <c r="S11" s="37" t="str">
        <f t="shared" si="2"/>
        <v>з ремонту і технічного обслуговування техніки</v>
      </c>
    </row>
    <row r="12" spans="1:19" x14ac:dyDescent="0.25">
      <c r="A12" s="51"/>
      <c r="B12" s="55" t="s">
        <v>7162</v>
      </c>
      <c r="C12" s="52">
        <v>33274</v>
      </c>
      <c r="D12" s="52">
        <v>536282223.01000005</v>
      </c>
      <c r="E12" s="35"/>
      <c r="F12" s="37"/>
      <c r="G12" s="37" t="e">
        <f t="shared" si="0"/>
        <v>#VALUE!</v>
      </c>
      <c r="H12" s="55" t="s">
        <v>7124</v>
      </c>
      <c r="I12" s="52">
        <v>5676</v>
      </c>
      <c r="J12" s="52">
        <v>64910762453.599998</v>
      </c>
      <c r="L12" s="37"/>
      <c r="M12" s="37" t="str">
        <f t="shared" si="1"/>
        <v>доріг</v>
      </c>
      <c r="N12" s="55" t="s">
        <v>7171</v>
      </c>
      <c r="O12" s="52">
        <v>23192</v>
      </c>
      <c r="P12" s="52">
        <v>1383852349.9500012</v>
      </c>
      <c r="Q12" s="35"/>
      <c r="S12" s="37" t="str">
        <f t="shared" si="2"/>
        <v>інженерні та планувальні послуги</v>
      </c>
    </row>
    <row r="13" spans="1:19" x14ac:dyDescent="0.25">
      <c r="A13" s="51"/>
      <c r="B13" s="55" t="s">
        <v>7104</v>
      </c>
      <c r="C13" s="52">
        <v>30946</v>
      </c>
      <c r="D13" s="52">
        <v>37453275467.549217</v>
      </c>
      <c r="E13" s="35"/>
      <c r="F13" s="37"/>
      <c r="G13" s="37" t="str">
        <f t="shared" si="0"/>
        <v>енергія</v>
      </c>
      <c r="H13" s="55" t="s">
        <v>7179</v>
      </c>
      <c r="I13" s="52">
        <v>4256</v>
      </c>
      <c r="J13" s="52">
        <v>299131147.47000009</v>
      </c>
      <c r="L13" s="37"/>
      <c r="M13" s="37" t="str">
        <f t="shared" si="1"/>
        <v>та теслярні роботи</v>
      </c>
      <c r="N13" s="55" t="s">
        <v>7142</v>
      </c>
      <c r="O13" s="52">
        <v>20062</v>
      </c>
      <c r="P13" s="52">
        <v>2885735175.7738023</v>
      </c>
      <c r="Q13" s="35"/>
      <c r="S13" s="37" t="str">
        <f t="shared" si="2"/>
        <v>з нагляду за виконанням будівельних робіт</v>
      </c>
    </row>
    <row r="14" spans="1:19" x14ac:dyDescent="0.25">
      <c r="A14" s="51"/>
      <c r="B14" s="55" t="s">
        <v>7107</v>
      </c>
      <c r="C14" s="52">
        <v>29742</v>
      </c>
      <c r="D14" s="52">
        <v>16620764042.680006</v>
      </c>
      <c r="E14" s="35"/>
      <c r="F14" s="37"/>
      <c r="G14" s="37" t="str">
        <f t="shared" si="0"/>
        <v>і дистиляти</v>
      </c>
      <c r="H14" s="51" t="s">
        <v>7130</v>
      </c>
      <c r="I14" s="52">
        <v>3849</v>
      </c>
      <c r="J14" s="52">
        <v>13717780473.769983</v>
      </c>
      <c r="L14" s="37"/>
      <c r="M14" s="37" t="e">
        <f t="shared" si="1"/>
        <v>#VALUE!</v>
      </c>
      <c r="N14" s="51" t="s">
        <v>7177</v>
      </c>
      <c r="O14" s="52">
        <v>17357</v>
      </c>
      <c r="P14" s="52">
        <v>90705450.449999988</v>
      </c>
      <c r="Q14" s="35"/>
      <c r="S14" s="37" t="str">
        <f t="shared" si="2"/>
        <v>з професійної підготовки спеціалістів</v>
      </c>
    </row>
    <row r="15" spans="1:19" x14ac:dyDescent="0.25">
      <c r="A15" s="51"/>
      <c r="B15" s="55" t="s">
        <v>7182</v>
      </c>
      <c r="C15" s="52">
        <v>28773</v>
      </c>
      <c r="D15" s="52">
        <v>278857346.15000004</v>
      </c>
      <c r="E15" s="35"/>
      <c r="F15" s="37"/>
      <c r="G15" s="37" t="e">
        <f t="shared" si="0"/>
        <v>#VALUE!</v>
      </c>
      <c r="H15" s="51" t="s">
        <v>7127</v>
      </c>
      <c r="I15" s="52">
        <v>2897</v>
      </c>
      <c r="J15" s="52">
        <v>17575330438.130001</v>
      </c>
      <c r="L15" s="37"/>
      <c r="M15" s="37" t="str">
        <f t="shared" si="1"/>
        <v>влаштовування фундаменту та покриття шосе, доріг</v>
      </c>
      <c r="N15" s="51" t="s">
        <v>7178</v>
      </c>
      <c r="O15" s="52">
        <v>17121</v>
      </c>
      <c r="P15" s="52">
        <v>1391505190.9360001</v>
      </c>
      <c r="Q15" s="35"/>
      <c r="S15" s="37" t="str">
        <f t="shared" si="2"/>
        <v>з обробки даних</v>
      </c>
    </row>
    <row r="16" spans="1:19" x14ac:dyDescent="0.25">
      <c r="A16" s="51"/>
      <c r="B16" s="55" t="s">
        <v>7183</v>
      </c>
      <c r="C16" s="52">
        <v>27425</v>
      </c>
      <c r="D16" s="52">
        <v>563948157.75800037</v>
      </c>
      <c r="E16" s="35"/>
      <c r="F16" s="37"/>
      <c r="G16" s="37" t="str">
        <f t="shared" si="0"/>
        <v>деталі</v>
      </c>
      <c r="H16" s="51" t="s">
        <v>7180</v>
      </c>
      <c r="I16" s="52">
        <v>2584</v>
      </c>
      <c r="J16" s="52">
        <v>368856416.49000007</v>
      </c>
      <c r="L16" s="37"/>
      <c r="M16" s="37" t="str">
        <f t="shared" si="1"/>
        <v>огорож, монтаж поручнів і захисних засобів</v>
      </c>
      <c r="N16" s="51" t="s">
        <v>7175</v>
      </c>
      <c r="O16" s="52">
        <v>15527</v>
      </c>
      <c r="P16" s="52">
        <v>1244960215.54</v>
      </c>
      <c r="Q16" s="35"/>
      <c r="S16" s="37" t="str">
        <f t="shared" si="2"/>
        <v>сміття та поводження зі сміттям</v>
      </c>
    </row>
    <row r="17" spans="1:17" x14ac:dyDescent="0.25">
      <c r="A17" s="51"/>
      <c r="B17" s="55" t="s">
        <v>7161</v>
      </c>
      <c r="C17" s="52">
        <v>26787</v>
      </c>
      <c r="D17" s="52">
        <v>712659290.69599974</v>
      </c>
      <c r="E17" s="35"/>
      <c r="F17" s="37"/>
      <c r="G17" s="37" t="str">
        <f t="shared" si="0"/>
        <v>частини до вантажних транспортних засобів, фургонів та легкових автомобілів</v>
      </c>
      <c r="H17" s="51" t="s">
        <v>4950</v>
      </c>
      <c r="I17" s="52">
        <v>2289</v>
      </c>
      <c r="J17" s="52">
        <v>6160355352.04</v>
      </c>
      <c r="L17" s="37"/>
      <c r="M17" s="37"/>
      <c r="N17" s="51" t="s">
        <v>5546</v>
      </c>
      <c r="O17" s="52">
        <v>15277</v>
      </c>
      <c r="P17" s="52">
        <v>459723453.96000004</v>
      </c>
      <c r="Q17" s="35"/>
    </row>
    <row r="18" spans="1:17" x14ac:dyDescent="0.25">
      <c r="A18" s="51"/>
      <c r="B18" s="55" t="s">
        <v>7184</v>
      </c>
      <c r="C18" s="52">
        <v>25599</v>
      </c>
      <c r="D18" s="52">
        <v>1330383487.8100002</v>
      </c>
      <c r="E18" s="35"/>
      <c r="F18" s="37"/>
      <c r="G18" s="37" t="str">
        <f t="shared" si="0"/>
        <v>продукція</v>
      </c>
      <c r="H18" s="51" t="s">
        <v>5279</v>
      </c>
      <c r="I18" s="52">
        <v>2216</v>
      </c>
      <c r="J18" s="52">
        <v>1239903927.5299997</v>
      </c>
      <c r="L18" s="37"/>
      <c r="M18" s="37"/>
      <c r="N18" s="51" t="s">
        <v>5628</v>
      </c>
      <c r="O18" s="52">
        <v>12867</v>
      </c>
      <c r="P18" s="52">
        <v>315851866.22000003</v>
      </c>
      <c r="Q18" s="35"/>
    </row>
    <row r="19" spans="1:17" x14ac:dyDescent="0.25">
      <c r="A19" s="51"/>
      <c r="B19" s="55" t="s">
        <v>7185</v>
      </c>
      <c r="C19" s="52">
        <v>24332</v>
      </c>
      <c r="D19" s="52">
        <v>162944920.42000005</v>
      </c>
      <c r="E19" s="35"/>
      <c r="F19" s="37"/>
      <c r="G19" s="37" t="str">
        <f t="shared" si="0"/>
        <v>шпаклівки, замазки та розчинники</v>
      </c>
      <c r="H19" s="51" t="s">
        <v>5257</v>
      </c>
      <c r="I19" s="52">
        <v>2214</v>
      </c>
      <c r="J19" s="52">
        <v>209416581.42000005</v>
      </c>
      <c r="L19" s="37"/>
      <c r="M19" s="37"/>
      <c r="N19" s="51" t="s">
        <v>5686</v>
      </c>
      <c r="O19" s="52">
        <v>12853</v>
      </c>
      <c r="P19" s="52">
        <v>318822796.8549999</v>
      </c>
      <c r="Q19" s="35"/>
    </row>
    <row r="20" spans="1:17" x14ac:dyDescent="0.25">
      <c r="A20" s="51"/>
      <c r="B20" s="55" t="s">
        <v>7122</v>
      </c>
      <c r="C20" s="52">
        <v>24065</v>
      </c>
      <c r="D20" s="52">
        <v>2414527980.0300012</v>
      </c>
      <c r="E20" s="35"/>
      <c r="F20" s="37"/>
      <c r="G20" s="37" t="str">
        <f t="shared" si="0"/>
        <v>трубопроводи, труби, обсадні труби, тюбінги та супутні вироби</v>
      </c>
      <c r="H20" s="51" t="s">
        <v>5345</v>
      </c>
      <c r="I20" s="52">
        <v>2096</v>
      </c>
      <c r="J20" s="52">
        <v>106501352.66999999</v>
      </c>
      <c r="L20" s="37"/>
      <c r="M20" s="37"/>
      <c r="N20" s="51" t="s">
        <v>5636</v>
      </c>
      <c r="O20" s="52">
        <v>12798</v>
      </c>
      <c r="P20" s="52">
        <v>1222617084.2375994</v>
      </c>
      <c r="Q20" s="35"/>
    </row>
    <row r="21" spans="1:17" x14ac:dyDescent="0.25">
      <c r="A21" s="51"/>
      <c r="B21" s="55" t="s">
        <v>7160</v>
      </c>
      <c r="C21" s="52">
        <v>23656</v>
      </c>
      <c r="D21" s="52">
        <v>588997973.41999817</v>
      </c>
      <c r="E21" s="35"/>
      <c r="F21" s="37"/>
      <c r="G21" s="37" t="str">
        <f t="shared" si="0"/>
        <v>побутові прилади</v>
      </c>
      <c r="H21" s="51" t="s">
        <v>5333</v>
      </c>
      <c r="I21" s="52">
        <v>1873</v>
      </c>
      <c r="J21" s="52">
        <v>740381556.87000012</v>
      </c>
      <c r="L21" s="37"/>
      <c r="M21" s="37"/>
      <c r="N21" s="51" t="s">
        <v>5626</v>
      </c>
      <c r="O21" s="52">
        <v>12060</v>
      </c>
      <c r="P21" s="52">
        <v>2119246720.0100005</v>
      </c>
      <c r="Q21" s="35"/>
    </row>
    <row r="22" spans="1:17" x14ac:dyDescent="0.25">
      <c r="A22" s="51"/>
      <c r="B22" s="55" t="s">
        <v>7186</v>
      </c>
      <c r="C22" s="52">
        <v>23060</v>
      </c>
      <c r="D22" s="52">
        <v>459135673.65999997</v>
      </c>
      <c r="E22" s="35"/>
      <c r="F22" s="37"/>
      <c r="G22" s="37" t="e">
        <f t="shared" si="0"/>
        <v>#VALUE!</v>
      </c>
      <c r="H22" s="51" t="s">
        <v>5320</v>
      </c>
      <c r="I22" s="52">
        <v>1853</v>
      </c>
      <c r="J22" s="52">
        <v>1018999620.09</v>
      </c>
      <c r="L22" s="37"/>
      <c r="M22" s="37"/>
      <c r="N22" s="51" t="s">
        <v>5802</v>
      </c>
      <c r="O22" s="52">
        <v>10876</v>
      </c>
      <c r="P22" s="52">
        <v>1704061572.0699997</v>
      </c>
      <c r="Q22" s="35"/>
    </row>
    <row r="23" spans="1:17" x14ac:dyDescent="0.25">
      <c r="A23" s="51"/>
      <c r="B23" s="55" t="s">
        <v>7187</v>
      </c>
      <c r="C23" s="52">
        <v>21026</v>
      </c>
      <c r="D23" s="52">
        <v>802008471.68400002</v>
      </c>
      <c r="E23" s="35"/>
      <c r="F23" s="37"/>
      <c r="G23" s="37" t="str">
        <f t="shared" si="0"/>
        <v>засоби</v>
      </c>
      <c r="H23" s="51" t="s">
        <v>7132</v>
      </c>
      <c r="I23" s="52">
        <v>1534</v>
      </c>
      <c r="J23" s="52">
        <v>6161052648.3999987</v>
      </c>
      <c r="L23" s="37"/>
      <c r="M23" s="37"/>
      <c r="N23" s="51" t="s">
        <v>5792</v>
      </c>
      <c r="O23" s="52">
        <v>10208</v>
      </c>
      <c r="P23" s="52">
        <v>152850382.70000002</v>
      </c>
      <c r="Q23" s="35"/>
    </row>
    <row r="24" spans="1:17" x14ac:dyDescent="0.25">
      <c r="B24" s="51" t="s">
        <v>7120</v>
      </c>
      <c r="C24" s="52">
        <v>19378</v>
      </c>
      <c r="D24" s="52">
        <v>2517070939.657001</v>
      </c>
      <c r="E24" s="35"/>
      <c r="H24" s="51" t="s">
        <v>5344</v>
      </c>
      <c r="I24" s="52">
        <v>1470</v>
      </c>
      <c r="J24" s="52">
        <v>33975155.38000001</v>
      </c>
      <c r="N24" s="51" t="s">
        <v>7138</v>
      </c>
      <c r="O24" s="52">
        <v>9761</v>
      </c>
      <c r="P24" s="52">
        <v>4061966142.1620011</v>
      </c>
      <c r="Q24" s="35"/>
    </row>
    <row r="25" spans="1:17" x14ac:dyDescent="0.25">
      <c r="B25" s="51" t="s">
        <v>1325</v>
      </c>
      <c r="C25" s="52">
        <v>19032</v>
      </c>
      <c r="D25" s="52">
        <v>473131691.88</v>
      </c>
      <c r="E25" s="35"/>
      <c r="H25" s="51" t="s">
        <v>7129</v>
      </c>
      <c r="I25" s="52">
        <v>1397</v>
      </c>
      <c r="J25" s="52">
        <v>14217322603.360001</v>
      </c>
      <c r="N25" s="51" t="s">
        <v>7140</v>
      </c>
      <c r="O25" s="52">
        <v>9178</v>
      </c>
      <c r="P25" s="52">
        <v>3343249308.7400007</v>
      </c>
      <c r="Q25" s="35"/>
    </row>
    <row r="26" spans="1:17" x14ac:dyDescent="0.25">
      <c r="B26" s="51" t="s">
        <v>1576</v>
      </c>
      <c r="C26" s="52">
        <v>18834</v>
      </c>
      <c r="D26" s="52">
        <v>694863324.28629994</v>
      </c>
      <c r="E26" s="35"/>
      <c r="H26" s="51" t="s">
        <v>5346</v>
      </c>
      <c r="I26" s="52">
        <v>1164</v>
      </c>
      <c r="J26" s="52">
        <v>109730101.89000003</v>
      </c>
      <c r="N26" s="51" t="s">
        <v>7143</v>
      </c>
      <c r="O26" s="52">
        <v>8849</v>
      </c>
      <c r="P26" s="52">
        <v>2863099232.0419998</v>
      </c>
      <c r="Q26" s="35"/>
    </row>
    <row r="27" spans="1:17" x14ac:dyDescent="0.25">
      <c r="B27" s="51" t="s">
        <v>2984</v>
      </c>
      <c r="C27" s="52">
        <v>18531</v>
      </c>
      <c r="D27" s="52">
        <v>70614770.950000003</v>
      </c>
      <c r="E27" s="35"/>
      <c r="H27" s="51" t="s">
        <v>5334</v>
      </c>
      <c r="I27" s="52">
        <v>894</v>
      </c>
      <c r="J27" s="52">
        <v>65277042.959999993</v>
      </c>
      <c r="N27" s="51" t="s">
        <v>5935</v>
      </c>
      <c r="O27" s="52">
        <v>8643</v>
      </c>
      <c r="P27" s="52">
        <v>172402231.92999998</v>
      </c>
      <c r="Q27" s="35"/>
    </row>
    <row r="28" spans="1:17" x14ac:dyDescent="0.25">
      <c r="B28" s="51" t="s">
        <v>1779</v>
      </c>
      <c r="C28" s="52">
        <v>18466</v>
      </c>
      <c r="D28" s="52">
        <v>174595720.72999701</v>
      </c>
      <c r="E28" s="35"/>
      <c r="H28" s="51" t="s">
        <v>5097</v>
      </c>
      <c r="I28" s="52">
        <v>555</v>
      </c>
      <c r="J28" s="52">
        <v>60414586.249999993</v>
      </c>
      <c r="N28" s="51" t="s">
        <v>5945</v>
      </c>
      <c r="O28" s="52">
        <v>8208</v>
      </c>
      <c r="P28" s="52">
        <v>334235252.35000002</v>
      </c>
      <c r="Q28" s="35"/>
    </row>
    <row r="29" spans="1:17" x14ac:dyDescent="0.25">
      <c r="B29" s="51" t="s">
        <v>1437</v>
      </c>
      <c r="C29" s="52">
        <v>18416</v>
      </c>
      <c r="D29" s="52">
        <v>392275838.58000004</v>
      </c>
      <c r="E29" s="35"/>
      <c r="H29" s="51" t="s">
        <v>5053</v>
      </c>
      <c r="I29" s="52">
        <v>525</v>
      </c>
      <c r="J29" s="52">
        <v>1136964553.6999998</v>
      </c>
      <c r="N29" s="51" t="s">
        <v>5787</v>
      </c>
      <c r="O29" s="52">
        <v>8129</v>
      </c>
      <c r="P29" s="52">
        <v>380557784.52999997</v>
      </c>
      <c r="Q29" s="35"/>
    </row>
    <row r="30" spans="1:17" x14ac:dyDescent="0.25">
      <c r="B30" s="51" t="s">
        <v>2240</v>
      </c>
      <c r="C30" s="52">
        <v>18101</v>
      </c>
      <c r="D30" s="52">
        <v>123525880.42000003</v>
      </c>
      <c r="E30" s="35"/>
      <c r="H30" s="51" t="s">
        <v>4946</v>
      </c>
      <c r="I30" s="52">
        <v>492</v>
      </c>
      <c r="J30" s="52">
        <v>23846681.599999998</v>
      </c>
      <c r="N30" s="51" t="s">
        <v>5678</v>
      </c>
      <c r="O30" s="52">
        <v>7260</v>
      </c>
      <c r="P30" s="52">
        <v>814938347.78000021</v>
      </c>
      <c r="Q30" s="35"/>
    </row>
    <row r="31" spans="1:17" x14ac:dyDescent="0.25">
      <c r="B31" s="51" t="s">
        <v>3000</v>
      </c>
      <c r="C31" s="52">
        <v>17824</v>
      </c>
      <c r="D31" s="52">
        <v>227811407.87</v>
      </c>
      <c r="E31" s="35"/>
      <c r="H31" s="51" t="s">
        <v>4956</v>
      </c>
      <c r="I31" s="52">
        <v>429</v>
      </c>
      <c r="J31" s="52">
        <v>704149450.8499999</v>
      </c>
      <c r="N31" s="51" t="s">
        <v>5625</v>
      </c>
      <c r="O31" s="52">
        <v>6764</v>
      </c>
      <c r="P31" s="52">
        <v>451284365.5999999</v>
      </c>
      <c r="Q31" s="35"/>
    </row>
    <row r="32" spans="1:17" x14ac:dyDescent="0.25">
      <c r="B32" s="51" t="s">
        <v>1797</v>
      </c>
      <c r="C32" s="52">
        <v>17380</v>
      </c>
      <c r="D32" s="52">
        <v>74093810.279999956</v>
      </c>
      <c r="E32" s="35"/>
      <c r="H32" s="51" t="s">
        <v>5171</v>
      </c>
      <c r="I32" s="52">
        <v>403</v>
      </c>
      <c r="J32" s="52">
        <v>44993872.730000004</v>
      </c>
      <c r="N32" s="51" t="s">
        <v>5740</v>
      </c>
      <c r="O32" s="52">
        <v>6437</v>
      </c>
      <c r="P32" s="52">
        <v>281979013.79000002</v>
      </c>
      <c r="Q32" s="35"/>
    </row>
    <row r="33" spans="2:17" x14ac:dyDescent="0.25">
      <c r="B33" s="51" t="s">
        <v>1664</v>
      </c>
      <c r="C33" s="52">
        <v>17263</v>
      </c>
      <c r="D33" s="52">
        <v>1006650673.8399998</v>
      </c>
      <c r="E33" s="35"/>
      <c r="H33" s="51" t="s">
        <v>5055</v>
      </c>
      <c r="I33" s="52">
        <v>397</v>
      </c>
      <c r="J33" s="52">
        <v>70699317.289999992</v>
      </c>
      <c r="N33" s="51" t="s">
        <v>5623</v>
      </c>
      <c r="O33" s="52">
        <v>6399</v>
      </c>
      <c r="P33" s="52">
        <v>1010334990.6300004</v>
      </c>
      <c r="Q33" s="35"/>
    </row>
    <row r="34" spans="2:17" x14ac:dyDescent="0.25">
      <c r="B34" s="51" t="s">
        <v>1304</v>
      </c>
      <c r="C34" s="52">
        <v>16286</v>
      </c>
      <c r="D34" s="52">
        <v>116627643.56</v>
      </c>
      <c r="E34" s="35"/>
      <c r="H34" s="51" t="s">
        <v>5129</v>
      </c>
      <c r="I34" s="52">
        <v>391</v>
      </c>
      <c r="J34" s="52">
        <v>82077369.650000006</v>
      </c>
      <c r="N34" s="51" t="s">
        <v>6169</v>
      </c>
      <c r="O34" s="52">
        <v>6206</v>
      </c>
      <c r="P34" s="52">
        <v>317743927.24000001</v>
      </c>
      <c r="Q34" s="35"/>
    </row>
    <row r="35" spans="2:17" x14ac:dyDescent="0.25">
      <c r="B35" s="51" t="s">
        <v>1630</v>
      </c>
      <c r="C35" s="52">
        <v>16149</v>
      </c>
      <c r="D35" s="52">
        <v>246559520.76999998</v>
      </c>
      <c r="E35" s="35"/>
      <c r="H35" s="51" t="s">
        <v>5305</v>
      </c>
      <c r="I35" s="52">
        <v>388</v>
      </c>
      <c r="J35" s="52">
        <v>115827603.02</v>
      </c>
      <c r="N35" s="51" t="s">
        <v>5999</v>
      </c>
      <c r="O35" s="52">
        <v>6073</v>
      </c>
      <c r="P35" s="52">
        <v>418487282.81000006</v>
      </c>
      <c r="Q35" s="35"/>
    </row>
    <row r="36" spans="2:17" x14ac:dyDescent="0.25">
      <c r="B36" s="51" t="s">
        <v>2407</v>
      </c>
      <c r="C36" s="52">
        <v>16108</v>
      </c>
      <c r="D36" s="52">
        <v>2189246318.5699992</v>
      </c>
      <c r="E36" s="35"/>
      <c r="H36" s="51" t="s">
        <v>5273</v>
      </c>
      <c r="I36" s="52">
        <v>379</v>
      </c>
      <c r="J36" s="52">
        <v>1116375423.9100001</v>
      </c>
      <c r="N36" s="51" t="s">
        <v>6094</v>
      </c>
      <c r="O36" s="52">
        <v>5990</v>
      </c>
      <c r="P36" s="52">
        <v>54404483.319999993</v>
      </c>
      <c r="Q36" s="35"/>
    </row>
    <row r="37" spans="2:17" x14ac:dyDescent="0.25">
      <c r="B37" s="51" t="s">
        <v>442</v>
      </c>
      <c r="C37" s="52">
        <v>16050</v>
      </c>
      <c r="D37" s="52">
        <v>121173266.54000007</v>
      </c>
      <c r="E37" s="35"/>
      <c r="H37" s="51" t="s">
        <v>5321</v>
      </c>
      <c r="I37" s="52">
        <v>350</v>
      </c>
      <c r="J37" s="52">
        <v>135381357.71999997</v>
      </c>
      <c r="N37" s="51" t="s">
        <v>6039</v>
      </c>
      <c r="O37" s="52">
        <v>5889</v>
      </c>
      <c r="P37" s="52">
        <v>115728009.73000002</v>
      </c>
      <c r="Q37" s="35"/>
    </row>
    <row r="38" spans="2:17" x14ac:dyDescent="0.25">
      <c r="B38" s="51" t="s">
        <v>3254</v>
      </c>
      <c r="C38" s="52">
        <v>15613</v>
      </c>
      <c r="D38" s="52">
        <v>66377750.119997047</v>
      </c>
      <c r="E38" s="35"/>
      <c r="H38" s="51" t="s">
        <v>4976</v>
      </c>
      <c r="I38" s="52">
        <v>350</v>
      </c>
      <c r="J38" s="52">
        <v>76910309.389999986</v>
      </c>
      <c r="N38" s="51" t="s">
        <v>5445</v>
      </c>
      <c r="O38" s="52">
        <v>5826</v>
      </c>
      <c r="P38" s="52">
        <v>174271014.49999997</v>
      </c>
      <c r="Q38" s="35"/>
    </row>
    <row r="39" spans="2:17" x14ac:dyDescent="0.25">
      <c r="B39" s="51" t="s">
        <v>7106</v>
      </c>
      <c r="C39" s="52">
        <v>15324</v>
      </c>
      <c r="D39" s="52">
        <v>17431259214.309982</v>
      </c>
      <c r="E39" s="35"/>
      <c r="H39" s="51" t="s">
        <v>5081</v>
      </c>
      <c r="I39" s="52">
        <v>343</v>
      </c>
      <c r="J39" s="52">
        <v>42154914.240000002</v>
      </c>
      <c r="N39" s="51" t="s">
        <v>6106</v>
      </c>
      <c r="O39" s="52">
        <v>5421</v>
      </c>
      <c r="P39" s="52">
        <v>407297685.2100001</v>
      </c>
      <c r="Q39" s="35"/>
    </row>
    <row r="40" spans="2:17" x14ac:dyDescent="0.25">
      <c r="B40" s="51" t="s">
        <v>1539</v>
      </c>
      <c r="C40" s="52">
        <v>14054</v>
      </c>
      <c r="D40" s="52">
        <v>194939934.91000006</v>
      </c>
      <c r="E40" s="35"/>
      <c r="H40" s="51" t="s">
        <v>5349</v>
      </c>
      <c r="I40" s="52">
        <v>334</v>
      </c>
      <c r="J40" s="52">
        <v>248879426.12</v>
      </c>
      <c r="N40" s="51" t="s">
        <v>7137</v>
      </c>
      <c r="O40" s="52">
        <v>5393</v>
      </c>
      <c r="P40" s="52">
        <v>5262602327.0500002</v>
      </c>
      <c r="Q40" s="35"/>
    </row>
    <row r="41" spans="2:17" x14ac:dyDescent="0.25">
      <c r="B41" s="51" t="s">
        <v>787</v>
      </c>
      <c r="C41" s="52">
        <v>13639</v>
      </c>
      <c r="D41" s="52">
        <v>2355383101.8900003</v>
      </c>
      <c r="E41" s="35"/>
      <c r="H41" s="51" t="s">
        <v>5089</v>
      </c>
      <c r="I41" s="52">
        <v>312</v>
      </c>
      <c r="J41" s="52">
        <v>29848576.210000001</v>
      </c>
      <c r="N41" s="51" t="s">
        <v>5957</v>
      </c>
      <c r="O41" s="52">
        <v>5299</v>
      </c>
      <c r="P41" s="52">
        <v>175267842.95999992</v>
      </c>
      <c r="Q41" s="35"/>
    </row>
    <row r="42" spans="2:17" x14ac:dyDescent="0.25">
      <c r="B42" s="51" t="s">
        <v>688</v>
      </c>
      <c r="C42" s="52">
        <v>13621</v>
      </c>
      <c r="D42" s="52">
        <v>929029756.6700002</v>
      </c>
      <c r="E42" s="35"/>
      <c r="H42" s="51" t="s">
        <v>5085</v>
      </c>
      <c r="I42" s="52">
        <v>298</v>
      </c>
      <c r="J42" s="52">
        <v>192493262.38</v>
      </c>
      <c r="N42" s="51" t="s">
        <v>6029</v>
      </c>
      <c r="O42" s="52">
        <v>5160</v>
      </c>
      <c r="P42" s="52">
        <v>479467116.49999994</v>
      </c>
      <c r="Q42" s="35"/>
    </row>
    <row r="43" spans="2:17" x14ac:dyDescent="0.25">
      <c r="B43" s="51" t="s">
        <v>611</v>
      </c>
      <c r="C43" s="52">
        <v>13569</v>
      </c>
      <c r="D43" s="52">
        <v>647202753.41000009</v>
      </c>
      <c r="E43" s="35"/>
      <c r="H43" s="51" t="s">
        <v>5303</v>
      </c>
      <c r="I43" s="52">
        <v>285</v>
      </c>
      <c r="J43" s="52">
        <v>758319165.38999975</v>
      </c>
      <c r="N43" s="51" t="s">
        <v>6419</v>
      </c>
      <c r="O43" s="52">
        <v>5000</v>
      </c>
      <c r="P43" s="52">
        <v>314406259.93999994</v>
      </c>
      <c r="Q43" s="35"/>
    </row>
    <row r="44" spans="2:17" x14ac:dyDescent="0.25">
      <c r="B44" s="51" t="s">
        <v>3031</v>
      </c>
      <c r="C44" s="52">
        <v>13317</v>
      </c>
      <c r="D44" s="52">
        <v>302529132.43999898</v>
      </c>
      <c r="E44" s="35"/>
      <c r="H44" s="51" t="s">
        <v>5054</v>
      </c>
      <c r="I44" s="52">
        <v>275</v>
      </c>
      <c r="J44" s="52">
        <v>6570799.5500000007</v>
      </c>
      <c r="N44" s="51" t="s">
        <v>5500</v>
      </c>
      <c r="O44" s="52">
        <v>4939</v>
      </c>
      <c r="P44" s="52">
        <v>394982199.26999998</v>
      </c>
      <c r="Q44" s="35"/>
    </row>
    <row r="45" spans="2:17" x14ac:dyDescent="0.25">
      <c r="B45" s="51" t="s">
        <v>854</v>
      </c>
      <c r="C45" s="52">
        <v>13279</v>
      </c>
      <c r="D45" s="52">
        <v>229771075.50999999</v>
      </c>
      <c r="E45" s="35"/>
      <c r="H45" s="51" t="s">
        <v>4953</v>
      </c>
      <c r="I45" s="52">
        <v>263</v>
      </c>
      <c r="J45" s="52">
        <v>76522237.309999987</v>
      </c>
      <c r="N45" s="51" t="s">
        <v>5496</v>
      </c>
      <c r="O45" s="52">
        <v>4933</v>
      </c>
      <c r="P45" s="52">
        <v>963126090.05799985</v>
      </c>
      <c r="Q45" s="35"/>
    </row>
    <row r="46" spans="2:17" x14ac:dyDescent="0.25">
      <c r="B46" s="51" t="s">
        <v>1784</v>
      </c>
      <c r="C46" s="52">
        <v>12705</v>
      </c>
      <c r="D46" s="52">
        <v>2409680515.3100004</v>
      </c>
      <c r="E46" s="35"/>
      <c r="H46" s="51" t="s">
        <v>5222</v>
      </c>
      <c r="I46" s="52">
        <v>259</v>
      </c>
      <c r="J46" s="52">
        <v>301875273.01000005</v>
      </c>
      <c r="N46" s="51" t="s">
        <v>5392</v>
      </c>
      <c r="O46" s="52">
        <v>4852</v>
      </c>
      <c r="P46" s="52">
        <v>605402815.05000055</v>
      </c>
      <c r="Q46" s="35"/>
    </row>
    <row r="47" spans="2:17" x14ac:dyDescent="0.25">
      <c r="B47" s="51" t="s">
        <v>2252</v>
      </c>
      <c r="C47" s="52">
        <v>12469</v>
      </c>
      <c r="D47" s="52">
        <v>699619314.62000024</v>
      </c>
      <c r="E47" s="35"/>
      <c r="H47" s="51" t="s">
        <v>5206</v>
      </c>
      <c r="I47" s="52">
        <v>240</v>
      </c>
      <c r="J47" s="52">
        <v>2542858976.7000003</v>
      </c>
      <c r="N47" s="51" t="s">
        <v>6456</v>
      </c>
      <c r="O47" s="52">
        <v>4753</v>
      </c>
      <c r="P47" s="52">
        <v>30674946.020000007</v>
      </c>
      <c r="Q47" s="35"/>
    </row>
    <row r="48" spans="2:17" x14ac:dyDescent="0.25">
      <c r="B48" s="51" t="s">
        <v>1987</v>
      </c>
      <c r="C48" s="52">
        <v>12435</v>
      </c>
      <c r="D48" s="52">
        <v>147154531.33999702</v>
      </c>
      <c r="E48" s="35"/>
      <c r="H48" s="51" t="s">
        <v>5006</v>
      </c>
      <c r="I48" s="52">
        <v>240</v>
      </c>
      <c r="J48" s="52">
        <v>66160613.529999994</v>
      </c>
      <c r="N48" s="51" t="s">
        <v>5580</v>
      </c>
      <c r="O48" s="52">
        <v>4591</v>
      </c>
      <c r="P48" s="52">
        <v>702702620.8499999</v>
      </c>
      <c r="Q48" s="35"/>
    </row>
    <row r="49" spans="2:17" x14ac:dyDescent="0.25">
      <c r="B49" s="51" t="s">
        <v>7121</v>
      </c>
      <c r="C49" s="52">
        <v>12285</v>
      </c>
      <c r="D49" s="52">
        <v>2461588630.2600002</v>
      </c>
      <c r="E49" s="35"/>
      <c r="H49" s="51" t="s">
        <v>5272</v>
      </c>
      <c r="I49" s="52">
        <v>237</v>
      </c>
      <c r="J49" s="52">
        <v>26650867.789999999</v>
      </c>
      <c r="N49" s="51" t="s">
        <v>6012</v>
      </c>
      <c r="O49" s="52">
        <v>4571</v>
      </c>
      <c r="P49" s="52">
        <v>921516481.38</v>
      </c>
      <c r="Q49" s="35"/>
    </row>
    <row r="50" spans="2:17" x14ac:dyDescent="0.25">
      <c r="B50" s="51" t="s">
        <v>2942</v>
      </c>
      <c r="C50" s="52">
        <v>12090</v>
      </c>
      <c r="D50" s="52">
        <v>214280689.62199998</v>
      </c>
      <c r="E50" s="35"/>
      <c r="H50" s="51" t="s">
        <v>5299</v>
      </c>
      <c r="I50" s="52">
        <v>227</v>
      </c>
      <c r="J50" s="52">
        <v>8458127.5800000001</v>
      </c>
      <c r="N50" s="51" t="s">
        <v>6093</v>
      </c>
      <c r="O50" s="52">
        <v>4484</v>
      </c>
      <c r="P50" s="52">
        <v>199269821.65999997</v>
      </c>
      <c r="Q50" s="35"/>
    </row>
    <row r="51" spans="2:17" x14ac:dyDescent="0.25">
      <c r="B51" s="51" t="s">
        <v>2065</v>
      </c>
      <c r="C51" s="52">
        <v>12048</v>
      </c>
      <c r="D51" s="52">
        <v>195414810.89000005</v>
      </c>
      <c r="E51" s="35"/>
      <c r="H51" s="51" t="s">
        <v>5165</v>
      </c>
      <c r="I51" s="52">
        <v>226</v>
      </c>
      <c r="J51" s="52">
        <v>55650926.690000005</v>
      </c>
      <c r="N51" s="51" t="s">
        <v>5408</v>
      </c>
      <c r="O51" s="52">
        <v>4409</v>
      </c>
      <c r="P51" s="52">
        <v>608777347.72399998</v>
      </c>
      <c r="Q51" s="35"/>
    </row>
    <row r="52" spans="2:17" x14ac:dyDescent="0.25">
      <c r="B52" s="51" t="s">
        <v>1230</v>
      </c>
      <c r="C52" s="52">
        <v>11707</v>
      </c>
      <c r="D52" s="52">
        <v>467171422.25999999</v>
      </c>
      <c r="E52" s="35"/>
      <c r="H52" s="51" t="s">
        <v>5039</v>
      </c>
      <c r="I52" s="52">
        <v>225</v>
      </c>
      <c r="J52" s="52">
        <v>71136511.150000006</v>
      </c>
      <c r="N52" s="51" t="s">
        <v>6124</v>
      </c>
      <c r="O52" s="52">
        <v>4356</v>
      </c>
      <c r="P52" s="52">
        <v>246989765.28</v>
      </c>
      <c r="Q52" s="35"/>
    </row>
    <row r="53" spans="2:17" x14ac:dyDescent="0.25">
      <c r="B53" s="51" t="s">
        <v>930</v>
      </c>
      <c r="C53" s="52">
        <v>11375</v>
      </c>
      <c r="D53" s="52">
        <v>345040775.13000005</v>
      </c>
      <c r="E53" s="35"/>
      <c r="H53" s="51" t="s">
        <v>5116</v>
      </c>
      <c r="I53" s="52">
        <v>221</v>
      </c>
      <c r="J53" s="52">
        <v>40227304.730000012</v>
      </c>
      <c r="N53" s="51" t="s">
        <v>6220</v>
      </c>
      <c r="O53" s="52">
        <v>4038</v>
      </c>
      <c r="P53" s="52">
        <v>219304250.72000003</v>
      </c>
      <c r="Q53" s="35"/>
    </row>
    <row r="54" spans="2:17" x14ac:dyDescent="0.25">
      <c r="B54" s="51" t="s">
        <v>1303</v>
      </c>
      <c r="C54" s="52">
        <v>11359</v>
      </c>
      <c r="D54" s="52">
        <v>1048321844.2300003</v>
      </c>
      <c r="E54" s="35"/>
      <c r="H54" s="51" t="s">
        <v>5244</v>
      </c>
      <c r="I54" s="52">
        <v>191</v>
      </c>
      <c r="J54" s="52">
        <v>3452536265.2800021</v>
      </c>
      <c r="N54" s="51" t="s">
        <v>5757</v>
      </c>
      <c r="O54" s="52">
        <v>3926</v>
      </c>
      <c r="P54" s="52">
        <v>123557723.13000001</v>
      </c>
      <c r="Q54" s="35"/>
    </row>
    <row r="55" spans="2:17" x14ac:dyDescent="0.25">
      <c r="B55" s="51" t="s">
        <v>672</v>
      </c>
      <c r="C55" s="52">
        <v>11321</v>
      </c>
      <c r="D55" s="52">
        <v>349623275.54000002</v>
      </c>
      <c r="E55" s="35"/>
      <c r="H55" s="51" t="s">
        <v>5287</v>
      </c>
      <c r="I55" s="52">
        <v>186</v>
      </c>
      <c r="J55" s="52">
        <v>7490621.79</v>
      </c>
      <c r="N55" s="51" t="s">
        <v>6485</v>
      </c>
      <c r="O55" s="52">
        <v>3863</v>
      </c>
      <c r="P55" s="52">
        <v>40071785.620000005</v>
      </c>
      <c r="Q55" s="35"/>
    </row>
    <row r="56" spans="2:17" x14ac:dyDescent="0.25">
      <c r="B56" s="51" t="s">
        <v>2027</v>
      </c>
      <c r="C56" s="52">
        <v>11306</v>
      </c>
      <c r="D56" s="52">
        <v>842769019.35000002</v>
      </c>
      <c r="E56" s="35"/>
      <c r="H56" s="51" t="s">
        <v>5276</v>
      </c>
      <c r="I56" s="52">
        <v>185</v>
      </c>
      <c r="J56" s="52">
        <v>8239647.9299999988</v>
      </c>
      <c r="N56" s="51" t="s">
        <v>5624</v>
      </c>
      <c r="O56" s="52">
        <v>3857</v>
      </c>
      <c r="P56" s="52">
        <v>39871245.709999993</v>
      </c>
      <c r="Q56" s="35"/>
    </row>
    <row r="57" spans="2:17" x14ac:dyDescent="0.25">
      <c r="B57" s="51" t="s">
        <v>7105</v>
      </c>
      <c r="C57" s="52">
        <v>11286</v>
      </c>
      <c r="D57" s="52">
        <v>34081129863.82999</v>
      </c>
      <c r="E57" s="35"/>
      <c r="H57" s="51" t="s">
        <v>4945</v>
      </c>
      <c r="I57" s="52">
        <v>184</v>
      </c>
      <c r="J57" s="52">
        <v>113332550.20000002</v>
      </c>
      <c r="N57" s="51" t="s">
        <v>5548</v>
      </c>
      <c r="O57" s="52">
        <v>3780</v>
      </c>
      <c r="P57" s="52">
        <v>52050970.489999987</v>
      </c>
      <c r="Q57" s="35"/>
    </row>
    <row r="58" spans="2:17" x14ac:dyDescent="0.25">
      <c r="B58" s="51" t="s">
        <v>1355</v>
      </c>
      <c r="C58" s="52">
        <v>11127</v>
      </c>
      <c r="D58" s="52">
        <v>343770223.10000002</v>
      </c>
      <c r="E58" s="35"/>
      <c r="H58" s="51" t="s">
        <v>4998</v>
      </c>
      <c r="I58" s="52">
        <v>175</v>
      </c>
      <c r="J58" s="52">
        <v>235592366.19999999</v>
      </c>
      <c r="N58" s="51" t="s">
        <v>5702</v>
      </c>
      <c r="O58" s="52">
        <v>3644</v>
      </c>
      <c r="P58" s="52">
        <v>273765090.71000004</v>
      </c>
      <c r="Q58" s="35"/>
    </row>
    <row r="59" spans="2:17" x14ac:dyDescent="0.25">
      <c r="B59" s="51" t="s">
        <v>3285</v>
      </c>
      <c r="C59" s="52">
        <v>10985</v>
      </c>
      <c r="D59" s="52">
        <v>113463990.78999999</v>
      </c>
      <c r="E59" s="35"/>
      <c r="H59" s="51" t="s">
        <v>5178</v>
      </c>
      <c r="I59" s="52">
        <v>174</v>
      </c>
      <c r="J59" s="52">
        <v>24475629.580000006</v>
      </c>
      <c r="N59" s="51" t="s">
        <v>6188</v>
      </c>
      <c r="O59" s="52">
        <v>3615</v>
      </c>
      <c r="P59" s="52">
        <v>272974570.68000007</v>
      </c>
      <c r="Q59" s="35"/>
    </row>
    <row r="60" spans="2:17" x14ac:dyDescent="0.25">
      <c r="B60" s="51" t="s">
        <v>2077</v>
      </c>
      <c r="C60" s="52">
        <v>10920</v>
      </c>
      <c r="D60" s="52">
        <v>331776996.21999997</v>
      </c>
      <c r="E60" s="35"/>
      <c r="H60" s="51" t="s">
        <v>5335</v>
      </c>
      <c r="I60" s="52">
        <v>170</v>
      </c>
      <c r="J60" s="52">
        <v>469098485.38999993</v>
      </c>
      <c r="N60" s="51" t="s">
        <v>6150</v>
      </c>
      <c r="O60" s="52">
        <v>3578</v>
      </c>
      <c r="P60" s="52">
        <v>1179277403.6500001</v>
      </c>
      <c r="Q60" s="35"/>
    </row>
    <row r="61" spans="2:17" x14ac:dyDescent="0.25">
      <c r="B61" s="51" t="s">
        <v>2820</v>
      </c>
      <c r="C61" s="52">
        <v>10749</v>
      </c>
      <c r="D61" s="52">
        <v>587108586.00000024</v>
      </c>
      <c r="E61" s="35"/>
      <c r="H61" s="51" t="s">
        <v>5281</v>
      </c>
      <c r="I61" s="52">
        <v>160</v>
      </c>
      <c r="J61" s="52">
        <v>7151585.3000000017</v>
      </c>
      <c r="N61" s="51" t="s">
        <v>6117</v>
      </c>
      <c r="O61" s="52">
        <v>3511</v>
      </c>
      <c r="P61" s="52">
        <v>193783497.69999999</v>
      </c>
      <c r="Q61" s="35"/>
    </row>
    <row r="62" spans="2:17" x14ac:dyDescent="0.25">
      <c r="B62" s="51" t="s">
        <v>807</v>
      </c>
      <c r="C62" s="52">
        <v>10583</v>
      </c>
      <c r="D62" s="52">
        <v>1211139409.3099992</v>
      </c>
      <c r="E62" s="35"/>
      <c r="H62" s="51" t="s">
        <v>4961</v>
      </c>
      <c r="I62" s="52">
        <v>159</v>
      </c>
      <c r="J62" s="52">
        <v>16031324.080000002</v>
      </c>
      <c r="N62" s="51" t="s">
        <v>6281</v>
      </c>
      <c r="O62" s="52">
        <v>3415</v>
      </c>
      <c r="P62" s="52">
        <v>294648463.51999998</v>
      </c>
      <c r="Q62" s="35"/>
    </row>
    <row r="63" spans="2:17" x14ac:dyDescent="0.25">
      <c r="B63" s="51" t="s">
        <v>1077</v>
      </c>
      <c r="C63" s="52">
        <v>10481</v>
      </c>
      <c r="D63" s="52">
        <v>558358126.37000024</v>
      </c>
      <c r="E63" s="35"/>
      <c r="H63" s="51" t="s">
        <v>4936</v>
      </c>
      <c r="I63" s="52">
        <v>153</v>
      </c>
      <c r="J63" s="52">
        <v>55247274.199999996</v>
      </c>
      <c r="N63" s="51" t="s">
        <v>5932</v>
      </c>
      <c r="O63" s="52">
        <v>3180</v>
      </c>
      <c r="P63" s="52">
        <v>56772611.189999998</v>
      </c>
      <c r="Q63" s="35"/>
    </row>
    <row r="64" spans="2:17" x14ac:dyDescent="0.25">
      <c r="B64" s="51" t="s">
        <v>907</v>
      </c>
      <c r="C64" s="52">
        <v>10479</v>
      </c>
      <c r="D64" s="52">
        <v>1082643752.1999998</v>
      </c>
      <c r="E64" s="35"/>
      <c r="H64" s="51" t="s">
        <v>5187</v>
      </c>
      <c r="I64" s="52">
        <v>142</v>
      </c>
      <c r="J64" s="52">
        <v>11628288.32</v>
      </c>
      <c r="N64" s="51" t="s">
        <v>6378</v>
      </c>
      <c r="O64" s="52">
        <v>3173</v>
      </c>
      <c r="P64" s="52">
        <v>270124295.90000004</v>
      </c>
      <c r="Q64" s="35"/>
    </row>
    <row r="65" spans="2:17" x14ac:dyDescent="0.25">
      <c r="B65" s="51" t="s">
        <v>994</v>
      </c>
      <c r="C65" s="52">
        <v>10347</v>
      </c>
      <c r="D65" s="52">
        <v>376828057.43349898</v>
      </c>
      <c r="E65" s="35"/>
      <c r="H65" s="51" t="s">
        <v>4954</v>
      </c>
      <c r="I65" s="52">
        <v>137</v>
      </c>
      <c r="J65" s="52">
        <v>29687957.609999996</v>
      </c>
      <c r="N65" s="51" t="s">
        <v>5767</v>
      </c>
      <c r="O65" s="52">
        <v>3122</v>
      </c>
      <c r="P65" s="52">
        <v>1093553914.8899999</v>
      </c>
      <c r="Q65" s="35"/>
    </row>
    <row r="66" spans="2:17" x14ac:dyDescent="0.25">
      <c r="B66" s="51" t="s">
        <v>1130</v>
      </c>
      <c r="C66" s="52">
        <v>10128</v>
      </c>
      <c r="D66" s="52">
        <v>945019925.39999962</v>
      </c>
      <c r="E66" s="35"/>
      <c r="H66" s="51" t="s">
        <v>4944</v>
      </c>
      <c r="I66" s="52">
        <v>135</v>
      </c>
      <c r="J66" s="52">
        <v>16567655.670000002</v>
      </c>
      <c r="N66" s="51" t="s">
        <v>5453</v>
      </c>
      <c r="O66" s="52">
        <v>2988</v>
      </c>
      <c r="P66" s="52">
        <v>100522232.73000002</v>
      </c>
      <c r="Q66" s="35"/>
    </row>
    <row r="67" spans="2:17" x14ac:dyDescent="0.25">
      <c r="B67" s="51" t="s">
        <v>1146</v>
      </c>
      <c r="C67" s="52">
        <v>10057</v>
      </c>
      <c r="D67" s="52">
        <v>869381058.99999988</v>
      </c>
      <c r="E67" s="35"/>
      <c r="H67" s="51" t="s">
        <v>5050</v>
      </c>
      <c r="I67" s="52">
        <v>132</v>
      </c>
      <c r="J67" s="52">
        <v>15927487.23</v>
      </c>
      <c r="N67" s="51" t="s">
        <v>6161</v>
      </c>
      <c r="O67" s="52">
        <v>2944</v>
      </c>
      <c r="P67" s="52">
        <v>328370662.44979995</v>
      </c>
      <c r="Q67" s="35"/>
    </row>
    <row r="68" spans="2:17" x14ac:dyDescent="0.25">
      <c r="B68" s="51" t="s">
        <v>1032</v>
      </c>
      <c r="C68" s="52">
        <v>9888</v>
      </c>
      <c r="D68" s="52">
        <v>233984188.12999997</v>
      </c>
      <c r="E68" s="35"/>
      <c r="H68" s="51" t="s">
        <v>5352</v>
      </c>
      <c r="I68" s="52">
        <v>131</v>
      </c>
      <c r="J68" s="52">
        <v>7221166.5399999991</v>
      </c>
      <c r="N68" s="51" t="s">
        <v>6376</v>
      </c>
      <c r="O68" s="52">
        <v>2902</v>
      </c>
      <c r="P68" s="52">
        <v>108896839.78000003</v>
      </c>
      <c r="Q68" s="35"/>
    </row>
    <row r="69" spans="2:17" x14ac:dyDescent="0.25">
      <c r="B69" s="51" t="s">
        <v>2021</v>
      </c>
      <c r="C69" s="52">
        <v>9740</v>
      </c>
      <c r="D69" s="52">
        <v>48408096.629997</v>
      </c>
      <c r="E69" s="35"/>
      <c r="H69" s="51" t="s">
        <v>5172</v>
      </c>
      <c r="I69" s="52">
        <v>126</v>
      </c>
      <c r="J69" s="52">
        <v>5668084.6899999995</v>
      </c>
      <c r="N69" s="51" t="s">
        <v>6197</v>
      </c>
      <c r="O69" s="52">
        <v>2886</v>
      </c>
      <c r="P69" s="52">
        <v>293584932.44999993</v>
      </c>
      <c r="Q69" s="35"/>
    </row>
    <row r="70" spans="2:17" x14ac:dyDescent="0.25">
      <c r="B70" s="51" t="s">
        <v>1435</v>
      </c>
      <c r="C70" s="52">
        <v>9533</v>
      </c>
      <c r="D70" s="52">
        <v>146504594.54000002</v>
      </c>
      <c r="E70" s="35"/>
      <c r="H70" s="51" t="s">
        <v>4986</v>
      </c>
      <c r="I70" s="52">
        <v>124</v>
      </c>
      <c r="J70" s="52">
        <v>9699641.3899999987</v>
      </c>
      <c r="N70" s="51" t="s">
        <v>5440</v>
      </c>
      <c r="O70" s="52">
        <v>2787</v>
      </c>
      <c r="P70" s="52">
        <v>433943279.60000002</v>
      </c>
      <c r="Q70" s="35"/>
    </row>
    <row r="71" spans="2:17" x14ac:dyDescent="0.25">
      <c r="B71" s="51" t="s">
        <v>929</v>
      </c>
      <c r="C71" s="52">
        <v>9352</v>
      </c>
      <c r="D71" s="52">
        <v>72635476.389999986</v>
      </c>
      <c r="E71" s="35"/>
      <c r="H71" s="51" t="s">
        <v>5098</v>
      </c>
      <c r="I71" s="52">
        <v>120</v>
      </c>
      <c r="J71" s="52">
        <v>16250910.93</v>
      </c>
      <c r="N71" s="51" t="s">
        <v>5822</v>
      </c>
      <c r="O71" s="52">
        <v>2687</v>
      </c>
      <c r="P71" s="52">
        <v>214203486.89550003</v>
      </c>
      <c r="Q71" s="35"/>
    </row>
    <row r="72" spans="2:17" x14ac:dyDescent="0.25">
      <c r="B72" s="51" t="s">
        <v>1313</v>
      </c>
      <c r="C72" s="52">
        <v>9176</v>
      </c>
      <c r="D72" s="52">
        <v>119775941.86999901</v>
      </c>
      <c r="E72" s="35"/>
      <c r="H72" s="51" t="s">
        <v>5298</v>
      </c>
      <c r="I72" s="52">
        <v>117</v>
      </c>
      <c r="J72" s="52">
        <v>16484507.830000002</v>
      </c>
      <c r="N72" s="51" t="s">
        <v>6445</v>
      </c>
      <c r="O72" s="52">
        <v>2590</v>
      </c>
      <c r="P72" s="52">
        <v>295656245.59000003</v>
      </c>
      <c r="Q72" s="35"/>
    </row>
    <row r="73" spans="2:17" x14ac:dyDescent="0.25">
      <c r="B73" s="51" t="s">
        <v>314</v>
      </c>
      <c r="C73" s="52">
        <v>9107</v>
      </c>
      <c r="D73" s="52">
        <v>37982839.280000016</v>
      </c>
      <c r="E73" s="35"/>
      <c r="H73" s="51" t="s">
        <v>5082</v>
      </c>
      <c r="I73" s="52">
        <v>117</v>
      </c>
      <c r="J73" s="52">
        <v>9284299.4000000004</v>
      </c>
      <c r="N73" s="51" t="s">
        <v>5742</v>
      </c>
      <c r="O73" s="52">
        <v>2471</v>
      </c>
      <c r="P73" s="52">
        <v>223398896.64000002</v>
      </c>
      <c r="Q73" s="35"/>
    </row>
    <row r="74" spans="2:17" x14ac:dyDescent="0.25">
      <c r="B74" s="51" t="s">
        <v>1211</v>
      </c>
      <c r="C74" s="52">
        <v>8979</v>
      </c>
      <c r="D74" s="52">
        <v>829134813.81000006</v>
      </c>
      <c r="E74" s="35"/>
      <c r="H74" s="51" t="s">
        <v>5182</v>
      </c>
      <c r="I74" s="52">
        <v>113</v>
      </c>
      <c r="J74" s="52">
        <v>2085286663.9599998</v>
      </c>
      <c r="N74" s="51" t="s">
        <v>5724</v>
      </c>
      <c r="O74" s="52">
        <v>2457</v>
      </c>
      <c r="P74" s="52">
        <v>25499558.049999997</v>
      </c>
      <c r="Q74" s="35"/>
    </row>
    <row r="75" spans="2:17" x14ac:dyDescent="0.25">
      <c r="B75" s="51" t="s">
        <v>1266</v>
      </c>
      <c r="C75" s="52">
        <v>8893</v>
      </c>
      <c r="D75" s="52">
        <v>1347452172.9010999</v>
      </c>
      <c r="E75" s="35"/>
      <c r="H75" s="51" t="s">
        <v>5175</v>
      </c>
      <c r="I75" s="52">
        <v>112</v>
      </c>
      <c r="J75" s="52">
        <v>1536269.05</v>
      </c>
      <c r="N75" s="51" t="s">
        <v>6596</v>
      </c>
      <c r="O75" s="52">
        <v>2431</v>
      </c>
      <c r="P75" s="52">
        <v>31386029.199999996</v>
      </c>
      <c r="Q75" s="35"/>
    </row>
    <row r="76" spans="2:17" x14ac:dyDescent="0.25">
      <c r="B76" s="51" t="s">
        <v>1714</v>
      </c>
      <c r="C76" s="52">
        <v>8824</v>
      </c>
      <c r="D76" s="52">
        <v>907610210.35000002</v>
      </c>
      <c r="E76" s="35"/>
      <c r="H76" s="51" t="s">
        <v>4999</v>
      </c>
      <c r="I76" s="52">
        <v>109</v>
      </c>
      <c r="J76" s="52">
        <v>55995369.07</v>
      </c>
      <c r="N76" s="51" t="s">
        <v>6479</v>
      </c>
      <c r="O76" s="52">
        <v>2386</v>
      </c>
      <c r="P76" s="52">
        <v>209403333.15000004</v>
      </c>
      <c r="Q76" s="35"/>
    </row>
    <row r="77" spans="2:17" x14ac:dyDescent="0.25">
      <c r="B77" s="51" t="s">
        <v>1451</v>
      </c>
      <c r="C77" s="52">
        <v>8796</v>
      </c>
      <c r="D77" s="52">
        <v>321355151.22000003</v>
      </c>
      <c r="E77" s="35"/>
      <c r="H77" s="51" t="s">
        <v>5188</v>
      </c>
      <c r="I77" s="52">
        <v>108</v>
      </c>
      <c r="J77" s="52">
        <v>28299258.929999996</v>
      </c>
      <c r="N77" s="51" t="s">
        <v>6226</v>
      </c>
      <c r="O77" s="52">
        <v>2340</v>
      </c>
      <c r="P77" s="52">
        <v>109372584.69</v>
      </c>
      <c r="Q77" s="35"/>
    </row>
    <row r="78" spans="2:17" x14ac:dyDescent="0.25">
      <c r="B78" s="51" t="s">
        <v>226</v>
      </c>
      <c r="C78" s="52">
        <v>8776</v>
      </c>
      <c r="D78" s="52">
        <v>506070239.90000004</v>
      </c>
      <c r="E78" s="35"/>
      <c r="H78" s="51" t="s">
        <v>4958</v>
      </c>
      <c r="I78" s="52">
        <v>108</v>
      </c>
      <c r="J78" s="52">
        <v>20522973.470000006</v>
      </c>
      <c r="N78" s="51" t="s">
        <v>6352</v>
      </c>
      <c r="O78" s="52">
        <v>2310</v>
      </c>
      <c r="P78" s="52">
        <v>588836416.70000005</v>
      </c>
      <c r="Q78" s="35"/>
    </row>
    <row r="79" spans="2:17" x14ac:dyDescent="0.25">
      <c r="B79" s="51" t="s">
        <v>434</v>
      </c>
      <c r="C79" s="52">
        <v>8758</v>
      </c>
      <c r="D79" s="52">
        <v>1703864743.2300003</v>
      </c>
      <c r="E79" s="35"/>
      <c r="H79" s="51" t="s">
        <v>5088</v>
      </c>
      <c r="I79" s="52">
        <v>107</v>
      </c>
      <c r="J79" s="52">
        <v>4493827.87</v>
      </c>
      <c r="N79" s="51" t="s">
        <v>6302</v>
      </c>
      <c r="O79" s="52">
        <v>2269</v>
      </c>
      <c r="P79" s="52">
        <v>140564250.98999986</v>
      </c>
      <c r="Q79" s="35"/>
    </row>
    <row r="80" spans="2:17" x14ac:dyDescent="0.25">
      <c r="B80" s="51" t="s">
        <v>1743</v>
      </c>
      <c r="C80" s="52">
        <v>8689</v>
      </c>
      <c r="D80" s="52">
        <v>669421295.47000003</v>
      </c>
      <c r="E80" s="35"/>
      <c r="H80" s="51" t="s">
        <v>5057</v>
      </c>
      <c r="I80" s="52">
        <v>102</v>
      </c>
      <c r="J80" s="52">
        <v>38813433.06000001</v>
      </c>
      <c r="N80" s="51" t="s">
        <v>6110</v>
      </c>
      <c r="O80" s="52">
        <v>2182</v>
      </c>
      <c r="P80" s="52">
        <v>242071439.64000002</v>
      </c>
      <c r="Q80" s="35"/>
    </row>
    <row r="81" spans="2:17" x14ac:dyDescent="0.25">
      <c r="B81" s="51" t="s">
        <v>98</v>
      </c>
      <c r="C81" s="52">
        <v>8581</v>
      </c>
      <c r="D81" s="52">
        <v>1110702021.6900001</v>
      </c>
      <c r="E81" s="35"/>
      <c r="H81" s="51" t="s">
        <v>4985</v>
      </c>
      <c r="I81" s="52">
        <v>101</v>
      </c>
      <c r="J81" s="52">
        <v>154852672.58999997</v>
      </c>
      <c r="N81" s="51" t="s">
        <v>5592</v>
      </c>
      <c r="O81" s="52">
        <v>2136</v>
      </c>
      <c r="P81" s="52">
        <v>44328545.859999999</v>
      </c>
      <c r="Q81" s="35"/>
    </row>
    <row r="82" spans="2:17" x14ac:dyDescent="0.25">
      <c r="B82" s="51" t="s">
        <v>1383</v>
      </c>
      <c r="C82" s="52">
        <v>8520</v>
      </c>
      <c r="D82" s="52">
        <v>973634544.96999967</v>
      </c>
      <c r="E82" s="35"/>
      <c r="H82" s="51" t="s">
        <v>4963</v>
      </c>
      <c r="I82" s="52">
        <v>97</v>
      </c>
      <c r="J82" s="52">
        <v>106855478.03</v>
      </c>
      <c r="N82" s="51" t="s">
        <v>5602</v>
      </c>
      <c r="O82" s="52">
        <v>2110</v>
      </c>
      <c r="P82" s="52">
        <v>23684284.649999999</v>
      </c>
      <c r="Q82" s="35"/>
    </row>
    <row r="83" spans="2:17" x14ac:dyDescent="0.25">
      <c r="B83" s="51" t="s">
        <v>254</v>
      </c>
      <c r="C83" s="52">
        <v>8415</v>
      </c>
      <c r="D83" s="52">
        <v>694100613.09999979</v>
      </c>
      <c r="E83" s="35"/>
      <c r="H83" s="51" t="s">
        <v>5189</v>
      </c>
      <c r="I83" s="52">
        <v>95</v>
      </c>
      <c r="J83" s="52">
        <v>3882989.6700000004</v>
      </c>
      <c r="N83" s="51" t="s">
        <v>6558</v>
      </c>
      <c r="O83" s="52">
        <v>2088</v>
      </c>
      <c r="P83" s="52">
        <v>206996092.59999999</v>
      </c>
      <c r="Q83" s="35"/>
    </row>
    <row r="84" spans="2:17" x14ac:dyDescent="0.25">
      <c r="B84" s="51" t="s">
        <v>1709</v>
      </c>
      <c r="C84" s="52">
        <v>8367</v>
      </c>
      <c r="D84" s="52">
        <v>222455444.30999991</v>
      </c>
      <c r="E84" s="35"/>
      <c r="H84" s="51" t="s">
        <v>4957</v>
      </c>
      <c r="I84" s="52">
        <v>92</v>
      </c>
      <c r="J84" s="52">
        <v>84566936.00999999</v>
      </c>
      <c r="N84" s="51" t="s">
        <v>5527</v>
      </c>
      <c r="O84" s="52">
        <v>2047</v>
      </c>
      <c r="P84" s="52">
        <v>33176684.359999996</v>
      </c>
      <c r="Q84" s="35"/>
    </row>
    <row r="85" spans="2:17" x14ac:dyDescent="0.25">
      <c r="B85" s="51" t="s">
        <v>1608</v>
      </c>
      <c r="C85" s="52">
        <v>8243</v>
      </c>
      <c r="D85" s="52">
        <v>196547521.62000009</v>
      </c>
      <c r="E85" s="35"/>
      <c r="H85" s="51" t="s">
        <v>4939</v>
      </c>
      <c r="I85" s="52">
        <v>92</v>
      </c>
      <c r="J85" s="52">
        <v>19957415.34</v>
      </c>
      <c r="N85" s="51" t="s">
        <v>5588</v>
      </c>
      <c r="O85" s="52">
        <v>2027</v>
      </c>
      <c r="P85" s="52">
        <v>1682391710.7699997</v>
      </c>
      <c r="Q85" s="35"/>
    </row>
    <row r="86" spans="2:17" x14ac:dyDescent="0.25">
      <c r="B86" s="51" t="s">
        <v>1323</v>
      </c>
      <c r="C86" s="52">
        <v>8159</v>
      </c>
      <c r="D86" s="52">
        <v>642205318.54000008</v>
      </c>
      <c r="E86" s="35"/>
      <c r="H86" s="51" t="s">
        <v>4975</v>
      </c>
      <c r="I86" s="52">
        <v>91</v>
      </c>
      <c r="J86" s="52">
        <v>17001008.120000001</v>
      </c>
      <c r="N86" s="51" t="s">
        <v>6072</v>
      </c>
      <c r="O86" s="52">
        <v>2025</v>
      </c>
      <c r="P86" s="52">
        <v>99369373.689999998</v>
      </c>
      <c r="Q86" s="35"/>
    </row>
    <row r="87" spans="2:17" x14ac:dyDescent="0.25">
      <c r="B87" s="51" t="s">
        <v>363</v>
      </c>
      <c r="C87" s="52">
        <v>7984</v>
      </c>
      <c r="D87" s="52">
        <v>202196904.29999995</v>
      </c>
      <c r="E87" s="35"/>
      <c r="H87" s="51" t="s">
        <v>4982</v>
      </c>
      <c r="I87" s="52">
        <v>90</v>
      </c>
      <c r="J87" s="52">
        <v>242226020.29999998</v>
      </c>
      <c r="N87" s="51" t="s">
        <v>5710</v>
      </c>
      <c r="O87" s="52">
        <v>2015</v>
      </c>
      <c r="P87" s="52">
        <v>1005167511.8299999</v>
      </c>
      <c r="Q87" s="35"/>
    </row>
    <row r="88" spans="2:17" x14ac:dyDescent="0.25">
      <c r="B88" s="51" t="s">
        <v>2313</v>
      </c>
      <c r="C88" s="52">
        <v>7961</v>
      </c>
      <c r="D88" s="52">
        <v>276167384.88999993</v>
      </c>
      <c r="E88" s="35"/>
      <c r="H88" s="51" t="s">
        <v>5007</v>
      </c>
      <c r="I88" s="52">
        <v>89</v>
      </c>
      <c r="J88" s="52">
        <v>15784280.189999996</v>
      </c>
      <c r="N88" s="51" t="s">
        <v>6095</v>
      </c>
      <c r="O88" s="52">
        <v>1990</v>
      </c>
      <c r="P88" s="52">
        <v>9657581.7100000009</v>
      </c>
      <c r="Q88" s="35"/>
    </row>
    <row r="89" spans="2:17" x14ac:dyDescent="0.25">
      <c r="B89" s="51" t="s">
        <v>2852</v>
      </c>
      <c r="C89" s="52">
        <v>7812</v>
      </c>
      <c r="D89" s="52">
        <v>249498501.20999998</v>
      </c>
      <c r="E89" s="35"/>
      <c r="H89" s="51" t="s">
        <v>5052</v>
      </c>
      <c r="I89" s="52">
        <v>89</v>
      </c>
      <c r="J89" s="52">
        <v>2887009.6050000004</v>
      </c>
      <c r="N89" s="51" t="s">
        <v>5515</v>
      </c>
      <c r="O89" s="52">
        <v>1982</v>
      </c>
      <c r="P89" s="52">
        <v>12577238.730000004</v>
      </c>
      <c r="Q89" s="35"/>
    </row>
    <row r="90" spans="2:17" x14ac:dyDescent="0.25">
      <c r="B90" s="51" t="s">
        <v>715</v>
      </c>
      <c r="C90" s="52">
        <v>7673</v>
      </c>
      <c r="D90" s="52">
        <v>86306203.640000015</v>
      </c>
      <c r="E90" s="35"/>
      <c r="H90" s="51" t="s">
        <v>5330</v>
      </c>
      <c r="I90" s="52">
        <v>88</v>
      </c>
      <c r="J90" s="52">
        <v>10187680.699999999</v>
      </c>
      <c r="N90" s="51" t="s">
        <v>5497</v>
      </c>
      <c r="O90" s="52">
        <v>1968</v>
      </c>
      <c r="P90" s="52">
        <v>89234533.119999975</v>
      </c>
      <c r="Q90" s="35"/>
    </row>
    <row r="91" spans="2:17" x14ac:dyDescent="0.25">
      <c r="B91" s="51" t="s">
        <v>46</v>
      </c>
      <c r="C91" s="52">
        <v>7595</v>
      </c>
      <c r="D91" s="52">
        <v>929813462.94999981</v>
      </c>
      <c r="E91" s="35"/>
      <c r="H91" s="51" t="s">
        <v>4991</v>
      </c>
      <c r="I91" s="52">
        <v>86</v>
      </c>
      <c r="J91" s="52">
        <v>2763717.4299999997</v>
      </c>
      <c r="N91" s="51" t="s">
        <v>6057</v>
      </c>
      <c r="O91" s="52">
        <v>1964</v>
      </c>
      <c r="P91" s="52">
        <v>104472391.92</v>
      </c>
      <c r="Q91" s="35"/>
    </row>
    <row r="92" spans="2:17" x14ac:dyDescent="0.25">
      <c r="B92" s="51" t="s">
        <v>889</v>
      </c>
      <c r="C92" s="52">
        <v>7503</v>
      </c>
      <c r="D92" s="52">
        <v>83377429.050000012</v>
      </c>
      <c r="E92" s="35"/>
      <c r="H92" s="51" t="s">
        <v>5128</v>
      </c>
      <c r="I92" s="52">
        <v>84</v>
      </c>
      <c r="J92" s="52">
        <v>29021036.880000003</v>
      </c>
      <c r="N92" s="51" t="s">
        <v>5444</v>
      </c>
      <c r="O92" s="52">
        <v>1916</v>
      </c>
      <c r="P92" s="52">
        <v>26086369.600000001</v>
      </c>
      <c r="Q92" s="35"/>
    </row>
    <row r="93" spans="2:17" x14ac:dyDescent="0.25">
      <c r="B93" s="51" t="s">
        <v>2128</v>
      </c>
      <c r="C93" s="52">
        <v>7347</v>
      </c>
      <c r="D93" s="52">
        <v>175226195.72999999</v>
      </c>
      <c r="E93" s="35"/>
      <c r="H93" s="51" t="s">
        <v>5254</v>
      </c>
      <c r="I93" s="52">
        <v>80</v>
      </c>
      <c r="J93" s="52">
        <v>1017195115.8499999</v>
      </c>
      <c r="N93" s="51" t="s">
        <v>5937</v>
      </c>
      <c r="O93" s="52">
        <v>1909</v>
      </c>
      <c r="P93" s="52">
        <v>27281449.07</v>
      </c>
      <c r="Q93" s="35"/>
    </row>
    <row r="94" spans="2:17" x14ac:dyDescent="0.25">
      <c r="B94" s="51" t="s">
        <v>1047</v>
      </c>
      <c r="C94" s="52">
        <v>7265</v>
      </c>
      <c r="D94" s="52">
        <v>77533264.75</v>
      </c>
      <c r="E94" s="35"/>
      <c r="H94" s="51" t="s">
        <v>5048</v>
      </c>
      <c r="I94" s="52">
        <v>79</v>
      </c>
      <c r="J94" s="52">
        <v>24079965.150000002</v>
      </c>
      <c r="N94" s="51" t="s">
        <v>5526</v>
      </c>
      <c r="O94" s="52">
        <v>1891</v>
      </c>
      <c r="P94" s="52">
        <v>83058263.779999986</v>
      </c>
      <c r="Q94" s="35"/>
    </row>
    <row r="95" spans="2:17" x14ac:dyDescent="0.25">
      <c r="B95" s="51" t="s">
        <v>384</v>
      </c>
      <c r="C95" s="52">
        <v>7245</v>
      </c>
      <c r="D95" s="52">
        <v>370274500.25999993</v>
      </c>
      <c r="E95" s="35"/>
      <c r="H95" s="51" t="s">
        <v>4987</v>
      </c>
      <c r="I95" s="52">
        <v>79</v>
      </c>
      <c r="J95" s="52">
        <v>13345228.07</v>
      </c>
      <c r="N95" s="51" t="s">
        <v>5701</v>
      </c>
      <c r="O95" s="52">
        <v>1888</v>
      </c>
      <c r="P95" s="52">
        <v>5822503.3999999994</v>
      </c>
      <c r="Q95" s="35"/>
    </row>
    <row r="96" spans="2:17" x14ac:dyDescent="0.25">
      <c r="B96" s="51" t="s">
        <v>138</v>
      </c>
      <c r="C96" s="52">
        <v>7211</v>
      </c>
      <c r="D96" s="52">
        <v>562711726.14999986</v>
      </c>
      <c r="E96" s="35"/>
      <c r="H96" s="51" t="s">
        <v>5296</v>
      </c>
      <c r="I96" s="52">
        <v>78</v>
      </c>
      <c r="J96" s="52">
        <v>3934479.2700000005</v>
      </c>
      <c r="N96" s="51" t="s">
        <v>6042</v>
      </c>
      <c r="O96" s="52">
        <v>1881</v>
      </c>
      <c r="P96" s="52">
        <v>302631955.07999998</v>
      </c>
      <c r="Q96" s="35"/>
    </row>
    <row r="97" spans="2:17" x14ac:dyDescent="0.25">
      <c r="B97" s="51" t="s">
        <v>1094</v>
      </c>
      <c r="C97" s="52">
        <v>7119</v>
      </c>
      <c r="D97" s="52">
        <v>1881851904.5800002</v>
      </c>
      <c r="E97" s="35"/>
      <c r="H97" s="51" t="s">
        <v>5068</v>
      </c>
      <c r="I97" s="52">
        <v>76</v>
      </c>
      <c r="J97" s="52">
        <v>43936298.560000002</v>
      </c>
      <c r="N97" s="51" t="s">
        <v>7136</v>
      </c>
      <c r="O97" s="52">
        <v>1833</v>
      </c>
      <c r="P97" s="52">
        <v>5763149912.5700006</v>
      </c>
      <c r="Q97" s="35"/>
    </row>
    <row r="98" spans="2:17" x14ac:dyDescent="0.25">
      <c r="B98" s="51" t="s">
        <v>561</v>
      </c>
      <c r="C98" s="52">
        <v>7075</v>
      </c>
      <c r="D98" s="52">
        <v>1007286125.7500001</v>
      </c>
      <c r="E98" s="35"/>
      <c r="H98" s="51" t="s">
        <v>5323</v>
      </c>
      <c r="I98" s="52">
        <v>74</v>
      </c>
      <c r="J98" s="52">
        <v>3737436.5299999993</v>
      </c>
      <c r="N98" s="51" t="s">
        <v>6238</v>
      </c>
      <c r="O98" s="52">
        <v>1767</v>
      </c>
      <c r="P98" s="52">
        <v>40894898.109999999</v>
      </c>
      <c r="Q98" s="35"/>
    </row>
    <row r="99" spans="2:17" x14ac:dyDescent="0.25">
      <c r="B99" s="51" t="s">
        <v>280</v>
      </c>
      <c r="C99" s="52">
        <v>7016</v>
      </c>
      <c r="D99" s="52">
        <v>66077916.889999993</v>
      </c>
      <c r="E99" s="35"/>
      <c r="H99" s="51" t="s">
        <v>5173</v>
      </c>
      <c r="I99" s="52">
        <v>72</v>
      </c>
      <c r="J99" s="52">
        <v>1520945.22</v>
      </c>
      <c r="N99" s="51" t="s">
        <v>5393</v>
      </c>
      <c r="O99" s="52">
        <v>1737</v>
      </c>
      <c r="P99" s="52">
        <v>225520108.77290002</v>
      </c>
      <c r="Q99" s="35"/>
    </row>
    <row r="100" spans="2:17" x14ac:dyDescent="0.25">
      <c r="B100" s="51" t="s">
        <v>1966</v>
      </c>
      <c r="C100" s="52">
        <v>6973</v>
      </c>
      <c r="D100" s="52">
        <v>133092666.56000002</v>
      </c>
      <c r="E100" s="35"/>
      <c r="H100" s="51" t="s">
        <v>5166</v>
      </c>
      <c r="I100" s="52">
        <v>67</v>
      </c>
      <c r="J100" s="52">
        <v>7008604.0600000005</v>
      </c>
      <c r="N100" s="51" t="s">
        <v>6213</v>
      </c>
      <c r="O100" s="52">
        <v>1674</v>
      </c>
      <c r="P100" s="52">
        <v>515207970.20000005</v>
      </c>
      <c r="Q100" s="35"/>
    </row>
    <row r="101" spans="2:17" x14ac:dyDescent="0.25">
      <c r="B101" s="51" t="s">
        <v>822</v>
      </c>
      <c r="C101" s="52">
        <v>6921</v>
      </c>
      <c r="D101" s="52">
        <v>37204901.309999987</v>
      </c>
      <c r="E101" s="35"/>
      <c r="H101" s="51" t="s">
        <v>5094</v>
      </c>
      <c r="I101" s="52">
        <v>67</v>
      </c>
      <c r="J101" s="52">
        <v>1914471.6599999997</v>
      </c>
      <c r="N101" s="51" t="s">
        <v>5356</v>
      </c>
      <c r="O101" s="52">
        <v>1670</v>
      </c>
      <c r="P101" s="52">
        <v>27609599.109999999</v>
      </c>
      <c r="Q101" s="35"/>
    </row>
    <row r="102" spans="2:17" x14ac:dyDescent="0.25">
      <c r="B102" s="51" t="s">
        <v>1758</v>
      </c>
      <c r="C102" s="52">
        <v>6768</v>
      </c>
      <c r="D102" s="52">
        <v>1167564891.6499996</v>
      </c>
      <c r="E102" s="35"/>
      <c r="H102" s="51" t="s">
        <v>4993</v>
      </c>
      <c r="I102" s="52">
        <v>66</v>
      </c>
      <c r="J102" s="52">
        <v>4443006.0199999996</v>
      </c>
      <c r="N102" s="51" t="s">
        <v>5621</v>
      </c>
      <c r="O102" s="52">
        <v>1669</v>
      </c>
      <c r="P102" s="52">
        <v>29505326.710000001</v>
      </c>
      <c r="Q102" s="35"/>
    </row>
    <row r="103" spans="2:17" x14ac:dyDescent="0.25">
      <c r="B103" s="51" t="s">
        <v>203</v>
      </c>
      <c r="C103" s="52">
        <v>6595</v>
      </c>
      <c r="D103" s="52">
        <v>292488889.38999999</v>
      </c>
      <c r="E103" s="35"/>
      <c r="H103" s="51" t="s">
        <v>5245</v>
      </c>
      <c r="I103" s="52">
        <v>65</v>
      </c>
      <c r="J103" s="52">
        <v>110336354.55</v>
      </c>
      <c r="N103" s="51" t="s">
        <v>5801</v>
      </c>
      <c r="O103" s="52">
        <v>1637</v>
      </c>
      <c r="P103" s="52">
        <v>62391096.219999999</v>
      </c>
      <c r="Q103" s="35"/>
    </row>
    <row r="104" spans="2:17" x14ac:dyDescent="0.25">
      <c r="B104" s="51" t="s">
        <v>1191</v>
      </c>
      <c r="C104" s="52">
        <v>6529</v>
      </c>
      <c r="D104" s="52">
        <v>718861482.38000011</v>
      </c>
      <c r="E104" s="35"/>
      <c r="H104" s="51" t="s">
        <v>5351</v>
      </c>
      <c r="I104" s="52">
        <v>65</v>
      </c>
      <c r="J104" s="52">
        <v>41687995.930000007</v>
      </c>
      <c r="N104" s="51" t="s">
        <v>5727</v>
      </c>
      <c r="O104" s="52">
        <v>1597</v>
      </c>
      <c r="P104" s="52">
        <v>132316001.88999999</v>
      </c>
      <c r="Q104" s="35"/>
    </row>
    <row r="105" spans="2:17" x14ac:dyDescent="0.25">
      <c r="B105" s="51" t="s">
        <v>2499</v>
      </c>
      <c r="C105" s="52">
        <v>6382</v>
      </c>
      <c r="D105" s="52">
        <v>172564705.85999995</v>
      </c>
      <c r="E105" s="35"/>
      <c r="H105" s="51" t="s">
        <v>5208</v>
      </c>
      <c r="I105" s="52">
        <v>62</v>
      </c>
      <c r="J105" s="52">
        <v>4284248.7300000004</v>
      </c>
      <c r="N105" s="51" t="s">
        <v>5901</v>
      </c>
      <c r="O105" s="52">
        <v>1594</v>
      </c>
      <c r="P105" s="52">
        <v>604598150.53999984</v>
      </c>
      <c r="Q105" s="35"/>
    </row>
    <row r="106" spans="2:17" x14ac:dyDescent="0.25">
      <c r="B106" s="51" t="s">
        <v>2920</v>
      </c>
      <c r="C106" s="52">
        <v>6313</v>
      </c>
      <c r="D106" s="52">
        <v>689778979.82999992</v>
      </c>
      <c r="E106" s="35"/>
      <c r="H106" s="51" t="s">
        <v>5095</v>
      </c>
      <c r="I106" s="52">
        <v>62</v>
      </c>
      <c r="J106" s="52">
        <v>3844300.66</v>
      </c>
      <c r="N106" s="51" t="s">
        <v>6203</v>
      </c>
      <c r="O106" s="52">
        <v>1563</v>
      </c>
      <c r="P106" s="52">
        <v>62129971.020000003</v>
      </c>
      <c r="Q106" s="35"/>
    </row>
    <row r="107" spans="2:17" x14ac:dyDescent="0.25">
      <c r="B107" s="51" t="s">
        <v>923</v>
      </c>
      <c r="C107" s="52">
        <v>6242</v>
      </c>
      <c r="D107" s="52">
        <v>195366511.36000004</v>
      </c>
      <c r="E107" s="35"/>
      <c r="H107" s="51" t="s">
        <v>5169</v>
      </c>
      <c r="I107" s="52">
        <v>61</v>
      </c>
      <c r="J107" s="52">
        <v>5905620.04</v>
      </c>
      <c r="N107" s="51" t="s">
        <v>7144</v>
      </c>
      <c r="O107" s="52">
        <v>1561</v>
      </c>
      <c r="P107" s="52">
        <v>2438413783.1199985</v>
      </c>
      <c r="Q107" s="35"/>
    </row>
    <row r="108" spans="2:17" x14ac:dyDescent="0.25">
      <c r="B108" s="51" t="s">
        <v>817</v>
      </c>
      <c r="C108" s="52">
        <v>6187</v>
      </c>
      <c r="D108" s="52">
        <v>256682879.19</v>
      </c>
      <c r="E108" s="35"/>
      <c r="H108" s="51" t="s">
        <v>5066</v>
      </c>
      <c r="I108" s="52">
        <v>58</v>
      </c>
      <c r="J108" s="52">
        <v>12598961.129999999</v>
      </c>
      <c r="N108" s="51" t="s">
        <v>5967</v>
      </c>
      <c r="O108" s="52">
        <v>1540</v>
      </c>
      <c r="P108" s="52">
        <v>1451266964.6999998</v>
      </c>
      <c r="Q108" s="35"/>
    </row>
    <row r="109" spans="2:17" x14ac:dyDescent="0.25">
      <c r="B109" s="51" t="s">
        <v>3208</v>
      </c>
      <c r="C109" s="52">
        <v>5990</v>
      </c>
      <c r="D109" s="52">
        <v>137487685.97</v>
      </c>
      <c r="E109" s="35"/>
      <c r="H109" s="51" t="s">
        <v>5170</v>
      </c>
      <c r="I109" s="52">
        <v>58</v>
      </c>
      <c r="J109" s="52">
        <v>4337393.7700000005</v>
      </c>
      <c r="N109" s="51" t="s">
        <v>5873</v>
      </c>
      <c r="O109" s="52">
        <v>1515</v>
      </c>
      <c r="P109" s="52">
        <v>90482120.450000003</v>
      </c>
      <c r="Q109" s="35"/>
    </row>
    <row r="110" spans="2:17" x14ac:dyDescent="0.25">
      <c r="B110" s="51" t="s">
        <v>1411</v>
      </c>
      <c r="C110" s="52">
        <v>5677</v>
      </c>
      <c r="D110" s="52">
        <v>171857682.09</v>
      </c>
      <c r="E110" s="35"/>
      <c r="H110" s="51" t="s">
        <v>5004</v>
      </c>
      <c r="I110" s="52">
        <v>56</v>
      </c>
      <c r="J110" s="52">
        <v>4053764.7700000005</v>
      </c>
      <c r="N110" s="51" t="s">
        <v>6227</v>
      </c>
      <c r="O110" s="52">
        <v>1491</v>
      </c>
      <c r="P110" s="52">
        <v>461612384.67000008</v>
      </c>
      <c r="Q110" s="35"/>
    </row>
    <row r="111" spans="2:17" x14ac:dyDescent="0.25">
      <c r="B111" s="51" t="s">
        <v>2296</v>
      </c>
      <c r="C111" s="52">
        <v>5651</v>
      </c>
      <c r="D111" s="52">
        <v>182637847.58999997</v>
      </c>
      <c r="E111" s="35"/>
      <c r="H111" s="51" t="s">
        <v>4965</v>
      </c>
      <c r="I111" s="52">
        <v>55</v>
      </c>
      <c r="J111" s="52">
        <v>135572964.17999998</v>
      </c>
      <c r="N111" s="51" t="s">
        <v>5715</v>
      </c>
      <c r="O111" s="52">
        <v>1484</v>
      </c>
      <c r="P111" s="52">
        <v>213149537.52999991</v>
      </c>
      <c r="Q111" s="35"/>
    </row>
    <row r="112" spans="2:17" x14ac:dyDescent="0.25">
      <c r="B112" s="51" t="s">
        <v>2352</v>
      </c>
      <c r="C112" s="52">
        <v>5605</v>
      </c>
      <c r="D112" s="52">
        <v>1701259897.3799999</v>
      </c>
      <c r="E112" s="35"/>
      <c r="H112" s="51" t="s">
        <v>5308</v>
      </c>
      <c r="I112" s="52">
        <v>55</v>
      </c>
      <c r="J112" s="52">
        <v>3402004.7999999993</v>
      </c>
      <c r="N112" s="51" t="s">
        <v>5827</v>
      </c>
      <c r="O112" s="52">
        <v>1476</v>
      </c>
      <c r="P112" s="52">
        <v>33606935.939999998</v>
      </c>
      <c r="Q112" s="35"/>
    </row>
    <row r="113" spans="2:17" x14ac:dyDescent="0.25">
      <c r="B113" s="51" t="s">
        <v>1159</v>
      </c>
      <c r="C113" s="52">
        <v>5587</v>
      </c>
      <c r="D113" s="52">
        <v>256560615.81999999</v>
      </c>
      <c r="E113" s="35"/>
      <c r="H113" s="51" t="s">
        <v>5255</v>
      </c>
      <c r="I113" s="52">
        <v>55</v>
      </c>
      <c r="J113" s="52">
        <v>3178611.1900000004</v>
      </c>
      <c r="N113" s="51" t="s">
        <v>6501</v>
      </c>
      <c r="O113" s="52">
        <v>1459</v>
      </c>
      <c r="P113" s="52">
        <v>103779762.09999996</v>
      </c>
      <c r="Q113" s="35"/>
    </row>
    <row r="114" spans="2:17" x14ac:dyDescent="0.25">
      <c r="B114" s="51" t="s">
        <v>1156</v>
      </c>
      <c r="C114" s="52">
        <v>5486</v>
      </c>
      <c r="D114" s="52">
        <v>234177726.92999989</v>
      </c>
      <c r="E114" s="35"/>
      <c r="H114" s="51" t="s">
        <v>5078</v>
      </c>
      <c r="I114" s="52">
        <v>53</v>
      </c>
      <c r="J114" s="52">
        <v>7880871.9899999993</v>
      </c>
      <c r="N114" s="51" t="s">
        <v>5522</v>
      </c>
      <c r="O114" s="52">
        <v>1448</v>
      </c>
      <c r="P114" s="52">
        <v>138719717.67999998</v>
      </c>
      <c r="Q114" s="35"/>
    </row>
    <row r="115" spans="2:17" x14ac:dyDescent="0.25">
      <c r="B115" s="51" t="s">
        <v>20</v>
      </c>
      <c r="C115" s="52">
        <v>5467</v>
      </c>
      <c r="D115" s="52">
        <v>22961607.420000002</v>
      </c>
      <c r="E115" s="35"/>
      <c r="H115" s="51" t="s">
        <v>5127</v>
      </c>
      <c r="I115" s="52">
        <v>52</v>
      </c>
      <c r="J115" s="52">
        <v>3165457.7299999995</v>
      </c>
      <c r="N115" s="51" t="s">
        <v>5825</v>
      </c>
      <c r="O115" s="52">
        <v>1442</v>
      </c>
      <c r="P115" s="52">
        <v>5850710.21</v>
      </c>
      <c r="Q115" s="35"/>
    </row>
    <row r="116" spans="2:17" x14ac:dyDescent="0.25">
      <c r="B116" s="51" t="s">
        <v>833</v>
      </c>
      <c r="C116" s="52">
        <v>5456</v>
      </c>
      <c r="D116" s="52">
        <v>97911133.75</v>
      </c>
      <c r="E116" s="35"/>
      <c r="H116" s="51" t="s">
        <v>5289</v>
      </c>
      <c r="I116" s="52">
        <v>50</v>
      </c>
      <c r="J116" s="52">
        <v>976337.21</v>
      </c>
      <c r="N116" s="51" t="s">
        <v>6594</v>
      </c>
      <c r="O116" s="52">
        <v>1435</v>
      </c>
      <c r="P116" s="52">
        <v>6943646.9900000002</v>
      </c>
      <c r="Q116" s="35"/>
    </row>
    <row r="117" spans="2:17" x14ac:dyDescent="0.25">
      <c r="B117" s="51" t="s">
        <v>111</v>
      </c>
      <c r="C117" s="52">
        <v>5418</v>
      </c>
      <c r="D117" s="52">
        <v>34508789.740500011</v>
      </c>
      <c r="E117" s="35"/>
      <c r="H117" s="51" t="s">
        <v>5041</v>
      </c>
      <c r="I117" s="52">
        <v>48</v>
      </c>
      <c r="J117" s="52">
        <v>2078431.65</v>
      </c>
      <c r="N117" s="51" t="s">
        <v>6108</v>
      </c>
      <c r="O117" s="52">
        <v>1430</v>
      </c>
      <c r="P117" s="52">
        <v>228257891.04999995</v>
      </c>
      <c r="Q117" s="35"/>
    </row>
    <row r="118" spans="2:17" x14ac:dyDescent="0.25">
      <c r="B118" s="51" t="s">
        <v>19</v>
      </c>
      <c r="C118" s="52">
        <v>5411</v>
      </c>
      <c r="D118" s="52">
        <v>121430526.44999996</v>
      </c>
      <c r="E118" s="35"/>
      <c r="H118" s="51" t="s">
        <v>5336</v>
      </c>
      <c r="I118" s="52">
        <v>47</v>
      </c>
      <c r="J118" s="52">
        <v>41221703.130000003</v>
      </c>
      <c r="N118" s="51" t="s">
        <v>5612</v>
      </c>
      <c r="O118" s="52">
        <v>1426</v>
      </c>
      <c r="P118" s="52">
        <v>299831031.5</v>
      </c>
      <c r="Q118" s="35"/>
    </row>
    <row r="119" spans="2:17" x14ac:dyDescent="0.25">
      <c r="B119" s="51" t="s">
        <v>2511</v>
      </c>
      <c r="C119" s="52">
        <v>5292</v>
      </c>
      <c r="D119" s="52">
        <v>548683251.86000001</v>
      </c>
      <c r="E119" s="35"/>
      <c r="H119" s="51" t="s">
        <v>5310</v>
      </c>
      <c r="I119" s="52">
        <v>45</v>
      </c>
      <c r="J119" s="52">
        <v>20320947.98</v>
      </c>
      <c r="N119" s="51" t="s">
        <v>5357</v>
      </c>
      <c r="O119" s="52">
        <v>1402</v>
      </c>
      <c r="P119" s="52">
        <v>14103508.23</v>
      </c>
      <c r="Q119" s="35"/>
    </row>
    <row r="120" spans="2:17" x14ac:dyDescent="0.25">
      <c r="B120" s="51" t="s">
        <v>897</v>
      </c>
      <c r="C120" s="52">
        <v>5126</v>
      </c>
      <c r="D120" s="52">
        <v>1354640357.2800002</v>
      </c>
      <c r="E120" s="35"/>
      <c r="H120" s="51" t="s">
        <v>4937</v>
      </c>
      <c r="I120" s="52">
        <v>45</v>
      </c>
      <c r="J120" s="52">
        <v>15414639.240000002</v>
      </c>
      <c r="N120" s="51" t="s">
        <v>5877</v>
      </c>
      <c r="O120" s="52">
        <v>1379</v>
      </c>
      <c r="P120" s="52">
        <v>162236727.11999995</v>
      </c>
      <c r="Q120" s="35"/>
    </row>
    <row r="121" spans="2:17" x14ac:dyDescent="0.25">
      <c r="B121" s="51" t="s">
        <v>1557</v>
      </c>
      <c r="C121" s="52">
        <v>5120</v>
      </c>
      <c r="D121" s="52">
        <v>369023570.07000011</v>
      </c>
      <c r="E121" s="35"/>
      <c r="H121" s="51" t="s">
        <v>5180</v>
      </c>
      <c r="I121" s="52">
        <v>43</v>
      </c>
      <c r="J121" s="52">
        <v>4171900.95</v>
      </c>
      <c r="N121" s="51" t="s">
        <v>5360</v>
      </c>
      <c r="O121" s="52">
        <v>1372</v>
      </c>
      <c r="P121" s="52">
        <v>13192454.410000004</v>
      </c>
      <c r="Q121" s="35"/>
    </row>
    <row r="122" spans="2:17" x14ac:dyDescent="0.25">
      <c r="B122" s="51" t="s">
        <v>1821</v>
      </c>
      <c r="C122" s="52">
        <v>4970</v>
      </c>
      <c r="D122" s="52">
        <v>161301122.64999998</v>
      </c>
      <c r="E122" s="35"/>
      <c r="H122" s="51" t="s">
        <v>5080</v>
      </c>
      <c r="I122" s="52">
        <v>42</v>
      </c>
      <c r="J122" s="52">
        <v>42282899.910000004</v>
      </c>
      <c r="N122" s="51" t="s">
        <v>5781</v>
      </c>
      <c r="O122" s="52">
        <v>1340</v>
      </c>
      <c r="P122" s="52">
        <v>215646481.04000002</v>
      </c>
      <c r="Q122" s="35"/>
    </row>
    <row r="123" spans="2:17" x14ac:dyDescent="0.25">
      <c r="B123" s="51" t="s">
        <v>2052</v>
      </c>
      <c r="C123" s="52">
        <v>4911</v>
      </c>
      <c r="D123" s="52">
        <v>87978561.729999989</v>
      </c>
      <c r="E123" s="35"/>
      <c r="H123" s="51" t="s">
        <v>5347</v>
      </c>
      <c r="I123" s="52">
        <v>41</v>
      </c>
      <c r="J123" s="52">
        <v>17525104.82</v>
      </c>
      <c r="N123" s="51" t="s">
        <v>5756</v>
      </c>
      <c r="O123" s="52">
        <v>1320</v>
      </c>
      <c r="P123" s="52">
        <v>41963253.719999999</v>
      </c>
      <c r="Q123" s="35"/>
    </row>
    <row r="124" spans="2:17" x14ac:dyDescent="0.25">
      <c r="B124" s="51" t="s">
        <v>1503</v>
      </c>
      <c r="C124" s="52">
        <v>4870</v>
      </c>
      <c r="D124" s="52">
        <v>552636299.37</v>
      </c>
      <c r="E124" s="35"/>
      <c r="H124" s="51" t="s">
        <v>5151</v>
      </c>
      <c r="I124" s="52">
        <v>41</v>
      </c>
      <c r="J124" s="52">
        <v>4023988.5599999996</v>
      </c>
      <c r="N124" s="51" t="s">
        <v>6020</v>
      </c>
      <c r="O124" s="52">
        <v>1316</v>
      </c>
      <c r="P124" s="52">
        <v>143584004.02000001</v>
      </c>
      <c r="Q124" s="35"/>
    </row>
    <row r="125" spans="2:17" x14ac:dyDescent="0.25">
      <c r="B125" s="51" t="s">
        <v>374</v>
      </c>
      <c r="C125" s="52">
        <v>4868</v>
      </c>
      <c r="D125" s="52">
        <v>161039385.11999997</v>
      </c>
      <c r="E125" s="35"/>
      <c r="H125" s="51" t="s">
        <v>5197</v>
      </c>
      <c r="I125" s="52">
        <v>41</v>
      </c>
      <c r="J125" s="52">
        <v>2326307.75</v>
      </c>
      <c r="N125" s="51" t="s">
        <v>6263</v>
      </c>
      <c r="O125" s="52">
        <v>1298</v>
      </c>
      <c r="P125" s="52">
        <v>128273101.41</v>
      </c>
      <c r="Q125" s="35"/>
    </row>
    <row r="126" spans="2:17" x14ac:dyDescent="0.25">
      <c r="B126" s="51" t="s">
        <v>2845</v>
      </c>
      <c r="C126" s="52">
        <v>4801</v>
      </c>
      <c r="D126" s="52">
        <v>119608630.73000002</v>
      </c>
      <c r="E126" s="35"/>
      <c r="H126" s="51" t="s">
        <v>5271</v>
      </c>
      <c r="I126" s="52">
        <v>40</v>
      </c>
      <c r="J126" s="52">
        <v>28885788.590000004</v>
      </c>
      <c r="N126" s="51" t="s">
        <v>5442</v>
      </c>
      <c r="O126" s="52">
        <v>1288</v>
      </c>
      <c r="P126" s="52">
        <v>90077088.829999983</v>
      </c>
      <c r="Q126" s="35"/>
    </row>
    <row r="127" spans="2:17" x14ac:dyDescent="0.25">
      <c r="B127" s="51" t="s">
        <v>1901</v>
      </c>
      <c r="C127" s="52">
        <v>4763</v>
      </c>
      <c r="D127" s="52">
        <v>1302473593.4599998</v>
      </c>
      <c r="E127" s="35"/>
      <c r="H127" s="51" t="s">
        <v>5295</v>
      </c>
      <c r="I127" s="52">
        <v>40</v>
      </c>
      <c r="J127" s="52">
        <v>2836238.25</v>
      </c>
      <c r="N127" s="51" t="s">
        <v>5941</v>
      </c>
      <c r="O127" s="52">
        <v>1288</v>
      </c>
      <c r="P127" s="52">
        <v>35439630.410000011</v>
      </c>
      <c r="Q127" s="35"/>
    </row>
    <row r="128" spans="2:17" x14ac:dyDescent="0.25">
      <c r="B128" s="51" t="s">
        <v>2542</v>
      </c>
      <c r="C128" s="52">
        <v>4754</v>
      </c>
      <c r="D128" s="52">
        <v>262967378.28999999</v>
      </c>
      <c r="E128" s="35"/>
      <c r="H128" s="51" t="s">
        <v>5203</v>
      </c>
      <c r="I128" s="52">
        <v>40</v>
      </c>
      <c r="J128" s="52">
        <v>1633631.6099999999</v>
      </c>
      <c r="N128" s="51" t="s">
        <v>5829</v>
      </c>
      <c r="O128" s="52">
        <v>1254</v>
      </c>
      <c r="P128" s="52">
        <v>242961548.56000006</v>
      </c>
      <c r="Q128" s="35"/>
    </row>
    <row r="129" spans="2:17" x14ac:dyDescent="0.25">
      <c r="B129" s="51" t="s">
        <v>2723</v>
      </c>
      <c r="C129" s="52">
        <v>4710</v>
      </c>
      <c r="D129" s="52">
        <v>572739670.54999995</v>
      </c>
      <c r="E129" s="35"/>
      <c r="H129" s="51" t="s">
        <v>5148</v>
      </c>
      <c r="I129" s="52">
        <v>39</v>
      </c>
      <c r="J129" s="52">
        <v>7686125.3099999996</v>
      </c>
      <c r="N129" s="51" t="s">
        <v>5545</v>
      </c>
      <c r="O129" s="52">
        <v>1252</v>
      </c>
      <c r="P129" s="52">
        <v>170355850.46999997</v>
      </c>
      <c r="Q129" s="35"/>
    </row>
    <row r="130" spans="2:17" x14ac:dyDescent="0.25">
      <c r="B130" s="51" t="s">
        <v>2702</v>
      </c>
      <c r="C130" s="52">
        <v>4677</v>
      </c>
      <c r="D130" s="52">
        <v>62754734.080000013</v>
      </c>
      <c r="E130" s="35"/>
      <c r="H130" s="51" t="s">
        <v>4964</v>
      </c>
      <c r="I130" s="52">
        <v>38</v>
      </c>
      <c r="J130" s="52">
        <v>14664430.029999999</v>
      </c>
      <c r="N130" s="51" t="s">
        <v>6224</v>
      </c>
      <c r="O130" s="52">
        <v>1250</v>
      </c>
      <c r="P130" s="52">
        <v>118402533.67</v>
      </c>
      <c r="Q130" s="35"/>
    </row>
    <row r="131" spans="2:17" x14ac:dyDescent="0.25">
      <c r="B131" s="51" t="s">
        <v>7119</v>
      </c>
      <c r="C131" s="52">
        <v>4423</v>
      </c>
      <c r="D131" s="52">
        <v>2596060383.3400006</v>
      </c>
      <c r="E131" s="35"/>
      <c r="H131" s="51" t="s">
        <v>5067</v>
      </c>
      <c r="I131" s="52">
        <v>38</v>
      </c>
      <c r="J131" s="52">
        <v>2300592</v>
      </c>
      <c r="N131" s="51" t="s">
        <v>6298</v>
      </c>
      <c r="O131" s="52">
        <v>1229</v>
      </c>
      <c r="P131" s="52">
        <v>108523498.80000001</v>
      </c>
      <c r="Q131" s="35"/>
    </row>
    <row r="132" spans="2:17" x14ac:dyDescent="0.25">
      <c r="B132" s="51" t="s">
        <v>2189</v>
      </c>
      <c r="C132" s="52">
        <v>4408</v>
      </c>
      <c r="D132" s="52">
        <v>160842583.68000001</v>
      </c>
      <c r="E132" s="35"/>
      <c r="H132" s="51" t="s">
        <v>5277</v>
      </c>
      <c r="I132" s="52">
        <v>37</v>
      </c>
      <c r="J132" s="52">
        <v>2805340.7199999993</v>
      </c>
      <c r="N132" s="51" t="s">
        <v>5622</v>
      </c>
      <c r="O132" s="52">
        <v>1227</v>
      </c>
      <c r="P132" s="52">
        <v>12847470.129999997</v>
      </c>
      <c r="Q132" s="35"/>
    </row>
    <row r="133" spans="2:17" x14ac:dyDescent="0.25">
      <c r="B133" s="51" t="s">
        <v>2846</v>
      </c>
      <c r="C133" s="52">
        <v>4395</v>
      </c>
      <c r="D133" s="52">
        <v>234109743.17999998</v>
      </c>
      <c r="E133" s="35"/>
      <c r="H133" s="51" t="s">
        <v>5176</v>
      </c>
      <c r="I133" s="52">
        <v>37</v>
      </c>
      <c r="J133" s="52">
        <v>2218737.9900000002</v>
      </c>
      <c r="N133" s="51" t="s">
        <v>6433</v>
      </c>
      <c r="O133" s="52">
        <v>1222</v>
      </c>
      <c r="P133" s="52">
        <v>326348510.7899999</v>
      </c>
      <c r="Q133" s="35"/>
    </row>
    <row r="134" spans="2:17" x14ac:dyDescent="0.25">
      <c r="B134" s="51" t="s">
        <v>394</v>
      </c>
      <c r="C134" s="52">
        <v>4382</v>
      </c>
      <c r="D134" s="52">
        <v>16653532.540000001</v>
      </c>
      <c r="E134" s="35"/>
      <c r="H134" s="51" t="s">
        <v>5150</v>
      </c>
      <c r="I134" s="52">
        <v>37</v>
      </c>
      <c r="J134" s="52">
        <v>1459046.92</v>
      </c>
      <c r="N134" s="51" t="s">
        <v>6048</v>
      </c>
      <c r="O134" s="52">
        <v>1216</v>
      </c>
      <c r="P134" s="52">
        <v>89680879.379999995</v>
      </c>
      <c r="Q134" s="35"/>
    </row>
    <row r="135" spans="2:17" x14ac:dyDescent="0.25">
      <c r="B135" s="51" t="s">
        <v>3085</v>
      </c>
      <c r="C135" s="52">
        <v>4370</v>
      </c>
      <c r="D135" s="52">
        <v>78311724.410000011</v>
      </c>
      <c r="E135" s="35"/>
      <c r="H135" s="51" t="s">
        <v>5153</v>
      </c>
      <c r="I135" s="52">
        <v>37</v>
      </c>
      <c r="J135" s="52">
        <v>619921.59000000008</v>
      </c>
      <c r="N135" s="51" t="s">
        <v>5491</v>
      </c>
      <c r="O135" s="52">
        <v>1181</v>
      </c>
      <c r="P135" s="52">
        <v>30653038.509999998</v>
      </c>
      <c r="Q135" s="35"/>
    </row>
    <row r="136" spans="2:17" x14ac:dyDescent="0.25">
      <c r="B136" s="51" t="s">
        <v>2590</v>
      </c>
      <c r="C136" s="52">
        <v>4355</v>
      </c>
      <c r="D136" s="52">
        <v>111130303.89999998</v>
      </c>
      <c r="E136" s="35"/>
      <c r="H136" s="51" t="s">
        <v>4983</v>
      </c>
      <c r="I136" s="52">
        <v>35</v>
      </c>
      <c r="J136" s="52">
        <v>17012606.029999997</v>
      </c>
      <c r="N136" s="51" t="s">
        <v>7133</v>
      </c>
      <c r="O136" s="52">
        <v>1168</v>
      </c>
      <c r="P136" s="52">
        <v>30986206860.629997</v>
      </c>
      <c r="Q136" s="35"/>
    </row>
    <row r="137" spans="2:17" x14ac:dyDescent="0.25">
      <c r="B137" s="51" t="s">
        <v>2642</v>
      </c>
      <c r="C137" s="52">
        <v>4317</v>
      </c>
      <c r="D137" s="52">
        <v>121825917.69000001</v>
      </c>
      <c r="E137" s="35"/>
      <c r="H137" s="51" t="s">
        <v>5141</v>
      </c>
      <c r="I137" s="52">
        <v>35</v>
      </c>
      <c r="J137" s="52">
        <v>8511093.120000001</v>
      </c>
      <c r="N137" s="51" t="s">
        <v>5499</v>
      </c>
      <c r="O137" s="52">
        <v>1162</v>
      </c>
      <c r="P137" s="52">
        <v>295718686.62000012</v>
      </c>
      <c r="Q137" s="35"/>
    </row>
    <row r="138" spans="2:17" x14ac:dyDescent="0.25">
      <c r="B138" s="51" t="s">
        <v>1417</v>
      </c>
      <c r="C138" s="52">
        <v>4220</v>
      </c>
      <c r="D138" s="52">
        <v>123240481.77</v>
      </c>
      <c r="E138" s="35"/>
      <c r="H138" s="51" t="s">
        <v>5350</v>
      </c>
      <c r="I138" s="52">
        <v>35</v>
      </c>
      <c r="J138" s="52">
        <v>1170317.3300000003</v>
      </c>
      <c r="N138" s="51" t="s">
        <v>6337</v>
      </c>
      <c r="O138" s="52">
        <v>1107</v>
      </c>
      <c r="P138" s="52">
        <v>30967582.259999998</v>
      </c>
      <c r="Q138" s="35"/>
    </row>
    <row r="139" spans="2:17" x14ac:dyDescent="0.25">
      <c r="B139" s="51" t="s">
        <v>3142</v>
      </c>
      <c r="C139" s="52">
        <v>4149</v>
      </c>
      <c r="D139" s="52">
        <v>25526576.369999997</v>
      </c>
      <c r="E139" s="35"/>
      <c r="H139" s="51" t="s">
        <v>5167</v>
      </c>
      <c r="I139" s="52">
        <v>34</v>
      </c>
      <c r="J139" s="52">
        <v>3086737.6199999996</v>
      </c>
      <c r="N139" s="51" t="s">
        <v>6201</v>
      </c>
      <c r="O139" s="52">
        <v>1075</v>
      </c>
      <c r="P139" s="52">
        <v>160623391.85000002</v>
      </c>
      <c r="Q139" s="35"/>
    </row>
    <row r="140" spans="2:17" x14ac:dyDescent="0.25">
      <c r="B140" s="51" t="s">
        <v>2386</v>
      </c>
      <c r="C140" s="52">
        <v>3950</v>
      </c>
      <c r="D140" s="52">
        <v>381308473.25000006</v>
      </c>
      <c r="E140" s="35"/>
      <c r="H140" s="51" t="s">
        <v>5259</v>
      </c>
      <c r="I140" s="52">
        <v>34</v>
      </c>
      <c r="J140" s="52">
        <v>2675484.79</v>
      </c>
      <c r="N140" s="51" t="s">
        <v>6398</v>
      </c>
      <c r="O140" s="52">
        <v>1072</v>
      </c>
      <c r="P140" s="52">
        <v>78805682.730000004</v>
      </c>
      <c r="Q140" s="35"/>
    </row>
    <row r="141" spans="2:17" x14ac:dyDescent="0.25">
      <c r="B141" s="51" t="s">
        <v>773</v>
      </c>
      <c r="C141" s="52">
        <v>3913</v>
      </c>
      <c r="D141" s="52">
        <v>443310858.56999999</v>
      </c>
      <c r="E141" s="35"/>
      <c r="H141" s="51" t="s">
        <v>5242</v>
      </c>
      <c r="I141" s="52">
        <v>33</v>
      </c>
      <c r="J141" s="52">
        <v>1369813.9499999997</v>
      </c>
      <c r="N141" s="51" t="s">
        <v>5793</v>
      </c>
      <c r="O141" s="52">
        <v>1065</v>
      </c>
      <c r="P141" s="52">
        <v>6453645.080000001</v>
      </c>
      <c r="Q141" s="35"/>
    </row>
    <row r="142" spans="2:17" x14ac:dyDescent="0.25">
      <c r="B142" s="51" t="s">
        <v>3054</v>
      </c>
      <c r="C142" s="52">
        <v>3900</v>
      </c>
      <c r="D142" s="52">
        <v>91051606.870000005</v>
      </c>
      <c r="E142" s="35"/>
      <c r="H142" s="51" t="s">
        <v>5069</v>
      </c>
      <c r="I142" s="52">
        <v>32</v>
      </c>
      <c r="J142" s="52">
        <v>115956643.94</v>
      </c>
      <c r="N142" s="51" t="s">
        <v>5978</v>
      </c>
      <c r="O142" s="52">
        <v>1052</v>
      </c>
      <c r="P142" s="52">
        <v>217331924.12999997</v>
      </c>
      <c r="Q142" s="35"/>
    </row>
    <row r="143" spans="2:17" x14ac:dyDescent="0.25">
      <c r="B143" s="51" t="s">
        <v>1008</v>
      </c>
      <c r="C143" s="52">
        <v>3756</v>
      </c>
      <c r="D143" s="52">
        <v>94814898.169999987</v>
      </c>
      <c r="E143" s="35"/>
      <c r="H143" s="51" t="s">
        <v>5348</v>
      </c>
      <c r="I143" s="52">
        <v>32</v>
      </c>
      <c r="J143" s="52">
        <v>19012270.460000001</v>
      </c>
      <c r="N143" s="51" t="s">
        <v>6630</v>
      </c>
      <c r="O143" s="52">
        <v>1044</v>
      </c>
      <c r="P143" s="52">
        <v>19066505.159999996</v>
      </c>
      <c r="Q143" s="35"/>
    </row>
    <row r="144" spans="2:17" x14ac:dyDescent="0.25">
      <c r="B144" s="51" t="s">
        <v>2287</v>
      </c>
      <c r="C144" s="52">
        <v>3736</v>
      </c>
      <c r="D144" s="52">
        <v>199691919.25</v>
      </c>
      <c r="E144" s="35"/>
      <c r="H144" s="51" t="s">
        <v>4941</v>
      </c>
      <c r="I144" s="52">
        <v>32</v>
      </c>
      <c r="J144" s="52">
        <v>3538363.23</v>
      </c>
      <c r="N144" s="51" t="s">
        <v>5928</v>
      </c>
      <c r="O144" s="52">
        <v>1038</v>
      </c>
      <c r="P144" s="52">
        <v>35077371.270000003</v>
      </c>
      <c r="Q144" s="35"/>
    </row>
    <row r="145" spans="2:17" x14ac:dyDescent="0.25">
      <c r="B145" s="51" t="s">
        <v>2738</v>
      </c>
      <c r="C145" s="52">
        <v>3722</v>
      </c>
      <c r="D145" s="52">
        <v>1157010762.8800001</v>
      </c>
      <c r="E145" s="35"/>
      <c r="H145" s="51" t="s">
        <v>5261</v>
      </c>
      <c r="I145" s="52">
        <v>32</v>
      </c>
      <c r="J145" s="52">
        <v>1605099.7200000002</v>
      </c>
      <c r="N145" s="51" t="s">
        <v>5966</v>
      </c>
      <c r="O145" s="52">
        <v>1035</v>
      </c>
      <c r="P145" s="52">
        <v>45583315.049999997</v>
      </c>
      <c r="Q145" s="35"/>
    </row>
    <row r="146" spans="2:17" x14ac:dyDescent="0.25">
      <c r="B146" s="51" t="s">
        <v>3106</v>
      </c>
      <c r="C146" s="52">
        <v>3713</v>
      </c>
      <c r="D146" s="52">
        <v>65155309.18</v>
      </c>
      <c r="E146" s="35"/>
      <c r="H146" s="51" t="s">
        <v>4962</v>
      </c>
      <c r="I146" s="52">
        <v>32</v>
      </c>
      <c r="J146" s="52">
        <v>1068310.47</v>
      </c>
      <c r="N146" s="51" t="s">
        <v>5365</v>
      </c>
      <c r="O146" s="52">
        <v>998</v>
      </c>
      <c r="P146" s="52">
        <v>7573971.7300000004</v>
      </c>
      <c r="Q146" s="35"/>
    </row>
    <row r="147" spans="2:17" x14ac:dyDescent="0.25">
      <c r="B147" s="51" t="s">
        <v>3270</v>
      </c>
      <c r="C147" s="52">
        <v>3590</v>
      </c>
      <c r="D147" s="52">
        <v>9178819.2399999946</v>
      </c>
      <c r="E147" s="35"/>
      <c r="H147" s="51" t="s">
        <v>5115</v>
      </c>
      <c r="I147" s="52">
        <v>31</v>
      </c>
      <c r="J147" s="52">
        <v>1494783</v>
      </c>
      <c r="N147" s="51" t="s">
        <v>6319</v>
      </c>
      <c r="O147" s="52">
        <v>982</v>
      </c>
      <c r="P147" s="52">
        <v>84101374.810400009</v>
      </c>
      <c r="Q147" s="35"/>
    </row>
    <row r="148" spans="2:17" x14ac:dyDescent="0.25">
      <c r="B148" s="51" t="s">
        <v>2200</v>
      </c>
      <c r="C148" s="52">
        <v>3510</v>
      </c>
      <c r="D148" s="52">
        <v>255388015.65000004</v>
      </c>
      <c r="E148" s="35"/>
      <c r="H148" s="51" t="s">
        <v>5282</v>
      </c>
      <c r="I148" s="52">
        <v>31</v>
      </c>
      <c r="J148" s="52">
        <v>1437478.1</v>
      </c>
      <c r="N148" s="51" t="s">
        <v>6141</v>
      </c>
      <c r="O148" s="52">
        <v>934</v>
      </c>
      <c r="P148" s="52">
        <v>15041562.15</v>
      </c>
      <c r="Q148" s="35"/>
    </row>
    <row r="149" spans="2:17" x14ac:dyDescent="0.25">
      <c r="B149" s="51" t="s">
        <v>2101</v>
      </c>
      <c r="C149" s="52">
        <v>3508</v>
      </c>
      <c r="D149" s="52">
        <v>24241402.57</v>
      </c>
      <c r="E149" s="35"/>
      <c r="H149" s="51" t="s">
        <v>5103</v>
      </c>
      <c r="I149" s="52">
        <v>31</v>
      </c>
      <c r="J149" s="52">
        <v>650348.35999999987</v>
      </c>
      <c r="N149" s="51" t="s">
        <v>6395</v>
      </c>
      <c r="O149" s="52">
        <v>932</v>
      </c>
      <c r="P149" s="52">
        <v>15384464.170000002</v>
      </c>
      <c r="Q149" s="35"/>
    </row>
    <row r="150" spans="2:17" x14ac:dyDescent="0.25">
      <c r="B150" s="51" t="s">
        <v>2935</v>
      </c>
      <c r="C150" s="52">
        <v>3498</v>
      </c>
      <c r="D150" s="52">
        <v>39859034.960000008</v>
      </c>
      <c r="E150" s="35"/>
      <c r="H150" s="51" t="s">
        <v>5247</v>
      </c>
      <c r="I150" s="52">
        <v>30</v>
      </c>
      <c r="J150" s="52">
        <v>6283180.6299999999</v>
      </c>
      <c r="N150" s="51" t="s">
        <v>5816</v>
      </c>
      <c r="O150" s="52">
        <v>922</v>
      </c>
      <c r="P150" s="52">
        <v>89284793.380000025</v>
      </c>
      <c r="Q150" s="35"/>
    </row>
    <row r="151" spans="2:17" x14ac:dyDescent="0.25">
      <c r="B151" s="51" t="s">
        <v>2035</v>
      </c>
      <c r="C151" s="52">
        <v>3470</v>
      </c>
      <c r="D151" s="52">
        <v>28854519.309999999</v>
      </c>
      <c r="E151" s="35"/>
      <c r="H151" s="51" t="s">
        <v>4980</v>
      </c>
      <c r="I151" s="52">
        <v>29</v>
      </c>
      <c r="J151" s="52">
        <v>4163927.4299999997</v>
      </c>
      <c r="N151" s="51" t="s">
        <v>5725</v>
      </c>
      <c r="O151" s="52">
        <v>920</v>
      </c>
      <c r="P151" s="52">
        <v>3190260.5</v>
      </c>
      <c r="Q151" s="35"/>
    </row>
    <row r="152" spans="2:17" x14ac:dyDescent="0.25">
      <c r="B152" s="51" t="s">
        <v>144</v>
      </c>
      <c r="C152" s="52">
        <v>3450</v>
      </c>
      <c r="D152" s="52">
        <v>30442308.740000002</v>
      </c>
      <c r="E152" s="35"/>
      <c r="H152" s="51" t="s">
        <v>5195</v>
      </c>
      <c r="I152" s="52">
        <v>28</v>
      </c>
      <c r="J152" s="52">
        <v>178745701.54000002</v>
      </c>
      <c r="N152" s="51" t="s">
        <v>6572</v>
      </c>
      <c r="O152" s="52">
        <v>912</v>
      </c>
      <c r="P152" s="52">
        <v>52669087.079999998</v>
      </c>
      <c r="Q152" s="35"/>
    </row>
    <row r="153" spans="2:17" x14ac:dyDescent="0.25">
      <c r="B153" s="51" t="s">
        <v>2398</v>
      </c>
      <c r="C153" s="52">
        <v>3447</v>
      </c>
      <c r="D153" s="52">
        <v>218491658.46699998</v>
      </c>
      <c r="E153" s="35"/>
      <c r="H153" s="51" t="s">
        <v>5079</v>
      </c>
      <c r="I153" s="52">
        <v>28</v>
      </c>
      <c r="J153" s="52">
        <v>9274569.8900000006</v>
      </c>
      <c r="N153" s="51" t="s">
        <v>5567</v>
      </c>
      <c r="O153" s="52">
        <v>901</v>
      </c>
      <c r="P153" s="52">
        <v>7634219.9899999984</v>
      </c>
      <c r="Q153" s="35"/>
    </row>
    <row r="154" spans="2:17" x14ac:dyDescent="0.25">
      <c r="B154" s="51" t="s">
        <v>2484</v>
      </c>
      <c r="C154" s="52">
        <v>3416</v>
      </c>
      <c r="D154" s="52">
        <v>343890565.95999998</v>
      </c>
      <c r="E154" s="35"/>
      <c r="H154" s="51" t="s">
        <v>5260</v>
      </c>
      <c r="I154" s="52">
        <v>28</v>
      </c>
      <c r="J154" s="52">
        <v>1452584.2400000002</v>
      </c>
      <c r="N154" s="51" t="s">
        <v>6274</v>
      </c>
      <c r="O154" s="52">
        <v>894</v>
      </c>
      <c r="P154" s="52">
        <v>59669040.479999997</v>
      </c>
      <c r="Q154" s="35"/>
    </row>
    <row r="155" spans="2:17" x14ac:dyDescent="0.25">
      <c r="B155" s="51" t="s">
        <v>1717</v>
      </c>
      <c r="C155" s="52">
        <v>3372</v>
      </c>
      <c r="D155" s="52">
        <v>44886841.570000015</v>
      </c>
      <c r="E155" s="35"/>
      <c r="H155" s="51" t="s">
        <v>5309</v>
      </c>
      <c r="I155" s="52">
        <v>28</v>
      </c>
      <c r="J155" s="52">
        <v>720263.91</v>
      </c>
      <c r="N155" s="51" t="s">
        <v>6678</v>
      </c>
      <c r="O155" s="52">
        <v>891</v>
      </c>
      <c r="P155" s="52">
        <v>6382241.1800000006</v>
      </c>
      <c r="Q155" s="35"/>
    </row>
    <row r="156" spans="2:17" x14ac:dyDescent="0.25">
      <c r="B156" s="51" t="s">
        <v>1141</v>
      </c>
      <c r="C156" s="52">
        <v>3370</v>
      </c>
      <c r="D156" s="52">
        <v>18443350.949999999</v>
      </c>
      <c r="E156" s="35"/>
      <c r="H156" s="51" t="s">
        <v>5306</v>
      </c>
      <c r="I156" s="52">
        <v>27</v>
      </c>
      <c r="J156" s="52">
        <v>966946209.68000007</v>
      </c>
      <c r="N156" s="51" t="s">
        <v>6243</v>
      </c>
      <c r="O156" s="52">
        <v>882</v>
      </c>
      <c r="P156" s="52">
        <v>69868631.549999997</v>
      </c>
      <c r="Q156" s="35"/>
    </row>
    <row r="157" spans="2:17" x14ac:dyDescent="0.25">
      <c r="B157" s="51" t="s">
        <v>2576</v>
      </c>
      <c r="C157" s="52">
        <v>3358</v>
      </c>
      <c r="D157" s="52">
        <v>1672534075.0700002</v>
      </c>
      <c r="E157" s="35"/>
      <c r="H157" s="51" t="s">
        <v>5250</v>
      </c>
      <c r="I157" s="52">
        <v>27</v>
      </c>
      <c r="J157" s="52">
        <v>172749286.64999998</v>
      </c>
      <c r="N157" s="51" t="s">
        <v>6622</v>
      </c>
      <c r="O157" s="52">
        <v>881</v>
      </c>
      <c r="P157" s="52">
        <v>33772002.719999999</v>
      </c>
      <c r="Q157" s="35"/>
    </row>
    <row r="158" spans="2:17" x14ac:dyDescent="0.25">
      <c r="B158" s="51" t="s">
        <v>786</v>
      </c>
      <c r="C158" s="52">
        <v>3300</v>
      </c>
      <c r="D158" s="52">
        <v>193307741.49999994</v>
      </c>
      <c r="E158" s="35"/>
      <c r="H158" s="51" t="s">
        <v>5149</v>
      </c>
      <c r="I158" s="52">
        <v>27</v>
      </c>
      <c r="J158" s="52">
        <v>12051043.449999999</v>
      </c>
      <c r="N158" s="51" t="s">
        <v>5366</v>
      </c>
      <c r="O158" s="52">
        <v>868</v>
      </c>
      <c r="P158" s="52">
        <v>5608684.0399999991</v>
      </c>
      <c r="Q158" s="35"/>
    </row>
    <row r="159" spans="2:17" x14ac:dyDescent="0.25">
      <c r="B159" s="51" t="s">
        <v>2961</v>
      </c>
      <c r="C159" s="52">
        <v>3285</v>
      </c>
      <c r="D159" s="52">
        <v>19936913.879999001</v>
      </c>
      <c r="E159" s="35"/>
      <c r="H159" s="51" t="s">
        <v>5228</v>
      </c>
      <c r="I159" s="52">
        <v>26</v>
      </c>
      <c r="J159" s="52">
        <v>75776194.120000005</v>
      </c>
      <c r="N159" s="51" t="s">
        <v>5535</v>
      </c>
      <c r="O159" s="52">
        <v>867</v>
      </c>
      <c r="P159" s="52">
        <v>29234440.280000005</v>
      </c>
      <c r="Q159" s="35"/>
    </row>
    <row r="160" spans="2:17" x14ac:dyDescent="0.25">
      <c r="B160" s="51" t="s">
        <v>448</v>
      </c>
      <c r="C160" s="52">
        <v>3279</v>
      </c>
      <c r="D160" s="52">
        <v>157130218.78999999</v>
      </c>
      <c r="E160" s="35"/>
      <c r="H160" s="51" t="s">
        <v>5353</v>
      </c>
      <c r="I160" s="52">
        <v>26</v>
      </c>
      <c r="J160" s="52">
        <v>7758256.7800000003</v>
      </c>
      <c r="N160" s="51" t="s">
        <v>6457</v>
      </c>
      <c r="O160" s="52">
        <v>852</v>
      </c>
      <c r="P160" s="52">
        <v>49448238.350000001</v>
      </c>
      <c r="Q160" s="35"/>
    </row>
    <row r="161" spans="2:17" x14ac:dyDescent="0.25">
      <c r="B161" s="51" t="s">
        <v>2219</v>
      </c>
      <c r="C161" s="52">
        <v>3213</v>
      </c>
      <c r="D161" s="52">
        <v>560679040.34000003</v>
      </c>
      <c r="E161" s="35"/>
      <c r="H161" s="51" t="s">
        <v>5179</v>
      </c>
      <c r="I161" s="52">
        <v>26</v>
      </c>
      <c r="J161" s="52">
        <v>4071320.52</v>
      </c>
      <c r="N161" s="51" t="s">
        <v>6085</v>
      </c>
      <c r="O161" s="52">
        <v>849</v>
      </c>
      <c r="P161" s="52">
        <v>31115278.809999999</v>
      </c>
      <c r="Q161" s="35"/>
    </row>
    <row r="162" spans="2:17" x14ac:dyDescent="0.25">
      <c r="B162" s="51" t="s">
        <v>31</v>
      </c>
      <c r="C162" s="52">
        <v>3090</v>
      </c>
      <c r="D162" s="52">
        <v>258234138.08000001</v>
      </c>
      <c r="E162" s="35"/>
      <c r="H162" s="51" t="s">
        <v>4938</v>
      </c>
      <c r="I162" s="52">
        <v>26</v>
      </c>
      <c r="J162" s="52">
        <v>1539111.75</v>
      </c>
      <c r="N162" s="51" t="s">
        <v>6614</v>
      </c>
      <c r="O162" s="52">
        <v>848</v>
      </c>
      <c r="P162" s="52">
        <v>87497780.390000001</v>
      </c>
      <c r="Q162" s="35"/>
    </row>
    <row r="163" spans="2:17" x14ac:dyDescent="0.25">
      <c r="B163" s="51" t="s">
        <v>980</v>
      </c>
      <c r="C163" s="52">
        <v>3030</v>
      </c>
      <c r="D163" s="52">
        <v>316375704.39000005</v>
      </c>
      <c r="E163" s="35"/>
      <c r="H163" s="51" t="s">
        <v>5084</v>
      </c>
      <c r="I163" s="52">
        <v>26</v>
      </c>
      <c r="J163" s="52">
        <v>1381647.9600000002</v>
      </c>
      <c r="N163" s="51" t="s">
        <v>6136</v>
      </c>
      <c r="O163" s="52">
        <v>825</v>
      </c>
      <c r="P163" s="52">
        <v>152900082.58000001</v>
      </c>
      <c r="Q163" s="35"/>
    </row>
    <row r="164" spans="2:17" x14ac:dyDescent="0.25">
      <c r="B164" s="51" t="s">
        <v>2011</v>
      </c>
      <c r="C164" s="52">
        <v>3030</v>
      </c>
      <c r="D164" s="52">
        <v>82234974.129999995</v>
      </c>
      <c r="E164" s="35"/>
      <c r="H164" s="51" t="s">
        <v>4948</v>
      </c>
      <c r="I164" s="52">
        <v>26</v>
      </c>
      <c r="J164" s="52">
        <v>169267.98</v>
      </c>
      <c r="N164" s="51" t="s">
        <v>6038</v>
      </c>
      <c r="O164" s="52">
        <v>824</v>
      </c>
      <c r="P164" s="52">
        <v>52609531.359999999</v>
      </c>
      <c r="Q164" s="35"/>
    </row>
    <row r="165" spans="2:17" x14ac:dyDescent="0.25">
      <c r="B165" s="51" t="s">
        <v>40</v>
      </c>
      <c r="C165" s="52">
        <v>3023</v>
      </c>
      <c r="D165" s="52">
        <v>19354339.269999992</v>
      </c>
      <c r="E165" s="35"/>
      <c r="H165" s="51" t="s">
        <v>5239</v>
      </c>
      <c r="I165" s="52">
        <v>25</v>
      </c>
      <c r="J165" s="52">
        <v>13331351.710000001</v>
      </c>
      <c r="N165" s="51" t="s">
        <v>6617</v>
      </c>
      <c r="O165" s="52">
        <v>798</v>
      </c>
      <c r="P165" s="52">
        <v>217168470.17000002</v>
      </c>
      <c r="Q165" s="35"/>
    </row>
    <row r="166" spans="2:17" x14ac:dyDescent="0.25">
      <c r="B166" s="51" t="s">
        <v>2894</v>
      </c>
      <c r="C166" s="52">
        <v>2927</v>
      </c>
      <c r="D166" s="52">
        <v>42560254.060000002</v>
      </c>
      <c r="E166" s="35"/>
      <c r="H166" s="51" t="s">
        <v>5005</v>
      </c>
      <c r="I166" s="52">
        <v>25</v>
      </c>
      <c r="J166" s="52">
        <v>675516.89</v>
      </c>
      <c r="N166" s="51" t="s">
        <v>6432</v>
      </c>
      <c r="O166" s="52">
        <v>773</v>
      </c>
      <c r="P166" s="52">
        <v>16368450.940000001</v>
      </c>
      <c r="Q166" s="35"/>
    </row>
    <row r="167" spans="2:17" x14ac:dyDescent="0.25">
      <c r="B167" s="51" t="s">
        <v>150</v>
      </c>
      <c r="C167" s="52">
        <v>2902</v>
      </c>
      <c r="D167" s="52">
        <v>1365308069.3599997</v>
      </c>
      <c r="E167" s="35"/>
      <c r="H167" s="51" t="s">
        <v>5258</v>
      </c>
      <c r="I167" s="52">
        <v>25</v>
      </c>
      <c r="J167" s="52">
        <v>667747.51</v>
      </c>
      <c r="N167" s="51" t="s">
        <v>6649</v>
      </c>
      <c r="O167" s="52">
        <v>770</v>
      </c>
      <c r="P167" s="52">
        <v>92618977.710000008</v>
      </c>
      <c r="Q167" s="35"/>
    </row>
    <row r="168" spans="2:17" x14ac:dyDescent="0.25">
      <c r="B168" s="51" t="s">
        <v>22</v>
      </c>
      <c r="C168" s="52">
        <v>2883</v>
      </c>
      <c r="D168" s="52">
        <v>219125789.69999999</v>
      </c>
      <c r="E168" s="35"/>
      <c r="H168" s="51" t="s">
        <v>5234</v>
      </c>
      <c r="I168" s="52">
        <v>24</v>
      </c>
      <c r="J168" s="52">
        <v>21182621.420000002</v>
      </c>
      <c r="N168" s="51" t="s">
        <v>6055</v>
      </c>
      <c r="O168" s="52">
        <v>766</v>
      </c>
      <c r="P168" s="52">
        <v>42421090.420000002</v>
      </c>
      <c r="Q168" s="35"/>
    </row>
    <row r="169" spans="2:17" x14ac:dyDescent="0.25">
      <c r="B169" s="51" t="s">
        <v>1598</v>
      </c>
      <c r="C169" s="52">
        <v>2827</v>
      </c>
      <c r="D169" s="52">
        <v>532281283.88999999</v>
      </c>
      <c r="E169" s="35"/>
      <c r="H169" s="51" t="s">
        <v>5126</v>
      </c>
      <c r="I169" s="52">
        <v>24</v>
      </c>
      <c r="J169" s="52">
        <v>6855868.0100000007</v>
      </c>
      <c r="N169" s="51" t="s">
        <v>6307</v>
      </c>
      <c r="O169" s="52">
        <v>759</v>
      </c>
      <c r="P169" s="52">
        <v>40183564.588299997</v>
      </c>
      <c r="Q169" s="35"/>
    </row>
    <row r="170" spans="2:17" x14ac:dyDescent="0.25">
      <c r="B170" s="51" t="s">
        <v>847</v>
      </c>
      <c r="C170" s="52">
        <v>2780</v>
      </c>
      <c r="D170" s="52">
        <v>47610276.890000015</v>
      </c>
      <c r="E170" s="35"/>
      <c r="H170" s="51" t="s">
        <v>4984</v>
      </c>
      <c r="I170" s="52">
        <v>24</v>
      </c>
      <c r="J170" s="52">
        <v>1187036.3400000001</v>
      </c>
      <c r="N170" s="51" t="s">
        <v>6088</v>
      </c>
      <c r="O170" s="52">
        <v>741</v>
      </c>
      <c r="P170" s="52">
        <v>410965295.81999981</v>
      </c>
      <c r="Q170" s="35"/>
    </row>
    <row r="171" spans="2:17" x14ac:dyDescent="0.25">
      <c r="B171" s="51" t="s">
        <v>24</v>
      </c>
      <c r="C171" s="52">
        <v>2722</v>
      </c>
      <c r="D171" s="52">
        <v>28047491.549999986</v>
      </c>
      <c r="E171" s="35"/>
      <c r="H171" s="51" t="s">
        <v>5096</v>
      </c>
      <c r="I171" s="52">
        <v>24</v>
      </c>
      <c r="J171" s="52">
        <v>795139.72000000009</v>
      </c>
      <c r="N171" s="51" t="s">
        <v>5669</v>
      </c>
      <c r="O171" s="52">
        <v>717</v>
      </c>
      <c r="P171" s="52">
        <v>578418940.94999993</v>
      </c>
      <c r="Q171" s="35"/>
    </row>
    <row r="172" spans="2:17" x14ac:dyDescent="0.25">
      <c r="B172" s="51" t="s">
        <v>3155</v>
      </c>
      <c r="C172" s="52">
        <v>2648</v>
      </c>
      <c r="D172" s="52">
        <v>115960330.73000002</v>
      </c>
      <c r="E172" s="35"/>
      <c r="H172" s="51" t="s">
        <v>5114</v>
      </c>
      <c r="I172" s="52">
        <v>24</v>
      </c>
      <c r="J172" s="52">
        <v>536664.03</v>
      </c>
      <c r="N172" s="51" t="s">
        <v>6478</v>
      </c>
      <c r="O172" s="52">
        <v>717</v>
      </c>
      <c r="P172" s="52">
        <v>186978049.43000007</v>
      </c>
      <c r="Q172" s="35"/>
    </row>
    <row r="173" spans="2:17" x14ac:dyDescent="0.25">
      <c r="B173" s="51" t="s">
        <v>3028</v>
      </c>
      <c r="C173" s="52">
        <v>2645</v>
      </c>
      <c r="D173" s="52">
        <v>23041354.070000004</v>
      </c>
      <c r="E173" s="35"/>
      <c r="H173" s="51" t="s">
        <v>5205</v>
      </c>
      <c r="I173" s="52">
        <v>23</v>
      </c>
      <c r="J173" s="52">
        <v>99671231.109999985</v>
      </c>
      <c r="N173" s="51" t="s">
        <v>6301</v>
      </c>
      <c r="O173" s="52">
        <v>715</v>
      </c>
      <c r="P173" s="52">
        <v>32276535.269999996</v>
      </c>
      <c r="Q173" s="35"/>
    </row>
    <row r="174" spans="2:17" x14ac:dyDescent="0.25">
      <c r="B174" s="51" t="s">
        <v>851</v>
      </c>
      <c r="C174" s="52">
        <v>2638</v>
      </c>
      <c r="D174" s="52">
        <v>35138335.230000004</v>
      </c>
      <c r="E174" s="35"/>
      <c r="H174" s="51" t="s">
        <v>5002</v>
      </c>
      <c r="I174" s="52">
        <v>23</v>
      </c>
      <c r="J174" s="52">
        <v>4680860.74</v>
      </c>
      <c r="N174" s="51" t="s">
        <v>5466</v>
      </c>
      <c r="O174" s="52">
        <v>714</v>
      </c>
      <c r="P174" s="52">
        <v>10481942.92</v>
      </c>
      <c r="Q174" s="35"/>
    </row>
    <row r="175" spans="2:17" x14ac:dyDescent="0.25">
      <c r="B175" s="51" t="s">
        <v>679</v>
      </c>
      <c r="C175" s="52">
        <v>2583</v>
      </c>
      <c r="D175" s="52">
        <v>89626326.870000005</v>
      </c>
      <c r="E175" s="35"/>
      <c r="H175" s="51" t="s">
        <v>5073</v>
      </c>
      <c r="I175" s="52">
        <v>22</v>
      </c>
      <c r="J175" s="52">
        <v>17333266</v>
      </c>
      <c r="N175" s="51" t="s">
        <v>6468</v>
      </c>
      <c r="O175" s="52">
        <v>707</v>
      </c>
      <c r="P175" s="52">
        <v>31795617.540000003</v>
      </c>
      <c r="Q175" s="35"/>
    </row>
    <row r="176" spans="2:17" x14ac:dyDescent="0.25">
      <c r="B176" s="51" t="s">
        <v>964</v>
      </c>
      <c r="C176" s="52">
        <v>2560</v>
      </c>
      <c r="D176" s="52">
        <v>198821237.10000002</v>
      </c>
      <c r="E176" s="35"/>
      <c r="H176" s="51" t="s">
        <v>5123</v>
      </c>
      <c r="I176" s="52">
        <v>22</v>
      </c>
      <c r="J176" s="52">
        <v>9226373.0199999996</v>
      </c>
      <c r="N176" s="51" t="s">
        <v>5909</v>
      </c>
      <c r="O176" s="52">
        <v>706</v>
      </c>
      <c r="P176" s="52">
        <v>124584308.49000001</v>
      </c>
      <c r="Q176" s="35"/>
    </row>
    <row r="177" spans="2:17" x14ac:dyDescent="0.25">
      <c r="B177" s="51" t="s">
        <v>1604</v>
      </c>
      <c r="C177" s="52">
        <v>2543</v>
      </c>
      <c r="D177" s="52">
        <v>728971357.54999995</v>
      </c>
      <c r="E177" s="35"/>
      <c r="H177" s="51" t="s">
        <v>5045</v>
      </c>
      <c r="I177" s="52">
        <v>22</v>
      </c>
      <c r="J177" s="52">
        <v>873962.85</v>
      </c>
      <c r="N177" s="51" t="s">
        <v>6665</v>
      </c>
      <c r="O177" s="52">
        <v>691</v>
      </c>
      <c r="P177" s="52">
        <v>8125549.2299999986</v>
      </c>
      <c r="Q177" s="35"/>
    </row>
    <row r="178" spans="2:17" x14ac:dyDescent="0.25">
      <c r="B178" s="51" t="s">
        <v>1971</v>
      </c>
      <c r="C178" s="52">
        <v>2517</v>
      </c>
      <c r="D178" s="52">
        <v>245068276.47999996</v>
      </c>
      <c r="E178" s="35"/>
      <c r="H178" s="51" t="s">
        <v>5339</v>
      </c>
      <c r="I178" s="52">
        <v>21</v>
      </c>
      <c r="J178" s="52">
        <v>34777455.400000006</v>
      </c>
      <c r="N178" s="51" t="s">
        <v>6285</v>
      </c>
      <c r="O178" s="52">
        <v>686</v>
      </c>
      <c r="P178" s="52">
        <v>8531691.9499999993</v>
      </c>
      <c r="Q178" s="35"/>
    </row>
    <row r="179" spans="2:17" x14ac:dyDescent="0.25">
      <c r="B179" s="51" t="s">
        <v>670</v>
      </c>
      <c r="C179" s="52">
        <v>2511</v>
      </c>
      <c r="D179" s="52">
        <v>96681289.089999989</v>
      </c>
      <c r="E179" s="35"/>
      <c r="H179" s="51" t="s">
        <v>5329</v>
      </c>
      <c r="I179" s="52">
        <v>21</v>
      </c>
      <c r="J179" s="52">
        <v>11727415.379999999</v>
      </c>
      <c r="N179" s="51" t="s">
        <v>6580</v>
      </c>
      <c r="O179" s="52">
        <v>677</v>
      </c>
      <c r="P179" s="52">
        <v>377717198.24000007</v>
      </c>
      <c r="Q179" s="35"/>
    </row>
    <row r="180" spans="2:17" x14ac:dyDescent="0.25">
      <c r="B180" s="51" t="s">
        <v>1545</v>
      </c>
      <c r="C180" s="52">
        <v>2419</v>
      </c>
      <c r="D180" s="52">
        <v>416660622.39999998</v>
      </c>
      <c r="E180" s="35"/>
      <c r="H180" s="51" t="s">
        <v>4972</v>
      </c>
      <c r="I180" s="52">
        <v>21</v>
      </c>
      <c r="J180" s="52">
        <v>7176682.2999999998</v>
      </c>
      <c r="N180" s="51" t="s">
        <v>5505</v>
      </c>
      <c r="O180" s="52">
        <v>664</v>
      </c>
      <c r="P180" s="52">
        <v>206264652.40000004</v>
      </c>
      <c r="Q180" s="35"/>
    </row>
    <row r="181" spans="2:17" x14ac:dyDescent="0.25">
      <c r="B181" s="51" t="s">
        <v>238</v>
      </c>
      <c r="C181" s="52">
        <v>2395</v>
      </c>
      <c r="D181" s="52">
        <v>543888869.88999987</v>
      </c>
      <c r="E181" s="35"/>
      <c r="H181" s="51" t="s">
        <v>5107</v>
      </c>
      <c r="I181" s="52">
        <v>21</v>
      </c>
      <c r="J181" s="52">
        <v>642809.02999999991</v>
      </c>
      <c r="N181" s="51" t="s">
        <v>6232</v>
      </c>
      <c r="O181" s="52">
        <v>663</v>
      </c>
      <c r="P181" s="52">
        <v>86826047.020000026</v>
      </c>
      <c r="Q181" s="35"/>
    </row>
    <row r="182" spans="2:17" x14ac:dyDescent="0.25">
      <c r="B182" s="51" t="s">
        <v>7118</v>
      </c>
      <c r="C182" s="52">
        <v>2367</v>
      </c>
      <c r="D182" s="52">
        <v>2907765854.4699998</v>
      </c>
      <c r="E182" s="35"/>
      <c r="H182" s="51" t="s">
        <v>5337</v>
      </c>
      <c r="I182" s="52">
        <v>20</v>
      </c>
      <c r="J182" s="52">
        <v>2180083.1999999997</v>
      </c>
      <c r="N182" s="51" t="s">
        <v>6560</v>
      </c>
      <c r="O182" s="52">
        <v>662</v>
      </c>
      <c r="P182" s="52">
        <v>16066582.700000001</v>
      </c>
      <c r="Q182" s="35"/>
    </row>
    <row r="183" spans="2:17" x14ac:dyDescent="0.25">
      <c r="B183" s="51" t="s">
        <v>33</v>
      </c>
      <c r="C183" s="52">
        <v>2364</v>
      </c>
      <c r="D183" s="52">
        <v>62223083.179999992</v>
      </c>
      <c r="E183" s="35"/>
      <c r="H183" s="51" t="s">
        <v>5106</v>
      </c>
      <c r="I183" s="52">
        <v>20</v>
      </c>
      <c r="J183" s="52">
        <v>152067.29999999999</v>
      </c>
      <c r="N183" s="51" t="s">
        <v>6342</v>
      </c>
      <c r="O183" s="52">
        <v>660</v>
      </c>
      <c r="P183" s="52">
        <v>6533046.6700000018</v>
      </c>
      <c r="Q183" s="35"/>
    </row>
    <row r="184" spans="2:17" x14ac:dyDescent="0.25">
      <c r="B184" s="51" t="s">
        <v>3099</v>
      </c>
      <c r="C184" s="52">
        <v>2363</v>
      </c>
      <c r="D184" s="52">
        <v>125914098.47999999</v>
      </c>
      <c r="E184" s="35"/>
      <c r="H184" s="51" t="s">
        <v>5246</v>
      </c>
      <c r="I184" s="52">
        <v>19</v>
      </c>
      <c r="J184" s="52">
        <v>177497366.85000002</v>
      </c>
      <c r="N184" s="51" t="s">
        <v>6065</v>
      </c>
      <c r="O184" s="52">
        <v>658</v>
      </c>
      <c r="P184" s="52">
        <v>39862515.359999999</v>
      </c>
      <c r="Q184" s="35"/>
    </row>
    <row r="185" spans="2:17" x14ac:dyDescent="0.25">
      <c r="B185" s="51" t="s">
        <v>1877</v>
      </c>
      <c r="C185" s="52">
        <v>2355</v>
      </c>
      <c r="D185" s="52">
        <v>1657046405.3900001</v>
      </c>
      <c r="E185" s="35"/>
      <c r="H185" s="51" t="s">
        <v>5001</v>
      </c>
      <c r="I185" s="52">
        <v>19</v>
      </c>
      <c r="J185" s="52">
        <v>7467380</v>
      </c>
      <c r="N185" s="51" t="s">
        <v>6641</v>
      </c>
      <c r="O185" s="52">
        <v>650</v>
      </c>
      <c r="P185" s="52">
        <v>98299087.349999979</v>
      </c>
      <c r="Q185" s="35"/>
    </row>
    <row r="186" spans="2:17" x14ac:dyDescent="0.25">
      <c r="B186" s="51" t="s">
        <v>1706</v>
      </c>
      <c r="C186" s="52">
        <v>2355</v>
      </c>
      <c r="D186" s="52">
        <v>34549480.440000005</v>
      </c>
      <c r="E186" s="35"/>
      <c r="H186" s="51" t="s">
        <v>4989</v>
      </c>
      <c r="I186" s="52">
        <v>19</v>
      </c>
      <c r="J186" s="52">
        <v>779076.4</v>
      </c>
      <c r="N186" s="51" t="s">
        <v>5498</v>
      </c>
      <c r="O186" s="52">
        <v>629</v>
      </c>
      <c r="P186" s="52">
        <v>60693967.280000001</v>
      </c>
      <c r="Q186" s="35"/>
    </row>
    <row r="187" spans="2:17" x14ac:dyDescent="0.25">
      <c r="B187" s="51" t="s">
        <v>2888</v>
      </c>
      <c r="C187" s="52">
        <v>2321</v>
      </c>
      <c r="D187" s="52">
        <v>92558927.709999993</v>
      </c>
      <c r="E187" s="35"/>
      <c r="H187" s="51" t="s">
        <v>4947</v>
      </c>
      <c r="I187" s="52">
        <v>19</v>
      </c>
      <c r="J187" s="52">
        <v>601326.69999999995</v>
      </c>
      <c r="N187" s="51" t="s">
        <v>6473</v>
      </c>
      <c r="O187" s="52">
        <v>628</v>
      </c>
      <c r="P187" s="52">
        <v>497616116.13</v>
      </c>
      <c r="Q187" s="35"/>
    </row>
    <row r="188" spans="2:17" x14ac:dyDescent="0.25">
      <c r="B188" s="51" t="s">
        <v>3272</v>
      </c>
      <c r="C188" s="52">
        <v>2312</v>
      </c>
      <c r="D188" s="52">
        <v>96005328.530000001</v>
      </c>
      <c r="E188" s="35"/>
      <c r="H188" s="51" t="s">
        <v>5110</v>
      </c>
      <c r="I188" s="52">
        <v>19</v>
      </c>
      <c r="J188" s="52">
        <v>493131.03999999992</v>
      </c>
      <c r="N188" s="51" t="s">
        <v>6739</v>
      </c>
      <c r="O188" s="52">
        <v>624</v>
      </c>
      <c r="P188" s="52">
        <v>7045538.1100000003</v>
      </c>
      <c r="Q188" s="35"/>
    </row>
    <row r="189" spans="2:17" x14ac:dyDescent="0.25">
      <c r="B189" s="51" t="s">
        <v>1964</v>
      </c>
      <c r="C189" s="52">
        <v>2296</v>
      </c>
      <c r="D189" s="52">
        <v>43767568.019999996</v>
      </c>
      <c r="E189" s="35"/>
      <c r="H189" s="51" t="s">
        <v>5225</v>
      </c>
      <c r="I189" s="52">
        <v>18</v>
      </c>
      <c r="J189" s="52">
        <v>192442771.06</v>
      </c>
      <c r="N189" s="51" t="s">
        <v>5813</v>
      </c>
      <c r="O189" s="52">
        <v>622</v>
      </c>
      <c r="P189" s="52">
        <v>27000687.539999999</v>
      </c>
      <c r="Q189" s="35"/>
    </row>
    <row r="190" spans="2:17" x14ac:dyDescent="0.25">
      <c r="B190" s="51" t="s">
        <v>1755</v>
      </c>
      <c r="C190" s="52">
        <v>2292</v>
      </c>
      <c r="D190" s="52">
        <v>946058258.37360001</v>
      </c>
      <c r="E190" s="35"/>
      <c r="H190" s="51" t="s">
        <v>5262</v>
      </c>
      <c r="I190" s="52">
        <v>18</v>
      </c>
      <c r="J190" s="52">
        <v>573973.64999999991</v>
      </c>
      <c r="N190" s="51" t="s">
        <v>5719</v>
      </c>
      <c r="O190" s="52">
        <v>620</v>
      </c>
      <c r="P190" s="52">
        <v>10364388.829999998</v>
      </c>
      <c r="Q190" s="35"/>
    </row>
    <row r="191" spans="2:17" x14ac:dyDescent="0.25">
      <c r="B191" s="51" t="s">
        <v>1935</v>
      </c>
      <c r="C191" s="52">
        <v>2276</v>
      </c>
      <c r="D191" s="52">
        <v>279868175.05999994</v>
      </c>
      <c r="E191" s="35"/>
      <c r="H191" s="51" t="s">
        <v>5209</v>
      </c>
      <c r="I191" s="52">
        <v>17</v>
      </c>
      <c r="J191" s="52">
        <v>4149558.61</v>
      </c>
      <c r="N191" s="51" t="s">
        <v>6068</v>
      </c>
      <c r="O191" s="52">
        <v>616</v>
      </c>
      <c r="P191" s="52">
        <v>788082163.5</v>
      </c>
      <c r="Q191" s="35"/>
    </row>
    <row r="192" spans="2:17" x14ac:dyDescent="0.25">
      <c r="B192" s="51" t="s">
        <v>2714</v>
      </c>
      <c r="C192" s="52">
        <v>2268</v>
      </c>
      <c r="D192" s="52">
        <v>101546525.964</v>
      </c>
      <c r="E192" s="35"/>
      <c r="H192" s="51" t="s">
        <v>5297</v>
      </c>
      <c r="I192" s="52">
        <v>17</v>
      </c>
      <c r="J192" s="52">
        <v>3064286.92</v>
      </c>
      <c r="N192" s="51" t="s">
        <v>5974</v>
      </c>
      <c r="O192" s="52">
        <v>616</v>
      </c>
      <c r="P192" s="52">
        <v>26469332.839999996</v>
      </c>
      <c r="Q192" s="35"/>
    </row>
    <row r="193" spans="2:17" x14ac:dyDescent="0.25">
      <c r="B193" s="51" t="s">
        <v>2135</v>
      </c>
      <c r="C193" s="52">
        <v>2266</v>
      </c>
      <c r="D193" s="52">
        <v>27107132.500000004</v>
      </c>
      <c r="E193" s="35"/>
      <c r="H193" s="51" t="s">
        <v>5249</v>
      </c>
      <c r="I193" s="52">
        <v>17</v>
      </c>
      <c r="J193" s="52">
        <v>1899219.0700000003</v>
      </c>
      <c r="N193" s="51" t="s">
        <v>5494</v>
      </c>
      <c r="O193" s="52">
        <v>609</v>
      </c>
      <c r="P193" s="52">
        <v>5889223.8999999994</v>
      </c>
      <c r="Q193" s="35"/>
    </row>
    <row r="194" spans="2:17" x14ac:dyDescent="0.25">
      <c r="B194" s="51" t="s">
        <v>3481</v>
      </c>
      <c r="C194" s="52">
        <v>2237</v>
      </c>
      <c r="D194" s="52">
        <v>50503537.259999998</v>
      </c>
      <c r="E194" s="35"/>
      <c r="H194" s="51" t="s">
        <v>5022</v>
      </c>
      <c r="I194" s="52">
        <v>17</v>
      </c>
      <c r="J194" s="52">
        <v>1280834.33</v>
      </c>
      <c r="N194" s="51" t="s">
        <v>5934</v>
      </c>
      <c r="O194" s="52">
        <v>608</v>
      </c>
      <c r="P194" s="52">
        <v>7280247.1300000008</v>
      </c>
      <c r="Q194" s="35"/>
    </row>
    <row r="195" spans="2:17" x14ac:dyDescent="0.25">
      <c r="B195" s="51" t="s">
        <v>2049</v>
      </c>
      <c r="C195" s="52">
        <v>2225</v>
      </c>
      <c r="D195" s="52">
        <v>23302277.270000003</v>
      </c>
      <c r="E195" s="35"/>
      <c r="H195" s="51" t="s">
        <v>5328</v>
      </c>
      <c r="I195" s="52">
        <v>17</v>
      </c>
      <c r="J195" s="52">
        <v>692111.34</v>
      </c>
      <c r="N195" s="51" t="s">
        <v>6343</v>
      </c>
      <c r="O195" s="52">
        <v>599</v>
      </c>
      <c r="P195" s="52">
        <v>19904386.030000001</v>
      </c>
      <c r="Q195" s="35"/>
    </row>
    <row r="196" spans="2:17" x14ac:dyDescent="0.25">
      <c r="B196" s="51" t="s">
        <v>469</v>
      </c>
      <c r="C196" s="52">
        <v>2212</v>
      </c>
      <c r="D196" s="52">
        <v>11778085.26</v>
      </c>
      <c r="E196" s="35"/>
      <c r="H196" s="51" t="s">
        <v>5100</v>
      </c>
      <c r="I196" s="52">
        <v>17</v>
      </c>
      <c r="J196" s="52">
        <v>278230.69</v>
      </c>
      <c r="N196" s="51" t="s">
        <v>6505</v>
      </c>
      <c r="O196" s="52">
        <v>598</v>
      </c>
      <c r="P196" s="52">
        <v>136401486.37</v>
      </c>
      <c r="Q196" s="35"/>
    </row>
    <row r="197" spans="2:17" x14ac:dyDescent="0.25">
      <c r="B197" s="51" t="s">
        <v>972</v>
      </c>
      <c r="C197" s="52">
        <v>2205</v>
      </c>
      <c r="D197" s="52">
        <v>82835066.270000011</v>
      </c>
      <c r="E197" s="35"/>
      <c r="H197" s="51" t="s">
        <v>5062</v>
      </c>
      <c r="I197" s="52">
        <v>17</v>
      </c>
      <c r="J197" s="52">
        <v>261540.17</v>
      </c>
      <c r="N197" s="51" t="s">
        <v>6185</v>
      </c>
      <c r="O197" s="52">
        <v>592</v>
      </c>
      <c r="P197" s="52">
        <v>78529115.699999988</v>
      </c>
      <c r="Q197" s="35"/>
    </row>
    <row r="198" spans="2:17" x14ac:dyDescent="0.25">
      <c r="B198" s="51" t="s">
        <v>3032</v>
      </c>
      <c r="C198" s="52">
        <v>2205</v>
      </c>
      <c r="D198" s="52">
        <v>37491046.409999996</v>
      </c>
      <c r="E198" s="35"/>
      <c r="H198" s="51" t="s">
        <v>5157</v>
      </c>
      <c r="I198" s="52">
        <v>16</v>
      </c>
      <c r="J198" s="52">
        <v>6887830.2999999998</v>
      </c>
      <c r="N198" s="51" t="s">
        <v>6495</v>
      </c>
      <c r="O198" s="52">
        <v>579</v>
      </c>
      <c r="P198" s="52">
        <v>63196751.349999987</v>
      </c>
      <c r="Q198" s="35"/>
    </row>
    <row r="199" spans="2:17" x14ac:dyDescent="0.25">
      <c r="B199" s="51" t="s">
        <v>3150</v>
      </c>
      <c r="C199" s="52">
        <v>2196</v>
      </c>
      <c r="D199" s="52">
        <v>134287243.31</v>
      </c>
      <c r="E199" s="35"/>
      <c r="H199" s="51" t="s">
        <v>5325</v>
      </c>
      <c r="I199" s="52">
        <v>16</v>
      </c>
      <c r="J199" s="52">
        <v>2218430.0499999998</v>
      </c>
      <c r="N199" s="51" t="s">
        <v>5510</v>
      </c>
      <c r="O199" s="52">
        <v>579</v>
      </c>
      <c r="P199" s="52">
        <v>17828111.950000003</v>
      </c>
      <c r="Q199" s="35"/>
    </row>
    <row r="200" spans="2:17" x14ac:dyDescent="0.25">
      <c r="B200" s="51" t="s">
        <v>1293</v>
      </c>
      <c r="C200" s="52">
        <v>2154</v>
      </c>
      <c r="D200" s="52">
        <v>89531247.839999989</v>
      </c>
      <c r="E200" s="35"/>
      <c r="H200" s="51" t="s">
        <v>5036</v>
      </c>
      <c r="I200" s="52">
        <v>16</v>
      </c>
      <c r="J200" s="52">
        <v>1371965.27</v>
      </c>
      <c r="N200" s="51" t="s">
        <v>6750</v>
      </c>
      <c r="O200" s="52">
        <v>570</v>
      </c>
      <c r="P200" s="52">
        <v>30507831.310000002</v>
      </c>
      <c r="Q200" s="35"/>
    </row>
    <row r="201" spans="2:17" x14ac:dyDescent="0.25">
      <c r="B201" s="51" t="s">
        <v>2829</v>
      </c>
      <c r="C201" s="52">
        <v>2150</v>
      </c>
      <c r="D201" s="52">
        <v>114464305.69</v>
      </c>
      <c r="E201" s="35"/>
      <c r="H201" s="51" t="s">
        <v>5243</v>
      </c>
      <c r="I201" s="52">
        <v>15</v>
      </c>
      <c r="J201" s="52">
        <v>2240837.33</v>
      </c>
      <c r="N201" s="51" t="s">
        <v>6450</v>
      </c>
      <c r="O201" s="52">
        <v>568</v>
      </c>
      <c r="P201" s="52">
        <v>34954079.180000007</v>
      </c>
      <c r="Q201" s="35"/>
    </row>
    <row r="202" spans="2:17" x14ac:dyDescent="0.25">
      <c r="B202" s="51" t="s">
        <v>1963</v>
      </c>
      <c r="C202" s="52">
        <v>2146</v>
      </c>
      <c r="D202" s="52">
        <v>32655272.66</v>
      </c>
      <c r="E202" s="35"/>
      <c r="H202" s="51" t="s">
        <v>4997</v>
      </c>
      <c r="I202" s="52">
        <v>15</v>
      </c>
      <c r="J202" s="52">
        <v>1578168.9</v>
      </c>
      <c r="N202" s="51" t="s">
        <v>6027</v>
      </c>
      <c r="O202" s="52">
        <v>565</v>
      </c>
      <c r="P202" s="52">
        <v>12365022.859999998</v>
      </c>
      <c r="Q202" s="35"/>
    </row>
    <row r="203" spans="2:17" x14ac:dyDescent="0.25">
      <c r="B203" s="51" t="s">
        <v>1348</v>
      </c>
      <c r="C203" s="52">
        <v>2111</v>
      </c>
      <c r="D203" s="52">
        <v>39555809.189999998</v>
      </c>
      <c r="E203" s="35"/>
      <c r="H203" s="51" t="s">
        <v>4996</v>
      </c>
      <c r="I203" s="52">
        <v>15</v>
      </c>
      <c r="J203" s="52">
        <v>1000175.6799999999</v>
      </c>
      <c r="N203" s="51" t="s">
        <v>5788</v>
      </c>
      <c r="O203" s="52">
        <v>543</v>
      </c>
      <c r="P203" s="52">
        <v>31978664.169999994</v>
      </c>
      <c r="Q203" s="35"/>
    </row>
    <row r="204" spans="2:17" x14ac:dyDescent="0.25">
      <c r="B204" s="51" t="s">
        <v>279</v>
      </c>
      <c r="C204" s="52">
        <v>2104</v>
      </c>
      <c r="D204" s="52">
        <v>45536069.5</v>
      </c>
      <c r="E204" s="35"/>
      <c r="H204" s="51" t="s">
        <v>5027</v>
      </c>
      <c r="I204" s="52">
        <v>15</v>
      </c>
      <c r="J204" s="52">
        <v>846195.55999999994</v>
      </c>
      <c r="N204" s="51" t="s">
        <v>6821</v>
      </c>
      <c r="O204" s="52">
        <v>541</v>
      </c>
      <c r="P204" s="52">
        <v>1607301</v>
      </c>
      <c r="Q204" s="35"/>
    </row>
    <row r="205" spans="2:17" x14ac:dyDescent="0.25">
      <c r="B205" s="51" t="s">
        <v>3392</v>
      </c>
      <c r="C205" s="52">
        <v>2104</v>
      </c>
      <c r="D205" s="52">
        <v>29978984.090000004</v>
      </c>
      <c r="E205" s="35"/>
      <c r="H205" s="51" t="s">
        <v>5162</v>
      </c>
      <c r="I205" s="52">
        <v>14</v>
      </c>
      <c r="J205" s="52">
        <v>1153303.1499999999</v>
      </c>
      <c r="N205" s="51" t="s">
        <v>6259</v>
      </c>
      <c r="O205" s="52">
        <v>537</v>
      </c>
      <c r="P205" s="52">
        <v>64790621.899999999</v>
      </c>
      <c r="Q205" s="35"/>
    </row>
    <row r="206" spans="2:17" x14ac:dyDescent="0.25">
      <c r="B206" s="51" t="s">
        <v>2520</v>
      </c>
      <c r="C206" s="52">
        <v>2052</v>
      </c>
      <c r="D206" s="52">
        <v>28111238.629999995</v>
      </c>
      <c r="E206" s="35"/>
      <c r="H206" s="51" t="s">
        <v>4979</v>
      </c>
      <c r="I206" s="52">
        <v>13</v>
      </c>
      <c r="J206" s="52">
        <v>340069133.65000004</v>
      </c>
      <c r="N206" s="51" t="s">
        <v>5486</v>
      </c>
      <c r="O206" s="52">
        <v>530</v>
      </c>
      <c r="P206" s="52">
        <v>112839379.12</v>
      </c>
      <c r="Q206" s="35"/>
    </row>
    <row r="207" spans="2:17" x14ac:dyDescent="0.25">
      <c r="B207" s="51" t="s">
        <v>274</v>
      </c>
      <c r="C207" s="52">
        <v>2033</v>
      </c>
      <c r="D207" s="52">
        <v>16196624.73</v>
      </c>
      <c r="E207" s="35"/>
      <c r="H207" s="51" t="s">
        <v>5235</v>
      </c>
      <c r="I207" s="52">
        <v>13</v>
      </c>
      <c r="J207" s="52">
        <v>44836884.980000004</v>
      </c>
      <c r="N207" s="51" t="s">
        <v>5894</v>
      </c>
      <c r="O207" s="52">
        <v>528</v>
      </c>
      <c r="P207" s="52">
        <v>12006763.819999998</v>
      </c>
      <c r="Q207" s="35"/>
    </row>
    <row r="208" spans="2:17" x14ac:dyDescent="0.25">
      <c r="B208" s="51" t="s">
        <v>2737</v>
      </c>
      <c r="C208" s="52">
        <v>1998</v>
      </c>
      <c r="D208" s="52">
        <v>166687659.72000003</v>
      </c>
      <c r="E208" s="35"/>
      <c r="H208" s="51" t="s">
        <v>5186</v>
      </c>
      <c r="I208" s="52">
        <v>13</v>
      </c>
      <c r="J208" s="52">
        <v>759606.3</v>
      </c>
      <c r="N208" s="51" t="s">
        <v>6030</v>
      </c>
      <c r="O208" s="52">
        <v>522</v>
      </c>
      <c r="P208" s="52">
        <v>12343192.73</v>
      </c>
      <c r="Q208" s="35"/>
    </row>
    <row r="209" spans="2:17" x14ac:dyDescent="0.25">
      <c r="B209" s="51" t="s">
        <v>2006</v>
      </c>
      <c r="C209" s="52">
        <v>1989</v>
      </c>
      <c r="D209" s="52">
        <v>12899223.409999995</v>
      </c>
      <c r="E209" s="35"/>
      <c r="H209" s="51" t="s">
        <v>5324</v>
      </c>
      <c r="I209" s="52">
        <v>13</v>
      </c>
      <c r="J209" s="52">
        <v>477709.89999999997</v>
      </c>
      <c r="N209" s="51" t="s">
        <v>5766</v>
      </c>
      <c r="O209" s="52">
        <v>514</v>
      </c>
      <c r="P209" s="52">
        <v>52546697.869999997</v>
      </c>
      <c r="Q209" s="35"/>
    </row>
    <row r="210" spans="2:17" x14ac:dyDescent="0.25">
      <c r="B210" s="51" t="s">
        <v>1800</v>
      </c>
      <c r="C210" s="52">
        <v>1981</v>
      </c>
      <c r="D210" s="52">
        <v>505969780.44000006</v>
      </c>
      <c r="E210" s="35"/>
      <c r="H210" s="51" t="s">
        <v>5118</v>
      </c>
      <c r="I210" s="52">
        <v>13</v>
      </c>
      <c r="J210" s="52">
        <v>429967.79</v>
      </c>
      <c r="N210" s="51" t="s">
        <v>5635</v>
      </c>
      <c r="O210" s="52">
        <v>512</v>
      </c>
      <c r="P210" s="52">
        <v>9671871.6899999995</v>
      </c>
      <c r="Q210" s="35"/>
    </row>
    <row r="211" spans="2:17" x14ac:dyDescent="0.25">
      <c r="B211" s="51" t="s">
        <v>2109</v>
      </c>
      <c r="C211" s="52">
        <v>1978</v>
      </c>
      <c r="D211" s="52">
        <v>112243642.01000004</v>
      </c>
      <c r="E211" s="35"/>
      <c r="H211" s="51" t="s">
        <v>5104</v>
      </c>
      <c r="I211" s="52">
        <v>13</v>
      </c>
      <c r="J211" s="52">
        <v>330970.12</v>
      </c>
      <c r="N211" s="51" t="s">
        <v>6231</v>
      </c>
      <c r="O211" s="52">
        <v>507</v>
      </c>
      <c r="P211" s="52">
        <v>115255258.94</v>
      </c>
      <c r="Q211" s="35"/>
    </row>
    <row r="212" spans="2:17" x14ac:dyDescent="0.25">
      <c r="B212" s="51" t="s">
        <v>2592</v>
      </c>
      <c r="C212" s="52">
        <v>1975</v>
      </c>
      <c r="D212" s="52">
        <v>92585224.819999993</v>
      </c>
      <c r="E212" s="35"/>
      <c r="H212" s="51" t="s">
        <v>5215</v>
      </c>
      <c r="I212" s="52">
        <v>12</v>
      </c>
      <c r="J212" s="52">
        <v>31522935.399999999</v>
      </c>
      <c r="N212" s="51" t="s">
        <v>6077</v>
      </c>
      <c r="O212" s="52">
        <v>507</v>
      </c>
      <c r="P212" s="52">
        <v>98220527.249999985</v>
      </c>
      <c r="Q212" s="35"/>
    </row>
    <row r="213" spans="2:17" x14ac:dyDescent="0.25">
      <c r="B213" s="51" t="s">
        <v>3126</v>
      </c>
      <c r="C213" s="52">
        <v>1973</v>
      </c>
      <c r="D213" s="52">
        <v>69663378.109999999</v>
      </c>
      <c r="E213" s="35"/>
      <c r="H213" s="51" t="s">
        <v>5312</v>
      </c>
      <c r="I213" s="52">
        <v>12</v>
      </c>
      <c r="J213" s="52">
        <v>6870337.1100000003</v>
      </c>
      <c r="N213" s="51" t="s">
        <v>5514</v>
      </c>
      <c r="O213" s="52">
        <v>507</v>
      </c>
      <c r="P213" s="52">
        <v>80150042.689999998</v>
      </c>
      <c r="Q213" s="35"/>
    </row>
    <row r="214" spans="2:17" x14ac:dyDescent="0.25">
      <c r="B214" s="51" t="s">
        <v>2076</v>
      </c>
      <c r="C214" s="52">
        <v>1952</v>
      </c>
      <c r="D214" s="52">
        <v>59567370.589999951</v>
      </c>
      <c r="E214" s="35"/>
      <c r="H214" s="51" t="s">
        <v>5292</v>
      </c>
      <c r="I214" s="52">
        <v>12</v>
      </c>
      <c r="J214" s="52">
        <v>1929611.73</v>
      </c>
      <c r="N214" s="51" t="s">
        <v>5689</v>
      </c>
      <c r="O214" s="52">
        <v>505</v>
      </c>
      <c r="P214" s="52">
        <v>23820379.559999999</v>
      </c>
      <c r="Q214" s="35"/>
    </row>
    <row r="215" spans="2:17" x14ac:dyDescent="0.25">
      <c r="B215" s="51" t="s">
        <v>2467</v>
      </c>
      <c r="C215" s="52">
        <v>1922</v>
      </c>
      <c r="D215" s="52">
        <v>190418544.19500002</v>
      </c>
      <c r="E215" s="35"/>
      <c r="H215" s="51" t="s">
        <v>4994</v>
      </c>
      <c r="I215" s="52">
        <v>12</v>
      </c>
      <c r="J215" s="52">
        <v>1050830.3899999999</v>
      </c>
      <c r="N215" s="51" t="s">
        <v>5598</v>
      </c>
      <c r="O215" s="52">
        <v>505</v>
      </c>
      <c r="P215" s="52">
        <v>2605249.5</v>
      </c>
      <c r="Q215" s="35"/>
    </row>
    <row r="216" spans="2:17" x14ac:dyDescent="0.25">
      <c r="B216" s="51" t="s">
        <v>2660</v>
      </c>
      <c r="C216" s="52">
        <v>1918</v>
      </c>
      <c r="D216" s="52">
        <v>361733013.38</v>
      </c>
      <c r="E216" s="35"/>
      <c r="H216" s="51" t="s">
        <v>5059</v>
      </c>
      <c r="I216" s="52">
        <v>12</v>
      </c>
      <c r="J216" s="52">
        <v>412642.83</v>
      </c>
      <c r="N216" s="51" t="s">
        <v>5627</v>
      </c>
      <c r="O216" s="52">
        <v>499</v>
      </c>
      <c r="P216" s="52">
        <v>74324613.149999991</v>
      </c>
      <c r="Q216" s="35"/>
    </row>
    <row r="217" spans="2:17" x14ac:dyDescent="0.25">
      <c r="B217" s="51" t="s">
        <v>2943</v>
      </c>
      <c r="C217" s="52">
        <v>1914</v>
      </c>
      <c r="D217" s="52">
        <v>11066665.030000001</v>
      </c>
      <c r="E217" s="35"/>
      <c r="H217" s="51" t="s">
        <v>5168</v>
      </c>
      <c r="I217" s="52">
        <v>12</v>
      </c>
      <c r="J217" s="52">
        <v>239030.77</v>
      </c>
      <c r="N217" s="51" t="s">
        <v>5709</v>
      </c>
      <c r="O217" s="52">
        <v>499</v>
      </c>
      <c r="P217" s="52">
        <v>28506296.32</v>
      </c>
      <c r="Q217" s="35"/>
    </row>
    <row r="218" spans="2:17" x14ac:dyDescent="0.25">
      <c r="B218" s="51" t="s">
        <v>2454</v>
      </c>
      <c r="C218" s="52">
        <v>1901</v>
      </c>
      <c r="D218" s="52">
        <v>63151234.540000007</v>
      </c>
      <c r="E218" s="35"/>
      <c r="H218" s="51" t="s">
        <v>5314</v>
      </c>
      <c r="I218" s="52">
        <v>11</v>
      </c>
      <c r="J218" s="52">
        <v>48982117.489999995</v>
      </c>
      <c r="N218" s="51" t="s">
        <v>6657</v>
      </c>
      <c r="O218" s="52">
        <v>475</v>
      </c>
      <c r="P218" s="52">
        <v>13056770.939999999</v>
      </c>
      <c r="Q218" s="35"/>
    </row>
    <row r="219" spans="2:17" x14ac:dyDescent="0.25">
      <c r="B219" s="51" t="s">
        <v>711</v>
      </c>
      <c r="C219" s="52">
        <v>1898</v>
      </c>
      <c r="D219" s="52">
        <v>11332056.779999999</v>
      </c>
      <c r="E219" s="35"/>
      <c r="H219" s="51" t="s">
        <v>4959</v>
      </c>
      <c r="I219" s="52">
        <v>11</v>
      </c>
      <c r="J219" s="52">
        <v>4069614.2700000005</v>
      </c>
      <c r="N219" s="51" t="s">
        <v>6375</v>
      </c>
      <c r="O219" s="52">
        <v>469</v>
      </c>
      <c r="P219" s="52">
        <v>13256982.660000002</v>
      </c>
      <c r="Q219" s="35"/>
    </row>
    <row r="220" spans="2:17" x14ac:dyDescent="0.25">
      <c r="B220" s="51" t="s">
        <v>28</v>
      </c>
      <c r="C220" s="52">
        <v>1892</v>
      </c>
      <c r="D220" s="52">
        <v>65286090.849999994</v>
      </c>
      <c r="E220" s="35"/>
      <c r="H220" s="51" t="s">
        <v>4971</v>
      </c>
      <c r="I220" s="52">
        <v>11</v>
      </c>
      <c r="J220" s="52">
        <v>1072699.28</v>
      </c>
      <c r="N220" s="51" t="s">
        <v>6040</v>
      </c>
      <c r="O220" s="52">
        <v>468</v>
      </c>
      <c r="P220" s="52">
        <v>8269327.1899999995</v>
      </c>
      <c r="Q220" s="35"/>
    </row>
    <row r="221" spans="2:17" x14ac:dyDescent="0.25">
      <c r="B221" s="51" t="s">
        <v>2429</v>
      </c>
      <c r="C221" s="52">
        <v>1877</v>
      </c>
      <c r="D221" s="52">
        <v>661165565.90999985</v>
      </c>
      <c r="E221" s="35"/>
      <c r="H221" s="51" t="s">
        <v>5327</v>
      </c>
      <c r="I221" s="52">
        <v>11</v>
      </c>
      <c r="J221" s="52">
        <v>284423.52999999997</v>
      </c>
      <c r="N221" s="51" t="s">
        <v>5726</v>
      </c>
      <c r="O221" s="52">
        <v>468</v>
      </c>
      <c r="P221" s="52">
        <v>3150593.0500000003</v>
      </c>
      <c r="Q221" s="35"/>
    </row>
    <row r="222" spans="2:17" x14ac:dyDescent="0.25">
      <c r="B222" s="51" t="s">
        <v>2628</v>
      </c>
      <c r="C222" s="52">
        <v>1853</v>
      </c>
      <c r="D222" s="52">
        <v>145976890.87</v>
      </c>
      <c r="E222" s="35"/>
      <c r="H222" s="51" t="s">
        <v>5109</v>
      </c>
      <c r="I222" s="52">
        <v>11</v>
      </c>
      <c r="J222" s="52">
        <v>268801.02999999997</v>
      </c>
      <c r="N222" s="51" t="s">
        <v>6125</v>
      </c>
      <c r="O222" s="52">
        <v>465</v>
      </c>
      <c r="P222" s="52">
        <v>40587682.010000005</v>
      </c>
      <c r="Q222" s="35"/>
    </row>
    <row r="223" spans="2:17" x14ac:dyDescent="0.25">
      <c r="B223" s="51" t="s">
        <v>249</v>
      </c>
      <c r="C223" s="52">
        <v>1851</v>
      </c>
      <c r="D223" s="52">
        <v>186635373.15000001</v>
      </c>
      <c r="E223" s="35"/>
      <c r="H223" s="51" t="s">
        <v>5034</v>
      </c>
      <c r="I223" s="52">
        <v>11</v>
      </c>
      <c r="J223" s="52">
        <v>254507.82000000004</v>
      </c>
      <c r="N223" s="51" t="s">
        <v>5821</v>
      </c>
      <c r="O223" s="52">
        <v>465</v>
      </c>
      <c r="P223" s="52">
        <v>20421633.900000002</v>
      </c>
      <c r="Q223" s="35"/>
    </row>
    <row r="224" spans="2:17" x14ac:dyDescent="0.25">
      <c r="B224" s="51" t="s">
        <v>3135</v>
      </c>
      <c r="C224" s="52">
        <v>1783</v>
      </c>
      <c r="D224" s="52">
        <v>41198407.439999998</v>
      </c>
      <c r="E224" s="35"/>
      <c r="H224" s="51" t="s">
        <v>5029</v>
      </c>
      <c r="I224" s="52">
        <v>10</v>
      </c>
      <c r="J224" s="52">
        <v>9416579.5999999996</v>
      </c>
      <c r="N224" s="51" t="s">
        <v>6009</v>
      </c>
      <c r="O224" s="52">
        <v>458</v>
      </c>
      <c r="P224" s="52">
        <v>11999373.99</v>
      </c>
      <c r="Q224" s="35"/>
    </row>
    <row r="225" spans="2:17" x14ac:dyDescent="0.25">
      <c r="B225" s="51" t="s">
        <v>2056</v>
      </c>
      <c r="C225" s="52">
        <v>1776</v>
      </c>
      <c r="D225" s="52">
        <v>98286091.820000008</v>
      </c>
      <c r="E225" s="35"/>
      <c r="H225" s="51" t="s">
        <v>5307</v>
      </c>
      <c r="I225" s="52">
        <v>10</v>
      </c>
      <c r="J225" s="52">
        <v>6168423.6600000001</v>
      </c>
      <c r="N225" s="51" t="s">
        <v>6280</v>
      </c>
      <c r="O225" s="52">
        <v>452</v>
      </c>
      <c r="P225" s="52">
        <v>225232156.25</v>
      </c>
      <c r="Q225" s="35"/>
    </row>
    <row r="226" spans="2:17" x14ac:dyDescent="0.25">
      <c r="B226" s="51" t="s">
        <v>2079</v>
      </c>
      <c r="C226" s="52">
        <v>1761</v>
      </c>
      <c r="D226" s="52">
        <v>34548000.280000001</v>
      </c>
      <c r="E226" s="35"/>
      <c r="H226" s="51" t="s">
        <v>5322</v>
      </c>
      <c r="I226" s="52">
        <v>10</v>
      </c>
      <c r="J226" s="52">
        <v>447056.66</v>
      </c>
      <c r="N226" s="51" t="s">
        <v>6004</v>
      </c>
      <c r="O226" s="52">
        <v>451</v>
      </c>
      <c r="P226" s="52">
        <v>75662212.909899995</v>
      </c>
      <c r="Q226" s="35"/>
    </row>
    <row r="227" spans="2:17" x14ac:dyDescent="0.25">
      <c r="B227" s="51" t="s">
        <v>2395</v>
      </c>
      <c r="C227" s="52">
        <v>1746</v>
      </c>
      <c r="D227" s="52">
        <v>78501707.949999988</v>
      </c>
      <c r="E227" s="35"/>
      <c r="H227" s="51" t="s">
        <v>5304</v>
      </c>
      <c r="I227" s="52">
        <v>10</v>
      </c>
      <c r="J227" s="52">
        <v>425373.47000000003</v>
      </c>
      <c r="N227" s="51" t="s">
        <v>5581</v>
      </c>
      <c r="O227" s="52">
        <v>451</v>
      </c>
      <c r="P227" s="52">
        <v>64456167.419999994</v>
      </c>
      <c r="Q227" s="35"/>
    </row>
    <row r="228" spans="2:17" x14ac:dyDescent="0.25">
      <c r="B228" s="51" t="s">
        <v>3328</v>
      </c>
      <c r="C228" s="52">
        <v>1678</v>
      </c>
      <c r="D228" s="52">
        <v>23844567.349999994</v>
      </c>
      <c r="E228" s="35"/>
      <c r="H228" s="51" t="s">
        <v>5264</v>
      </c>
      <c r="I228" s="52">
        <v>10</v>
      </c>
      <c r="J228" s="52">
        <v>218066.5</v>
      </c>
      <c r="N228" s="51" t="s">
        <v>6292</v>
      </c>
      <c r="O228" s="52">
        <v>450</v>
      </c>
      <c r="P228" s="52">
        <v>12920161.210000001</v>
      </c>
      <c r="Q228" s="35"/>
    </row>
    <row r="229" spans="2:17" x14ac:dyDescent="0.25">
      <c r="B229" s="51" t="s">
        <v>1347</v>
      </c>
      <c r="C229" s="52">
        <v>1644</v>
      </c>
      <c r="D229" s="52">
        <v>21824241.669999998</v>
      </c>
      <c r="E229" s="35"/>
      <c r="H229" s="51" t="s">
        <v>5158</v>
      </c>
      <c r="I229" s="52">
        <v>10</v>
      </c>
      <c r="J229" s="52">
        <v>149228.20000000001</v>
      </c>
      <c r="N229" s="51" t="s">
        <v>6109</v>
      </c>
      <c r="O229" s="52">
        <v>447</v>
      </c>
      <c r="P229" s="52">
        <v>634405424.46000004</v>
      </c>
      <c r="Q229" s="35"/>
    </row>
    <row r="230" spans="2:17" x14ac:dyDescent="0.25">
      <c r="B230" s="51" t="s">
        <v>1199</v>
      </c>
      <c r="C230" s="52">
        <v>1642</v>
      </c>
      <c r="D230" s="52">
        <v>73502772.569999993</v>
      </c>
      <c r="E230" s="35"/>
      <c r="H230" s="51" t="s">
        <v>5060</v>
      </c>
      <c r="I230" s="52">
        <v>10</v>
      </c>
      <c r="J230" s="52">
        <v>38795.25</v>
      </c>
      <c r="N230" s="51" t="s">
        <v>5949</v>
      </c>
      <c r="O230" s="52">
        <v>444</v>
      </c>
      <c r="P230" s="52">
        <v>13864406.550000001</v>
      </c>
      <c r="Q230" s="35"/>
    </row>
    <row r="231" spans="2:17" x14ac:dyDescent="0.25">
      <c r="B231" s="51" t="s">
        <v>2466</v>
      </c>
      <c r="C231" s="52">
        <v>1637</v>
      </c>
      <c r="D231" s="52">
        <v>27274099.519999996</v>
      </c>
      <c r="E231" s="35"/>
      <c r="H231" s="51" t="s">
        <v>5190</v>
      </c>
      <c r="I231" s="52">
        <v>9</v>
      </c>
      <c r="J231" s="52">
        <v>2519092.5699999998</v>
      </c>
      <c r="N231" s="51" t="s">
        <v>5956</v>
      </c>
      <c r="O231" s="52">
        <v>443</v>
      </c>
      <c r="P231" s="52">
        <v>4300663.4000000004</v>
      </c>
      <c r="Q231" s="35"/>
    </row>
    <row r="232" spans="2:17" x14ac:dyDescent="0.25">
      <c r="B232" s="51" t="s">
        <v>2094</v>
      </c>
      <c r="C232" s="52">
        <v>1592</v>
      </c>
      <c r="D232" s="52">
        <v>80281793.350000009</v>
      </c>
      <c r="E232" s="35"/>
      <c r="H232" s="51" t="s">
        <v>5144</v>
      </c>
      <c r="I232" s="52">
        <v>9</v>
      </c>
      <c r="J232" s="52">
        <v>1747513.83</v>
      </c>
      <c r="N232" s="51" t="s">
        <v>6684</v>
      </c>
      <c r="O232" s="52">
        <v>419</v>
      </c>
      <c r="P232" s="52">
        <v>17517657.41</v>
      </c>
      <c r="Q232" s="35"/>
    </row>
    <row r="233" spans="2:17" x14ac:dyDescent="0.25">
      <c r="B233" s="51" t="s">
        <v>7116</v>
      </c>
      <c r="C233" s="52">
        <v>1590</v>
      </c>
      <c r="D233" s="52">
        <v>3484570715.4600005</v>
      </c>
      <c r="E233" s="35"/>
      <c r="H233" s="51" t="s">
        <v>5301</v>
      </c>
      <c r="I233" s="52">
        <v>9</v>
      </c>
      <c r="J233" s="52">
        <v>741885.41</v>
      </c>
      <c r="N233" s="51" t="s">
        <v>6348</v>
      </c>
      <c r="O233" s="52">
        <v>416</v>
      </c>
      <c r="P233" s="52">
        <v>20106001.190000001</v>
      </c>
      <c r="Q233" s="35"/>
    </row>
    <row r="234" spans="2:17" x14ac:dyDescent="0.25">
      <c r="B234" s="51" t="s">
        <v>3269</v>
      </c>
      <c r="C234" s="52">
        <v>1574</v>
      </c>
      <c r="D234" s="52">
        <v>524107234.39999998</v>
      </c>
      <c r="E234" s="35"/>
      <c r="H234" s="51" t="s">
        <v>5111</v>
      </c>
      <c r="I234" s="52">
        <v>9</v>
      </c>
      <c r="J234" s="52">
        <v>454388</v>
      </c>
      <c r="N234" s="51" t="s">
        <v>5405</v>
      </c>
      <c r="O234" s="52">
        <v>415</v>
      </c>
      <c r="P234" s="52">
        <v>229367824.41000006</v>
      </c>
      <c r="Q234" s="35"/>
    </row>
    <row r="235" spans="2:17" x14ac:dyDescent="0.25">
      <c r="B235" s="51" t="s">
        <v>1346</v>
      </c>
      <c r="C235" s="52">
        <v>1572</v>
      </c>
      <c r="D235" s="52">
        <v>61198415.764000006</v>
      </c>
      <c r="E235" s="35"/>
      <c r="H235" s="51" t="s">
        <v>5265</v>
      </c>
      <c r="I235" s="52">
        <v>9</v>
      </c>
      <c r="J235" s="52">
        <v>349410.79000000004</v>
      </c>
      <c r="N235" s="51" t="s">
        <v>6735</v>
      </c>
      <c r="O235" s="52">
        <v>415</v>
      </c>
      <c r="P235" s="52">
        <v>11820005.460000001</v>
      </c>
      <c r="Q235" s="35"/>
    </row>
    <row r="236" spans="2:17" x14ac:dyDescent="0.25">
      <c r="B236" s="51" t="s">
        <v>2282</v>
      </c>
      <c r="C236" s="52">
        <v>1561</v>
      </c>
      <c r="D236" s="52">
        <v>215554899.43000004</v>
      </c>
      <c r="E236" s="35"/>
      <c r="H236" s="51" t="s">
        <v>5201</v>
      </c>
      <c r="I236" s="52">
        <v>8</v>
      </c>
      <c r="J236" s="52">
        <v>15734048</v>
      </c>
      <c r="N236" s="51" t="s">
        <v>6455</v>
      </c>
      <c r="O236" s="52">
        <v>414</v>
      </c>
      <c r="P236" s="52">
        <v>29638130.219999999</v>
      </c>
      <c r="Q236" s="35"/>
    </row>
    <row r="237" spans="2:17" x14ac:dyDescent="0.25">
      <c r="B237" s="51" t="s">
        <v>474</v>
      </c>
      <c r="C237" s="52">
        <v>1556</v>
      </c>
      <c r="D237" s="52">
        <v>7116610.0999999978</v>
      </c>
      <c r="E237" s="35"/>
      <c r="H237" s="51" t="s">
        <v>5071</v>
      </c>
      <c r="I237" s="52">
        <v>8</v>
      </c>
      <c r="J237" s="52">
        <v>3173297.56</v>
      </c>
      <c r="N237" s="51" t="s">
        <v>6523</v>
      </c>
      <c r="O237" s="52">
        <v>410</v>
      </c>
      <c r="P237" s="52">
        <v>12840037.679999998</v>
      </c>
      <c r="Q237" s="35"/>
    </row>
    <row r="238" spans="2:17" x14ac:dyDescent="0.25">
      <c r="B238" s="51" t="s">
        <v>21</v>
      </c>
      <c r="C238" s="52">
        <v>1541</v>
      </c>
      <c r="D238" s="52">
        <v>54135695.760000005</v>
      </c>
      <c r="E238" s="35"/>
      <c r="H238" s="51" t="s">
        <v>5236</v>
      </c>
      <c r="I238" s="52">
        <v>8</v>
      </c>
      <c r="J238" s="52">
        <v>1949644.6700000002</v>
      </c>
      <c r="N238" s="51" t="s">
        <v>6444</v>
      </c>
      <c r="O238" s="52">
        <v>408</v>
      </c>
      <c r="P238" s="52">
        <v>12769643.080000002</v>
      </c>
      <c r="Q238" s="35"/>
    </row>
    <row r="239" spans="2:17" x14ac:dyDescent="0.25">
      <c r="B239" s="51" t="s">
        <v>446</v>
      </c>
      <c r="C239" s="52">
        <v>1524</v>
      </c>
      <c r="D239" s="52">
        <v>16309917.240000013</v>
      </c>
      <c r="E239" s="35"/>
      <c r="H239" s="51" t="s">
        <v>5202</v>
      </c>
      <c r="I239" s="52">
        <v>8</v>
      </c>
      <c r="J239" s="52">
        <v>1004931.64</v>
      </c>
      <c r="N239" s="51" t="s">
        <v>6394</v>
      </c>
      <c r="O239" s="52">
        <v>404</v>
      </c>
      <c r="P239" s="52">
        <v>3790452.2800000003</v>
      </c>
      <c r="Q239" s="35"/>
    </row>
    <row r="240" spans="2:17" x14ac:dyDescent="0.25">
      <c r="B240" s="51" t="s">
        <v>557</v>
      </c>
      <c r="C240" s="52">
        <v>1523</v>
      </c>
      <c r="D240" s="52">
        <v>38911567.800000004</v>
      </c>
      <c r="E240" s="35"/>
      <c r="H240" s="51" t="s">
        <v>5278</v>
      </c>
      <c r="I240" s="52">
        <v>8</v>
      </c>
      <c r="J240" s="52">
        <v>907577.34</v>
      </c>
      <c r="N240" s="51" t="s">
        <v>6702</v>
      </c>
      <c r="O240" s="52">
        <v>401</v>
      </c>
      <c r="P240" s="52">
        <v>3754455.43</v>
      </c>
      <c r="Q240" s="35"/>
    </row>
    <row r="241" spans="2:17" x14ac:dyDescent="0.25">
      <c r="B241" s="51" t="s">
        <v>3431</v>
      </c>
      <c r="C241" s="52">
        <v>1513</v>
      </c>
      <c r="D241" s="52">
        <v>67198673.089999989</v>
      </c>
      <c r="E241" s="35"/>
      <c r="H241" s="51" t="s">
        <v>5238</v>
      </c>
      <c r="I241" s="52">
        <v>8</v>
      </c>
      <c r="J241" s="52">
        <v>571048.21</v>
      </c>
      <c r="N241" s="51" t="s">
        <v>5895</v>
      </c>
      <c r="O241" s="52">
        <v>397</v>
      </c>
      <c r="P241" s="52">
        <v>3978151.32</v>
      </c>
      <c r="Q241" s="35"/>
    </row>
    <row r="242" spans="2:17" x14ac:dyDescent="0.25">
      <c r="B242" s="51" t="s">
        <v>2873</v>
      </c>
      <c r="C242" s="52">
        <v>1480</v>
      </c>
      <c r="D242" s="52">
        <v>67235884.269999996</v>
      </c>
      <c r="E242" s="35"/>
      <c r="H242" s="51" t="s">
        <v>5145</v>
      </c>
      <c r="I242" s="52">
        <v>8</v>
      </c>
      <c r="J242" s="52">
        <v>568363.26</v>
      </c>
      <c r="N242" s="51" t="s">
        <v>6790</v>
      </c>
      <c r="O242" s="52">
        <v>396</v>
      </c>
      <c r="P242" s="52">
        <v>10301372.130000001</v>
      </c>
      <c r="Q242" s="35"/>
    </row>
    <row r="243" spans="2:17" x14ac:dyDescent="0.25">
      <c r="B243" s="51" t="s">
        <v>3594</v>
      </c>
      <c r="C243" s="52">
        <v>1446</v>
      </c>
      <c r="D243" s="52">
        <v>2660026.8699999996</v>
      </c>
      <c r="E243" s="35"/>
      <c r="H243" s="51" t="s">
        <v>5028</v>
      </c>
      <c r="I243" s="52">
        <v>8</v>
      </c>
      <c r="J243" s="52">
        <v>547892.93000000005</v>
      </c>
      <c r="N243" s="51" t="s">
        <v>6653</v>
      </c>
      <c r="O243" s="52">
        <v>395</v>
      </c>
      <c r="P243" s="52">
        <v>11395358.41</v>
      </c>
      <c r="Q243" s="35"/>
    </row>
    <row r="244" spans="2:17" x14ac:dyDescent="0.25">
      <c r="B244" s="51" t="s">
        <v>1851</v>
      </c>
      <c r="C244" s="52">
        <v>1445</v>
      </c>
      <c r="D244" s="52">
        <v>1277533196.2500002</v>
      </c>
      <c r="E244" s="35"/>
      <c r="H244" s="51" t="s">
        <v>5184</v>
      </c>
      <c r="I244" s="52">
        <v>8</v>
      </c>
      <c r="J244" s="52">
        <v>193451.68</v>
      </c>
      <c r="N244" s="51" t="s">
        <v>6000</v>
      </c>
      <c r="O244" s="52">
        <v>392</v>
      </c>
      <c r="P244" s="52">
        <v>18482900.510000002</v>
      </c>
      <c r="Q244" s="35"/>
    </row>
    <row r="245" spans="2:17" x14ac:dyDescent="0.25">
      <c r="B245" s="51" t="s">
        <v>3152</v>
      </c>
      <c r="C245" s="52">
        <v>1442</v>
      </c>
      <c r="D245" s="52">
        <v>9256595.0800000001</v>
      </c>
      <c r="E245" s="35"/>
      <c r="H245" s="51" t="s">
        <v>5313</v>
      </c>
      <c r="I245" s="52">
        <v>8</v>
      </c>
      <c r="J245" s="52">
        <v>97306.18</v>
      </c>
      <c r="N245" s="51" t="s">
        <v>6153</v>
      </c>
      <c r="O245" s="52">
        <v>390</v>
      </c>
      <c r="P245" s="52">
        <v>20179449.340000004</v>
      </c>
      <c r="Q245" s="35"/>
    </row>
    <row r="246" spans="2:17" x14ac:dyDescent="0.25">
      <c r="B246" s="51" t="s">
        <v>3014</v>
      </c>
      <c r="C246" s="52">
        <v>1438</v>
      </c>
      <c r="D246" s="52">
        <v>33304616.540000007</v>
      </c>
      <c r="E246" s="35"/>
      <c r="H246" s="51" t="s">
        <v>5044</v>
      </c>
      <c r="I246" s="52">
        <v>7</v>
      </c>
      <c r="J246" s="52">
        <v>104894406</v>
      </c>
      <c r="N246" s="51" t="s">
        <v>5409</v>
      </c>
      <c r="O246" s="52">
        <v>389</v>
      </c>
      <c r="P246" s="52">
        <v>3976760.32</v>
      </c>
      <c r="Q246" s="35"/>
    </row>
    <row r="247" spans="2:17" x14ac:dyDescent="0.25">
      <c r="B247" s="51" t="s">
        <v>1489</v>
      </c>
      <c r="C247" s="52">
        <v>1437</v>
      </c>
      <c r="D247" s="52">
        <v>230974785.88999996</v>
      </c>
      <c r="E247" s="35"/>
      <c r="H247" s="51" t="s">
        <v>5185</v>
      </c>
      <c r="I247" s="52">
        <v>7</v>
      </c>
      <c r="J247" s="52">
        <v>28127606.800000001</v>
      </c>
      <c r="N247" s="51" t="s">
        <v>6669</v>
      </c>
      <c r="O247" s="52">
        <v>388</v>
      </c>
      <c r="P247" s="52">
        <v>3976587.9600000004</v>
      </c>
      <c r="Q247" s="35"/>
    </row>
    <row r="248" spans="2:17" x14ac:dyDescent="0.25">
      <c r="B248" s="51" t="s">
        <v>42</v>
      </c>
      <c r="C248" s="52">
        <v>1420</v>
      </c>
      <c r="D248" s="52">
        <v>6712733.0399999991</v>
      </c>
      <c r="E248" s="35"/>
      <c r="H248" s="51" t="s">
        <v>5040</v>
      </c>
      <c r="I248" s="52">
        <v>7</v>
      </c>
      <c r="J248" s="52">
        <v>16019164.84</v>
      </c>
      <c r="N248" s="51" t="s">
        <v>5503</v>
      </c>
      <c r="O248" s="52">
        <v>384</v>
      </c>
      <c r="P248" s="52">
        <v>22919087.52</v>
      </c>
      <c r="Q248" s="35"/>
    </row>
    <row r="249" spans="2:17" x14ac:dyDescent="0.25">
      <c r="B249" s="51" t="s">
        <v>7109</v>
      </c>
      <c r="C249" s="52">
        <v>1415</v>
      </c>
      <c r="D249" s="52">
        <v>6185027798.3599997</v>
      </c>
      <c r="E249" s="35"/>
      <c r="H249" s="51" t="s">
        <v>5275</v>
      </c>
      <c r="I249" s="52">
        <v>7</v>
      </c>
      <c r="J249" s="52">
        <v>2600997.4500000002</v>
      </c>
      <c r="N249" s="51" t="s">
        <v>6639</v>
      </c>
      <c r="O249" s="52">
        <v>383</v>
      </c>
      <c r="P249" s="52">
        <v>20275557.18</v>
      </c>
      <c r="Q249" s="35"/>
    </row>
    <row r="250" spans="2:17" x14ac:dyDescent="0.25">
      <c r="B250" s="51" t="s">
        <v>1774</v>
      </c>
      <c r="C250" s="52">
        <v>1411</v>
      </c>
      <c r="D250" s="52">
        <v>236944793.70000002</v>
      </c>
      <c r="E250" s="35"/>
      <c r="H250" s="51" t="s">
        <v>5056</v>
      </c>
      <c r="I250" s="52">
        <v>7</v>
      </c>
      <c r="J250" s="52">
        <v>2260344.81</v>
      </c>
      <c r="N250" s="51" t="s">
        <v>5768</v>
      </c>
      <c r="O250" s="52">
        <v>379</v>
      </c>
      <c r="P250" s="52">
        <v>13217155.719999999</v>
      </c>
      <c r="Q250" s="35"/>
    </row>
    <row r="251" spans="2:17" x14ac:dyDescent="0.25">
      <c r="B251" s="51" t="s">
        <v>1540</v>
      </c>
      <c r="C251" s="52">
        <v>1402</v>
      </c>
      <c r="D251" s="52">
        <v>7417758.8699999992</v>
      </c>
      <c r="E251" s="35"/>
      <c r="H251" s="51" t="s">
        <v>4988</v>
      </c>
      <c r="I251" s="52">
        <v>7</v>
      </c>
      <c r="J251" s="52">
        <v>1742092.68</v>
      </c>
      <c r="N251" s="51" t="s">
        <v>5451</v>
      </c>
      <c r="O251" s="52">
        <v>378</v>
      </c>
      <c r="P251" s="52">
        <v>3515879.81</v>
      </c>
      <c r="Q251" s="35"/>
    </row>
    <row r="252" spans="2:17" x14ac:dyDescent="0.25">
      <c r="B252" s="51" t="s">
        <v>2461</v>
      </c>
      <c r="C252" s="52">
        <v>1398</v>
      </c>
      <c r="D252" s="52">
        <v>276981142.01999998</v>
      </c>
      <c r="E252" s="35"/>
      <c r="H252" s="51" t="s">
        <v>5101</v>
      </c>
      <c r="I252" s="52">
        <v>7</v>
      </c>
      <c r="J252" s="52">
        <v>860871.46</v>
      </c>
      <c r="N252" s="51" t="s">
        <v>6854</v>
      </c>
      <c r="O252" s="52">
        <v>374</v>
      </c>
      <c r="P252" s="52">
        <v>22604879.589999996</v>
      </c>
      <c r="Q252" s="35"/>
    </row>
    <row r="253" spans="2:17" x14ac:dyDescent="0.25">
      <c r="B253" s="51" t="s">
        <v>2655</v>
      </c>
      <c r="C253" s="52">
        <v>1395</v>
      </c>
      <c r="D253" s="52">
        <v>193041236.64459997</v>
      </c>
      <c r="E253" s="35"/>
      <c r="H253" s="51" t="s">
        <v>5037</v>
      </c>
      <c r="I253" s="52">
        <v>7</v>
      </c>
      <c r="J253" s="52">
        <v>843946.11</v>
      </c>
      <c r="N253" s="51" t="s">
        <v>5386</v>
      </c>
      <c r="O253" s="52">
        <v>373</v>
      </c>
      <c r="P253" s="52">
        <v>1126063.92</v>
      </c>
      <c r="Q253" s="35"/>
    </row>
    <row r="254" spans="2:17" x14ac:dyDescent="0.25">
      <c r="B254" s="51" t="s">
        <v>1357</v>
      </c>
      <c r="C254" s="52">
        <v>1392</v>
      </c>
      <c r="D254" s="52">
        <v>31575083.289999995</v>
      </c>
      <c r="E254" s="35"/>
      <c r="H254" s="51" t="s">
        <v>5058</v>
      </c>
      <c r="I254" s="52">
        <v>7</v>
      </c>
      <c r="J254" s="52">
        <v>621389.30000000005</v>
      </c>
      <c r="N254" s="51" t="s">
        <v>5927</v>
      </c>
      <c r="O254" s="52">
        <v>372</v>
      </c>
      <c r="P254" s="52">
        <v>2998654.5599999996</v>
      </c>
      <c r="Q254" s="35"/>
    </row>
    <row r="255" spans="2:17" x14ac:dyDescent="0.25">
      <c r="B255" s="51" t="s">
        <v>1715</v>
      </c>
      <c r="C255" s="52">
        <v>1391</v>
      </c>
      <c r="D255" s="52">
        <v>98871903.560000002</v>
      </c>
      <c r="E255" s="35"/>
      <c r="H255" s="51" t="s">
        <v>4949</v>
      </c>
      <c r="I255" s="52">
        <v>7</v>
      </c>
      <c r="J255" s="52">
        <v>581587.73</v>
      </c>
      <c r="N255" s="51" t="s">
        <v>5886</v>
      </c>
      <c r="O255" s="52">
        <v>366</v>
      </c>
      <c r="P255" s="52">
        <v>5592589.46</v>
      </c>
      <c r="Q255" s="35"/>
    </row>
    <row r="256" spans="2:17" x14ac:dyDescent="0.25">
      <c r="B256" s="51" t="s">
        <v>3042</v>
      </c>
      <c r="C256" s="52">
        <v>1387</v>
      </c>
      <c r="D256" s="52">
        <v>37911859.18</v>
      </c>
      <c r="E256" s="35"/>
      <c r="H256" s="51" t="s">
        <v>5031</v>
      </c>
      <c r="I256" s="52">
        <v>7</v>
      </c>
      <c r="J256" s="52">
        <v>533610.73</v>
      </c>
      <c r="N256" s="51" t="s">
        <v>6634</v>
      </c>
      <c r="O256" s="52">
        <v>362</v>
      </c>
      <c r="P256" s="52">
        <v>3316769.36</v>
      </c>
      <c r="Q256" s="35"/>
    </row>
    <row r="257" spans="2:17" x14ac:dyDescent="0.25">
      <c r="B257" s="51" t="s">
        <v>2208</v>
      </c>
      <c r="C257" s="52">
        <v>1382</v>
      </c>
      <c r="D257" s="52">
        <v>10413824.973300001</v>
      </c>
      <c r="E257" s="35"/>
      <c r="H257" s="51" t="s">
        <v>5221</v>
      </c>
      <c r="I257" s="52">
        <v>7</v>
      </c>
      <c r="J257" s="52">
        <v>410840.76</v>
      </c>
      <c r="N257" s="51" t="s">
        <v>6799</v>
      </c>
      <c r="O257" s="52">
        <v>361</v>
      </c>
      <c r="P257" s="52">
        <v>18765628.430000003</v>
      </c>
      <c r="Q257" s="35"/>
    </row>
    <row r="258" spans="2:17" x14ac:dyDescent="0.25">
      <c r="B258" s="51" t="s">
        <v>2867</v>
      </c>
      <c r="C258" s="52">
        <v>1366</v>
      </c>
      <c r="D258" s="52">
        <v>43867970.340000004</v>
      </c>
      <c r="E258" s="35"/>
      <c r="H258" s="51" t="s">
        <v>4978</v>
      </c>
      <c r="I258" s="52">
        <v>7</v>
      </c>
      <c r="J258" s="52">
        <v>266445.2</v>
      </c>
      <c r="N258" s="51" t="s">
        <v>6417</v>
      </c>
      <c r="O258" s="52">
        <v>358</v>
      </c>
      <c r="P258" s="52">
        <v>9013198.3599999994</v>
      </c>
      <c r="Q258" s="35"/>
    </row>
    <row r="259" spans="2:17" x14ac:dyDescent="0.25">
      <c r="B259" s="51" t="s">
        <v>34</v>
      </c>
      <c r="C259" s="52">
        <v>1347</v>
      </c>
      <c r="D259" s="52">
        <v>38413280.880000003</v>
      </c>
      <c r="E259" s="35"/>
      <c r="H259" s="51" t="s">
        <v>5070</v>
      </c>
      <c r="I259" s="52">
        <v>7</v>
      </c>
      <c r="J259" s="52">
        <v>183745.22</v>
      </c>
      <c r="N259" s="51" t="s">
        <v>5916</v>
      </c>
      <c r="O259" s="52">
        <v>356</v>
      </c>
      <c r="P259" s="52">
        <v>23681376.23</v>
      </c>
      <c r="Q259" s="35"/>
    </row>
    <row r="260" spans="2:17" x14ac:dyDescent="0.25">
      <c r="B260" s="51" t="s">
        <v>3137</v>
      </c>
      <c r="C260" s="52">
        <v>1346</v>
      </c>
      <c r="D260" s="52">
        <v>21123607.719999999</v>
      </c>
      <c r="E260" s="35"/>
      <c r="H260" s="51" t="s">
        <v>5099</v>
      </c>
      <c r="I260" s="52">
        <v>7</v>
      </c>
      <c r="J260" s="52">
        <v>140227.35</v>
      </c>
      <c r="N260" s="51" t="s">
        <v>5452</v>
      </c>
      <c r="O260" s="52">
        <v>343</v>
      </c>
      <c r="P260" s="52">
        <v>1978988.82</v>
      </c>
      <c r="Q260" s="35"/>
    </row>
    <row r="261" spans="2:17" x14ac:dyDescent="0.25">
      <c r="B261" s="51" t="s">
        <v>3197</v>
      </c>
      <c r="C261" s="52">
        <v>1344</v>
      </c>
      <c r="D261" s="52">
        <v>117068078.79000001</v>
      </c>
      <c r="E261" s="35"/>
      <c r="H261" s="51" t="s">
        <v>5061</v>
      </c>
      <c r="I261" s="52">
        <v>6</v>
      </c>
      <c r="J261" s="52">
        <v>75071879.679999992</v>
      </c>
      <c r="N261" s="51" t="s">
        <v>6601</v>
      </c>
      <c r="O261" s="52">
        <v>331</v>
      </c>
      <c r="P261" s="52">
        <v>38298807.499999993</v>
      </c>
      <c r="Q261" s="35"/>
    </row>
    <row r="262" spans="2:17" x14ac:dyDescent="0.25">
      <c r="B262" s="51" t="s">
        <v>597</v>
      </c>
      <c r="C262" s="52">
        <v>1335</v>
      </c>
      <c r="D262" s="52">
        <v>176595860.43000001</v>
      </c>
      <c r="E262" s="35"/>
      <c r="H262" s="51" t="s">
        <v>5227</v>
      </c>
      <c r="I262" s="52">
        <v>6</v>
      </c>
      <c r="J262" s="52">
        <v>5577268.9299999997</v>
      </c>
      <c r="N262" s="51" t="s">
        <v>6467</v>
      </c>
      <c r="O262" s="52">
        <v>330</v>
      </c>
      <c r="P262" s="52">
        <v>127614130.40000001</v>
      </c>
      <c r="Q262" s="35"/>
    </row>
    <row r="263" spans="2:17" x14ac:dyDescent="0.25">
      <c r="B263" s="51" t="s">
        <v>3360</v>
      </c>
      <c r="C263" s="52">
        <v>1319</v>
      </c>
      <c r="D263" s="52">
        <v>118883216.47999997</v>
      </c>
      <c r="E263" s="35"/>
      <c r="H263" s="51" t="s">
        <v>5315</v>
      </c>
      <c r="I263" s="52">
        <v>6</v>
      </c>
      <c r="J263" s="52">
        <v>2327006</v>
      </c>
      <c r="N263" s="51" t="s">
        <v>6704</v>
      </c>
      <c r="O263" s="52">
        <v>325</v>
      </c>
      <c r="P263" s="52">
        <v>50289346.170000002</v>
      </c>
      <c r="Q263" s="35"/>
    </row>
    <row r="264" spans="2:17" x14ac:dyDescent="0.25">
      <c r="B264" s="51" t="s">
        <v>2389</v>
      </c>
      <c r="C264" s="52">
        <v>1315</v>
      </c>
      <c r="D264" s="52">
        <v>122334900.10900001</v>
      </c>
      <c r="E264" s="35"/>
      <c r="H264" s="51" t="s">
        <v>5338</v>
      </c>
      <c r="I264" s="52">
        <v>6</v>
      </c>
      <c r="J264" s="52">
        <v>1887074.6399999997</v>
      </c>
      <c r="N264" s="51" t="s">
        <v>6140</v>
      </c>
      <c r="O264" s="52">
        <v>324</v>
      </c>
      <c r="P264" s="52">
        <v>198237124.46000004</v>
      </c>
      <c r="Q264" s="35"/>
    </row>
    <row r="265" spans="2:17" x14ac:dyDescent="0.25">
      <c r="B265" s="51" t="s">
        <v>3071</v>
      </c>
      <c r="C265" s="52">
        <v>1313</v>
      </c>
      <c r="D265" s="52">
        <v>111169148.82000001</v>
      </c>
      <c r="E265" s="35"/>
      <c r="H265" s="51" t="s">
        <v>5283</v>
      </c>
      <c r="I265" s="52">
        <v>6</v>
      </c>
      <c r="J265" s="52">
        <v>1057607.8</v>
      </c>
      <c r="N265" s="51" t="s">
        <v>5696</v>
      </c>
      <c r="O265" s="52">
        <v>324</v>
      </c>
      <c r="P265" s="52">
        <v>27448600.120000001</v>
      </c>
      <c r="Q265" s="35"/>
    </row>
    <row r="266" spans="2:17" x14ac:dyDescent="0.25">
      <c r="B266" s="51" t="s">
        <v>2621</v>
      </c>
      <c r="C266" s="52">
        <v>1307</v>
      </c>
      <c r="D266" s="52">
        <v>151708920.05000001</v>
      </c>
      <c r="E266" s="35"/>
      <c r="H266" s="51" t="s">
        <v>5268</v>
      </c>
      <c r="I266" s="52">
        <v>6</v>
      </c>
      <c r="J266" s="52">
        <v>651404.30000000005</v>
      </c>
      <c r="N266" s="51" t="s">
        <v>6008</v>
      </c>
      <c r="O266" s="52">
        <v>322</v>
      </c>
      <c r="P266" s="52">
        <v>6113945.0599999996</v>
      </c>
      <c r="Q266" s="35"/>
    </row>
    <row r="267" spans="2:17" x14ac:dyDescent="0.25">
      <c r="B267" s="51" t="s">
        <v>1667</v>
      </c>
      <c r="C267" s="52">
        <v>1306</v>
      </c>
      <c r="D267" s="52">
        <v>37021460.980000004</v>
      </c>
      <c r="E267" s="35"/>
      <c r="H267" s="51" t="s">
        <v>4960</v>
      </c>
      <c r="I267" s="52">
        <v>6</v>
      </c>
      <c r="J267" s="52">
        <v>606622.94999999995</v>
      </c>
      <c r="N267" s="51" t="s">
        <v>6502</v>
      </c>
      <c r="O267" s="52">
        <v>320</v>
      </c>
      <c r="P267" s="52">
        <v>10137242.710000001</v>
      </c>
      <c r="Q267" s="35"/>
    </row>
    <row r="268" spans="2:17" x14ac:dyDescent="0.25">
      <c r="B268" s="51" t="s">
        <v>3290</v>
      </c>
      <c r="C268" s="52">
        <v>1296</v>
      </c>
      <c r="D268" s="52">
        <v>77091427.520000011</v>
      </c>
      <c r="E268" s="35"/>
      <c r="H268" s="51" t="s">
        <v>4995</v>
      </c>
      <c r="I268" s="52">
        <v>6</v>
      </c>
      <c r="J268" s="52">
        <v>493673.8</v>
      </c>
      <c r="N268" s="51" t="s">
        <v>6170</v>
      </c>
      <c r="O268" s="52">
        <v>318</v>
      </c>
      <c r="P268" s="52">
        <v>8392325.6799999997</v>
      </c>
      <c r="Q268" s="35"/>
    </row>
    <row r="269" spans="2:17" x14ac:dyDescent="0.25">
      <c r="B269" s="51" t="s">
        <v>2168</v>
      </c>
      <c r="C269" s="52">
        <v>1275</v>
      </c>
      <c r="D269" s="52">
        <v>124950010.51000002</v>
      </c>
      <c r="E269" s="35"/>
      <c r="H269" s="51" t="s">
        <v>5023</v>
      </c>
      <c r="I269" s="52">
        <v>6</v>
      </c>
      <c r="J269" s="52">
        <v>483553</v>
      </c>
      <c r="N269" s="51" t="s">
        <v>5644</v>
      </c>
      <c r="O269" s="52">
        <v>318</v>
      </c>
      <c r="P269" s="52">
        <v>2436855.6900000004</v>
      </c>
      <c r="Q269" s="35"/>
    </row>
    <row r="270" spans="2:17" x14ac:dyDescent="0.25">
      <c r="B270" s="51" t="s">
        <v>7115</v>
      </c>
      <c r="C270" s="52">
        <v>1270</v>
      </c>
      <c r="D270" s="52">
        <v>3708010939.6300001</v>
      </c>
      <c r="E270" s="35"/>
      <c r="H270" s="51" t="s">
        <v>5183</v>
      </c>
      <c r="I270" s="52">
        <v>6</v>
      </c>
      <c r="J270" s="52">
        <v>294523.31</v>
      </c>
      <c r="N270" s="51" t="s">
        <v>6663</v>
      </c>
      <c r="O270" s="52">
        <v>317</v>
      </c>
      <c r="P270" s="52">
        <v>78857432.74000001</v>
      </c>
      <c r="Q270" s="35"/>
    </row>
    <row r="271" spans="2:17" x14ac:dyDescent="0.25">
      <c r="B271" s="51" t="s">
        <v>447</v>
      </c>
      <c r="C271" s="52">
        <v>1269</v>
      </c>
      <c r="D271" s="52">
        <v>6384383.7200000007</v>
      </c>
      <c r="E271" s="35"/>
      <c r="H271" s="51" t="s">
        <v>4940</v>
      </c>
      <c r="I271" s="52">
        <v>6</v>
      </c>
      <c r="J271" s="52">
        <v>264849.40000000002</v>
      </c>
      <c r="N271" s="51" t="s">
        <v>6296</v>
      </c>
      <c r="O271" s="52">
        <v>310</v>
      </c>
      <c r="P271" s="52">
        <v>3293519.3699999996</v>
      </c>
      <c r="Q271" s="35"/>
    </row>
    <row r="272" spans="2:17" x14ac:dyDescent="0.25">
      <c r="B272" s="51" t="s">
        <v>1615</v>
      </c>
      <c r="C272" s="52">
        <v>1262</v>
      </c>
      <c r="D272" s="52">
        <v>86312179.149999991</v>
      </c>
      <c r="E272" s="35"/>
      <c r="H272" s="51" t="s">
        <v>5159</v>
      </c>
      <c r="I272" s="52">
        <v>6</v>
      </c>
      <c r="J272" s="52">
        <v>221854.13</v>
      </c>
      <c r="N272" s="51" t="s">
        <v>5926</v>
      </c>
      <c r="O272" s="52">
        <v>306</v>
      </c>
      <c r="P272" s="52">
        <v>9693845.7600000016</v>
      </c>
      <c r="Q272" s="35"/>
    </row>
    <row r="273" spans="2:17" x14ac:dyDescent="0.25">
      <c r="B273" s="51" t="s">
        <v>580</v>
      </c>
      <c r="C273" s="52">
        <v>1261</v>
      </c>
      <c r="D273" s="52">
        <v>105816086.7</v>
      </c>
      <c r="E273" s="35"/>
      <c r="H273" s="51" t="s">
        <v>5199</v>
      </c>
      <c r="I273" s="52">
        <v>6</v>
      </c>
      <c r="J273" s="52">
        <v>198562.1</v>
      </c>
      <c r="N273" s="51" t="s">
        <v>6102</v>
      </c>
      <c r="O273" s="52">
        <v>302</v>
      </c>
      <c r="P273" s="52">
        <v>4703312.71</v>
      </c>
      <c r="Q273" s="35"/>
    </row>
    <row r="274" spans="2:17" x14ac:dyDescent="0.25">
      <c r="B274" s="51" t="s">
        <v>3167</v>
      </c>
      <c r="C274" s="52">
        <v>1245</v>
      </c>
      <c r="D274" s="52">
        <v>27293157.259999998</v>
      </c>
      <c r="E274" s="35"/>
      <c r="H274" s="51" t="s">
        <v>5256</v>
      </c>
      <c r="I274" s="52">
        <v>5</v>
      </c>
      <c r="J274" s="52">
        <v>47781214.399999999</v>
      </c>
      <c r="N274" s="51" t="s">
        <v>6416</v>
      </c>
      <c r="O274" s="52">
        <v>300</v>
      </c>
      <c r="P274" s="52">
        <v>26531951.530000001</v>
      </c>
      <c r="Q274" s="35"/>
    </row>
    <row r="275" spans="2:17" x14ac:dyDescent="0.25">
      <c r="B275" s="51" t="s">
        <v>257</v>
      </c>
      <c r="C275" s="52">
        <v>1230</v>
      </c>
      <c r="D275" s="52">
        <v>60842674.490000002</v>
      </c>
      <c r="E275" s="35"/>
      <c r="H275" s="51" t="s">
        <v>5316</v>
      </c>
      <c r="I275" s="52">
        <v>5</v>
      </c>
      <c r="J275" s="52">
        <v>27800959.140000001</v>
      </c>
      <c r="N275" s="51" t="s">
        <v>5538</v>
      </c>
      <c r="O275" s="52">
        <v>299</v>
      </c>
      <c r="P275" s="52">
        <v>11594261.260000002</v>
      </c>
      <c r="Q275" s="35"/>
    </row>
    <row r="276" spans="2:17" x14ac:dyDescent="0.25">
      <c r="B276" s="51" t="s">
        <v>3060</v>
      </c>
      <c r="C276" s="52">
        <v>1229</v>
      </c>
      <c r="D276" s="52">
        <v>41892036.659999996</v>
      </c>
      <c r="E276" s="35"/>
      <c r="H276" s="51" t="s">
        <v>4968</v>
      </c>
      <c r="I276" s="52">
        <v>5</v>
      </c>
      <c r="J276" s="52">
        <v>12856445.6</v>
      </c>
      <c r="N276" s="51" t="s">
        <v>6480</v>
      </c>
      <c r="O276" s="52">
        <v>294</v>
      </c>
      <c r="P276" s="52">
        <v>33207019.360000003</v>
      </c>
      <c r="Q276" s="35"/>
    </row>
    <row r="277" spans="2:17" x14ac:dyDescent="0.25">
      <c r="B277" s="51" t="s">
        <v>26</v>
      </c>
      <c r="C277" s="52">
        <v>1219</v>
      </c>
      <c r="D277" s="52">
        <v>39990943.849999994</v>
      </c>
      <c r="E277" s="35"/>
      <c r="H277" s="51" t="s">
        <v>4974</v>
      </c>
      <c r="I277" s="52">
        <v>5</v>
      </c>
      <c r="J277" s="52">
        <v>7859084.3200000003</v>
      </c>
      <c r="N277" s="51" t="s">
        <v>6590</v>
      </c>
      <c r="O277" s="52">
        <v>291</v>
      </c>
      <c r="P277" s="52">
        <v>12472611.77</v>
      </c>
      <c r="Q277" s="35"/>
    </row>
    <row r="278" spans="2:17" x14ac:dyDescent="0.25">
      <c r="B278" s="51" t="s">
        <v>97</v>
      </c>
      <c r="C278" s="52">
        <v>1217</v>
      </c>
      <c r="D278" s="52">
        <v>104523215.18000001</v>
      </c>
      <c r="E278" s="35"/>
      <c r="H278" s="51" t="s">
        <v>5125</v>
      </c>
      <c r="I278" s="52">
        <v>5</v>
      </c>
      <c r="J278" s="52">
        <v>1717619.74</v>
      </c>
      <c r="N278" s="51" t="s">
        <v>6056</v>
      </c>
      <c r="O278" s="52">
        <v>291</v>
      </c>
      <c r="P278" s="52">
        <v>2161263.33</v>
      </c>
      <c r="Q278" s="35"/>
    </row>
    <row r="279" spans="2:17" x14ac:dyDescent="0.25">
      <c r="B279" s="51" t="s">
        <v>1314</v>
      </c>
      <c r="C279" s="52">
        <v>1214</v>
      </c>
      <c r="D279" s="52">
        <v>8569188.6000000015</v>
      </c>
      <c r="E279" s="35"/>
      <c r="H279" s="51" t="s">
        <v>5160</v>
      </c>
      <c r="I279" s="52">
        <v>5</v>
      </c>
      <c r="J279" s="52">
        <v>1237337.5900000001</v>
      </c>
      <c r="N279" s="51" t="s">
        <v>6035</v>
      </c>
      <c r="O279" s="52">
        <v>288</v>
      </c>
      <c r="P279" s="52">
        <v>28144181.330000002</v>
      </c>
      <c r="Q279" s="35"/>
    </row>
    <row r="280" spans="2:17" x14ac:dyDescent="0.25">
      <c r="B280" s="51" t="s">
        <v>2050</v>
      </c>
      <c r="C280" s="52">
        <v>1194</v>
      </c>
      <c r="D280" s="52">
        <v>5317776.2699999996</v>
      </c>
      <c r="E280" s="35"/>
      <c r="H280" s="51" t="s">
        <v>5161</v>
      </c>
      <c r="I280" s="52">
        <v>5</v>
      </c>
      <c r="J280" s="52">
        <v>1100475.1599999999</v>
      </c>
      <c r="N280" s="51" t="s">
        <v>6609</v>
      </c>
      <c r="O280" s="52">
        <v>287</v>
      </c>
      <c r="P280" s="52">
        <v>14734448.9</v>
      </c>
      <c r="Q280" s="35"/>
    </row>
    <row r="281" spans="2:17" x14ac:dyDescent="0.25">
      <c r="B281" s="51" t="s">
        <v>3023</v>
      </c>
      <c r="C281" s="52">
        <v>1188</v>
      </c>
      <c r="D281" s="52">
        <v>55653255.079999998</v>
      </c>
      <c r="E281" s="35"/>
      <c r="H281" s="51" t="s">
        <v>5014</v>
      </c>
      <c r="I281" s="52">
        <v>5</v>
      </c>
      <c r="J281" s="52">
        <v>918033.72</v>
      </c>
      <c r="N281" s="51" t="s">
        <v>5938</v>
      </c>
      <c r="O281" s="52">
        <v>286</v>
      </c>
      <c r="P281" s="52">
        <v>8215825.1799999997</v>
      </c>
      <c r="Q281" s="35"/>
    </row>
    <row r="282" spans="2:17" x14ac:dyDescent="0.25">
      <c r="B282" s="51" t="s">
        <v>23</v>
      </c>
      <c r="C282" s="52">
        <v>1179</v>
      </c>
      <c r="D282" s="52">
        <v>180164169.60999995</v>
      </c>
      <c r="E282" s="35"/>
      <c r="H282" s="51" t="s">
        <v>5086</v>
      </c>
      <c r="I282" s="52">
        <v>5</v>
      </c>
      <c r="J282" s="52">
        <v>548680</v>
      </c>
      <c r="N282" s="51" t="s">
        <v>6734</v>
      </c>
      <c r="O282" s="52">
        <v>286</v>
      </c>
      <c r="P282" s="52">
        <v>7475816.5800000001</v>
      </c>
      <c r="Q282" s="35"/>
    </row>
    <row r="283" spans="2:17" x14ac:dyDescent="0.25">
      <c r="B283" s="51" t="s">
        <v>2913</v>
      </c>
      <c r="C283" s="52">
        <v>1178</v>
      </c>
      <c r="D283" s="52">
        <v>13831649.020000001</v>
      </c>
      <c r="E283" s="35"/>
      <c r="H283" s="51" t="s">
        <v>5317</v>
      </c>
      <c r="I283" s="52">
        <v>5</v>
      </c>
      <c r="J283" s="52">
        <v>431701.6</v>
      </c>
      <c r="N283" s="51" t="s">
        <v>5688</v>
      </c>
      <c r="O283" s="52">
        <v>285</v>
      </c>
      <c r="P283" s="52">
        <v>2601548.2800000003</v>
      </c>
      <c r="Q283" s="35"/>
    </row>
    <row r="284" spans="2:17" x14ac:dyDescent="0.25">
      <c r="B284" s="51" t="s">
        <v>2041</v>
      </c>
      <c r="C284" s="52">
        <v>1177</v>
      </c>
      <c r="D284" s="52">
        <v>31772797.080000002</v>
      </c>
      <c r="E284" s="35"/>
      <c r="H284" s="51" t="s">
        <v>5152</v>
      </c>
      <c r="I284" s="52">
        <v>5</v>
      </c>
      <c r="J284" s="52">
        <v>410496.94</v>
      </c>
      <c r="N284" s="51" t="s">
        <v>6351</v>
      </c>
      <c r="O284" s="52">
        <v>283</v>
      </c>
      <c r="P284" s="52">
        <v>10626732.150000002</v>
      </c>
      <c r="Q284" s="35"/>
    </row>
    <row r="285" spans="2:17" x14ac:dyDescent="0.25">
      <c r="B285" s="51" t="s">
        <v>278</v>
      </c>
      <c r="C285" s="52">
        <v>1177</v>
      </c>
      <c r="D285" s="52">
        <v>11350056.539999999</v>
      </c>
      <c r="E285" s="35"/>
      <c r="H285" s="51" t="s">
        <v>5063</v>
      </c>
      <c r="I285" s="52">
        <v>5</v>
      </c>
      <c r="J285" s="52">
        <v>290916.40000000002</v>
      </c>
      <c r="N285" s="51" t="s">
        <v>5951</v>
      </c>
      <c r="O285" s="52">
        <v>281</v>
      </c>
      <c r="P285" s="52">
        <v>2720867.6399999997</v>
      </c>
      <c r="Q285" s="35"/>
    </row>
    <row r="286" spans="2:17" x14ac:dyDescent="0.25">
      <c r="B286" s="51" t="s">
        <v>2487</v>
      </c>
      <c r="C286" s="52">
        <v>1172</v>
      </c>
      <c r="D286" s="52">
        <v>64810353.540000007</v>
      </c>
      <c r="E286" s="35"/>
      <c r="H286" s="51" t="s">
        <v>5155</v>
      </c>
      <c r="I286" s="52">
        <v>5</v>
      </c>
      <c r="J286" s="52">
        <v>260878.53</v>
      </c>
      <c r="N286" s="51" t="s">
        <v>5799</v>
      </c>
      <c r="O286" s="52">
        <v>277</v>
      </c>
      <c r="P286" s="52">
        <v>1305577.04</v>
      </c>
      <c r="Q286" s="35"/>
    </row>
    <row r="287" spans="2:17" x14ac:dyDescent="0.25">
      <c r="B287" s="51" t="s">
        <v>276</v>
      </c>
      <c r="C287" s="52">
        <v>1162</v>
      </c>
      <c r="D287" s="52">
        <v>20272935.110000007</v>
      </c>
      <c r="E287" s="35"/>
      <c r="H287" s="51" t="s">
        <v>5251</v>
      </c>
      <c r="I287" s="52">
        <v>5</v>
      </c>
      <c r="J287" s="52">
        <v>219724.31</v>
      </c>
      <c r="N287" s="51" t="s">
        <v>5878</v>
      </c>
      <c r="O287" s="52">
        <v>276</v>
      </c>
      <c r="P287" s="52">
        <v>1231740184.79</v>
      </c>
      <c r="Q287" s="35"/>
    </row>
    <row r="288" spans="2:17" x14ac:dyDescent="0.25">
      <c r="B288" s="51" t="s">
        <v>1377</v>
      </c>
      <c r="C288" s="52">
        <v>1154</v>
      </c>
      <c r="D288" s="52">
        <v>52155910.589999989</v>
      </c>
      <c r="E288" s="35"/>
      <c r="H288" s="51" t="s">
        <v>5156</v>
      </c>
      <c r="I288" s="52">
        <v>5</v>
      </c>
      <c r="J288" s="52">
        <v>177567.57</v>
      </c>
      <c r="N288" s="51" t="s">
        <v>5403</v>
      </c>
      <c r="O288" s="52">
        <v>276</v>
      </c>
      <c r="P288" s="52">
        <v>12766775.320000002</v>
      </c>
      <c r="Q288" s="35"/>
    </row>
    <row r="289" spans="2:17" x14ac:dyDescent="0.25">
      <c r="B289" s="51" t="s">
        <v>885</v>
      </c>
      <c r="C289" s="52">
        <v>1139</v>
      </c>
      <c r="D289" s="52">
        <v>62653642.359999992</v>
      </c>
      <c r="E289" s="35"/>
      <c r="H289" s="51" t="s">
        <v>5154</v>
      </c>
      <c r="I289" s="52">
        <v>5</v>
      </c>
      <c r="J289" s="52">
        <v>166398.81</v>
      </c>
      <c r="N289" s="51" t="s">
        <v>6556</v>
      </c>
      <c r="O289" s="52">
        <v>276</v>
      </c>
      <c r="P289" s="52">
        <v>4957226.71</v>
      </c>
      <c r="Q289" s="35"/>
    </row>
    <row r="290" spans="2:17" x14ac:dyDescent="0.25">
      <c r="B290" s="51" t="s">
        <v>2963</v>
      </c>
      <c r="C290" s="52">
        <v>1115</v>
      </c>
      <c r="D290" s="52">
        <v>72203461.270000011</v>
      </c>
      <c r="E290" s="35"/>
      <c r="H290" s="51" t="s">
        <v>5119</v>
      </c>
      <c r="I290" s="52">
        <v>5</v>
      </c>
      <c r="J290" s="52">
        <v>122099.49999999999</v>
      </c>
      <c r="N290" s="51" t="s">
        <v>6179</v>
      </c>
      <c r="O290" s="52">
        <v>274</v>
      </c>
      <c r="P290" s="52">
        <v>4947392.8699999992</v>
      </c>
      <c r="Q290" s="35"/>
    </row>
    <row r="291" spans="2:17" x14ac:dyDescent="0.25">
      <c r="B291" s="51" t="s">
        <v>3109</v>
      </c>
      <c r="C291" s="52">
        <v>1113</v>
      </c>
      <c r="D291" s="52">
        <v>13938490.16</v>
      </c>
      <c r="E291" s="35"/>
      <c r="H291" s="51" t="s">
        <v>5130</v>
      </c>
      <c r="I291" s="52">
        <v>5</v>
      </c>
      <c r="J291" s="52">
        <v>66038.31</v>
      </c>
      <c r="N291" s="51" t="s">
        <v>5721</v>
      </c>
      <c r="O291" s="52">
        <v>272</v>
      </c>
      <c r="P291" s="52">
        <v>5013334.0299999993</v>
      </c>
      <c r="Q291" s="35"/>
    </row>
    <row r="292" spans="2:17" x14ac:dyDescent="0.25">
      <c r="B292" s="51" t="s">
        <v>1148</v>
      </c>
      <c r="C292" s="52">
        <v>1101</v>
      </c>
      <c r="D292" s="52">
        <v>55887386.5</v>
      </c>
      <c r="E292" s="35"/>
      <c r="H292" s="51" t="s">
        <v>5121</v>
      </c>
      <c r="I292" s="52">
        <v>5</v>
      </c>
      <c r="J292" s="52">
        <v>48854</v>
      </c>
      <c r="N292" s="51" t="s">
        <v>6453</v>
      </c>
      <c r="O292" s="52">
        <v>269</v>
      </c>
      <c r="P292" s="52">
        <v>21573173.52</v>
      </c>
      <c r="Q292" s="35"/>
    </row>
    <row r="293" spans="2:17" x14ac:dyDescent="0.25">
      <c r="B293" s="51" t="s">
        <v>3437</v>
      </c>
      <c r="C293" s="52">
        <v>1082</v>
      </c>
      <c r="D293" s="52">
        <v>21445809.449999999</v>
      </c>
      <c r="E293" s="35"/>
      <c r="H293" s="51" t="s">
        <v>5290</v>
      </c>
      <c r="I293" s="52">
        <v>5</v>
      </c>
      <c r="J293" s="52">
        <v>23545.42</v>
      </c>
      <c r="N293" s="51" t="s">
        <v>5532</v>
      </c>
      <c r="O293" s="52">
        <v>268</v>
      </c>
      <c r="P293" s="52">
        <v>14250539.569999998</v>
      </c>
      <c r="Q293" s="35"/>
    </row>
    <row r="294" spans="2:17" x14ac:dyDescent="0.25">
      <c r="B294" s="51" t="s">
        <v>3308</v>
      </c>
      <c r="C294" s="52">
        <v>1077</v>
      </c>
      <c r="D294" s="52">
        <v>267712600.88</v>
      </c>
      <c r="E294" s="35"/>
      <c r="H294" s="51" t="s">
        <v>5253</v>
      </c>
      <c r="I294" s="52">
        <v>4</v>
      </c>
      <c r="J294" s="52">
        <v>6600261.6600000001</v>
      </c>
      <c r="N294" s="51" t="s">
        <v>5566</v>
      </c>
      <c r="O294" s="52">
        <v>267</v>
      </c>
      <c r="P294" s="52">
        <v>2534553.5099999998</v>
      </c>
      <c r="Q294" s="35"/>
    </row>
    <row r="295" spans="2:17" x14ac:dyDescent="0.25">
      <c r="B295" s="51" t="s">
        <v>1782</v>
      </c>
      <c r="C295" s="52">
        <v>1077</v>
      </c>
      <c r="D295" s="52">
        <v>6172359.9000000004</v>
      </c>
      <c r="E295" s="35"/>
      <c r="H295" s="51" t="s">
        <v>5133</v>
      </c>
      <c r="I295" s="52">
        <v>4</v>
      </c>
      <c r="J295" s="52">
        <v>5383407.5699999994</v>
      </c>
      <c r="N295" s="51" t="s">
        <v>6222</v>
      </c>
      <c r="O295" s="52">
        <v>266</v>
      </c>
      <c r="P295" s="52">
        <v>33447289.93</v>
      </c>
      <c r="Q295" s="35"/>
    </row>
    <row r="296" spans="2:17" x14ac:dyDescent="0.25">
      <c r="B296" s="51" t="s">
        <v>3383</v>
      </c>
      <c r="C296" s="52">
        <v>1077</v>
      </c>
      <c r="D296" s="52">
        <v>5169736.08</v>
      </c>
      <c r="E296" s="35"/>
      <c r="H296" s="51" t="s">
        <v>5241</v>
      </c>
      <c r="I296" s="52">
        <v>4</v>
      </c>
      <c r="J296" s="52">
        <v>2326310</v>
      </c>
      <c r="N296" s="51" t="s">
        <v>6459</v>
      </c>
      <c r="O296" s="52">
        <v>266</v>
      </c>
      <c r="P296" s="52">
        <v>9383350.3699999992</v>
      </c>
      <c r="Q296" s="35"/>
    </row>
    <row r="297" spans="2:17" x14ac:dyDescent="0.25">
      <c r="B297" s="51" t="s">
        <v>152</v>
      </c>
      <c r="C297" s="52">
        <v>1076</v>
      </c>
      <c r="D297" s="52">
        <v>71323623.760000005</v>
      </c>
      <c r="E297" s="35"/>
      <c r="H297" s="51" t="s">
        <v>5032</v>
      </c>
      <c r="I297" s="52">
        <v>4</v>
      </c>
      <c r="J297" s="52">
        <v>750058</v>
      </c>
      <c r="N297" s="51" t="s">
        <v>6447</v>
      </c>
      <c r="O297" s="52">
        <v>264</v>
      </c>
      <c r="P297" s="52">
        <v>15749153.819999998</v>
      </c>
      <c r="Q297" s="35"/>
    </row>
    <row r="298" spans="2:17" x14ac:dyDescent="0.25">
      <c r="B298" s="51" t="s">
        <v>2306</v>
      </c>
      <c r="C298" s="52">
        <v>1075</v>
      </c>
      <c r="D298" s="52">
        <v>375473481.94999999</v>
      </c>
      <c r="E298" s="35"/>
      <c r="H298" s="51" t="s">
        <v>4970</v>
      </c>
      <c r="I298" s="52">
        <v>4</v>
      </c>
      <c r="J298" s="52">
        <v>742443.7</v>
      </c>
      <c r="N298" s="51" t="s">
        <v>5794</v>
      </c>
      <c r="O298" s="52">
        <v>262</v>
      </c>
      <c r="P298" s="52">
        <v>945236.16999999993</v>
      </c>
      <c r="Q298" s="35"/>
    </row>
    <row r="299" spans="2:17" x14ac:dyDescent="0.25">
      <c r="B299" s="51" t="s">
        <v>2752</v>
      </c>
      <c r="C299" s="52">
        <v>1071</v>
      </c>
      <c r="D299" s="52">
        <v>82297535.640000001</v>
      </c>
      <c r="E299" s="35"/>
      <c r="H299" s="51" t="s">
        <v>5163</v>
      </c>
      <c r="I299" s="52">
        <v>4</v>
      </c>
      <c r="J299" s="52">
        <v>720537.57</v>
      </c>
      <c r="N299" s="51" t="s">
        <v>5959</v>
      </c>
      <c r="O299" s="52">
        <v>261</v>
      </c>
      <c r="P299" s="52">
        <v>18938965.099999998</v>
      </c>
      <c r="Q299" s="35"/>
    </row>
    <row r="300" spans="2:17" x14ac:dyDescent="0.25">
      <c r="B300" s="51" t="s">
        <v>3427</v>
      </c>
      <c r="C300" s="52">
        <v>1070</v>
      </c>
      <c r="D300" s="52">
        <v>5562570.1600000001</v>
      </c>
      <c r="E300" s="35"/>
      <c r="H300" s="51" t="s">
        <v>5024</v>
      </c>
      <c r="I300" s="52">
        <v>4</v>
      </c>
      <c r="J300" s="52">
        <v>599145.71</v>
      </c>
      <c r="N300" s="51" t="s">
        <v>6528</v>
      </c>
      <c r="O300" s="52">
        <v>261</v>
      </c>
      <c r="P300" s="52">
        <v>5644350.3199999994</v>
      </c>
      <c r="Q300" s="35"/>
    </row>
    <row r="301" spans="2:17" x14ac:dyDescent="0.25">
      <c r="B301" s="51" t="s">
        <v>2687</v>
      </c>
      <c r="C301" s="52">
        <v>1058</v>
      </c>
      <c r="D301" s="52">
        <v>87551547.719999984</v>
      </c>
      <c r="E301" s="35"/>
      <c r="H301" s="51" t="s">
        <v>5035</v>
      </c>
      <c r="I301" s="52">
        <v>4</v>
      </c>
      <c r="J301" s="52">
        <v>292808</v>
      </c>
      <c r="N301" s="51" t="s">
        <v>5519</v>
      </c>
      <c r="O301" s="52">
        <v>256</v>
      </c>
      <c r="P301" s="52">
        <v>19351766.219999999</v>
      </c>
      <c r="Q301" s="35"/>
    </row>
    <row r="302" spans="2:17" x14ac:dyDescent="0.25">
      <c r="B302" s="51" t="s">
        <v>2043</v>
      </c>
      <c r="C302" s="52">
        <v>1045</v>
      </c>
      <c r="D302" s="52">
        <v>32660988.899999999</v>
      </c>
      <c r="E302" s="35"/>
      <c r="H302" s="51" t="s">
        <v>5302</v>
      </c>
      <c r="I302" s="52">
        <v>4</v>
      </c>
      <c r="J302" s="52">
        <v>217488.1</v>
      </c>
      <c r="N302" s="51" t="s">
        <v>5933</v>
      </c>
      <c r="O302" s="52">
        <v>254</v>
      </c>
      <c r="P302" s="52">
        <v>13043859.249999998</v>
      </c>
      <c r="Q302" s="35"/>
    </row>
    <row r="303" spans="2:17" x14ac:dyDescent="0.25">
      <c r="B303" s="51" t="s">
        <v>440</v>
      </c>
      <c r="C303" s="52">
        <v>1043</v>
      </c>
      <c r="D303" s="52">
        <v>75938234.62000002</v>
      </c>
      <c r="E303" s="35"/>
      <c r="H303" s="51" t="s">
        <v>5132</v>
      </c>
      <c r="I303" s="52">
        <v>4</v>
      </c>
      <c r="J303" s="52">
        <v>179655.91</v>
      </c>
      <c r="N303" s="51" t="s">
        <v>5896</v>
      </c>
      <c r="O303" s="52">
        <v>253</v>
      </c>
      <c r="P303" s="52">
        <v>8298756.2799999984</v>
      </c>
      <c r="Q303" s="35"/>
    </row>
    <row r="304" spans="2:17" x14ac:dyDescent="0.25">
      <c r="B304" s="51" t="s">
        <v>3376</v>
      </c>
      <c r="C304" s="52">
        <v>1043</v>
      </c>
      <c r="D304" s="52">
        <v>12526067.509999998</v>
      </c>
      <c r="E304" s="35"/>
      <c r="H304" s="51" t="s">
        <v>5300</v>
      </c>
      <c r="I304" s="52">
        <v>4</v>
      </c>
      <c r="J304" s="52">
        <v>171814.46</v>
      </c>
      <c r="N304" s="51" t="s">
        <v>6802</v>
      </c>
      <c r="O304" s="52">
        <v>253</v>
      </c>
      <c r="P304" s="52">
        <v>8037630.5499999998</v>
      </c>
      <c r="Q304" s="35"/>
    </row>
    <row r="305" spans="2:17" x14ac:dyDescent="0.25">
      <c r="B305" s="51" t="s">
        <v>3322</v>
      </c>
      <c r="C305" s="52">
        <v>1034</v>
      </c>
      <c r="D305" s="52">
        <v>9612117.7699999977</v>
      </c>
      <c r="E305" s="35"/>
      <c r="H305" s="51" t="s">
        <v>5122</v>
      </c>
      <c r="I305" s="52">
        <v>4</v>
      </c>
      <c r="J305" s="52">
        <v>165795.95000000001</v>
      </c>
      <c r="N305" s="51" t="s">
        <v>5890</v>
      </c>
      <c r="O305" s="52">
        <v>253</v>
      </c>
      <c r="P305" s="52">
        <v>4580737.9000000013</v>
      </c>
      <c r="Q305" s="35"/>
    </row>
    <row r="306" spans="2:17" x14ac:dyDescent="0.25">
      <c r="B306" s="51" t="s">
        <v>860</v>
      </c>
      <c r="C306" s="52">
        <v>1026</v>
      </c>
      <c r="D306" s="52">
        <v>15940584.660000002</v>
      </c>
      <c r="E306" s="35"/>
      <c r="H306" s="51" t="s">
        <v>5077</v>
      </c>
      <c r="I306" s="52">
        <v>4</v>
      </c>
      <c r="J306" s="52">
        <v>34912.65</v>
      </c>
      <c r="N306" s="51" t="s">
        <v>5583</v>
      </c>
      <c r="O306" s="52">
        <v>252</v>
      </c>
      <c r="P306" s="52">
        <v>10513341.459999999</v>
      </c>
      <c r="Q306" s="35"/>
    </row>
    <row r="307" spans="2:17" x14ac:dyDescent="0.25">
      <c r="B307" s="51" t="s">
        <v>2855</v>
      </c>
      <c r="C307" s="52">
        <v>1022</v>
      </c>
      <c r="D307" s="52">
        <v>13427790.74</v>
      </c>
      <c r="E307" s="35"/>
      <c r="H307" s="51" t="s">
        <v>5196</v>
      </c>
      <c r="I307" s="52">
        <v>3</v>
      </c>
      <c r="J307" s="52">
        <v>6136670</v>
      </c>
      <c r="N307" s="51" t="s">
        <v>5359</v>
      </c>
      <c r="O307" s="52">
        <v>252</v>
      </c>
      <c r="P307" s="52">
        <v>1235875.1949999996</v>
      </c>
      <c r="Q307" s="35"/>
    </row>
    <row r="308" spans="2:17" x14ac:dyDescent="0.25">
      <c r="B308" s="51" t="s">
        <v>2440</v>
      </c>
      <c r="C308" s="52">
        <v>1021</v>
      </c>
      <c r="D308" s="52">
        <v>58536682.709999986</v>
      </c>
      <c r="E308" s="35"/>
      <c r="H308" s="51" t="s">
        <v>5229</v>
      </c>
      <c r="I308" s="52">
        <v>3</v>
      </c>
      <c r="J308" s="52">
        <v>6089571.5999999996</v>
      </c>
      <c r="N308" s="51" t="s">
        <v>6543</v>
      </c>
      <c r="O308" s="52">
        <v>251</v>
      </c>
      <c r="P308" s="52">
        <v>76420036.370000005</v>
      </c>
      <c r="Q308" s="35"/>
    </row>
    <row r="309" spans="2:17" x14ac:dyDescent="0.25">
      <c r="B309" s="51" t="s">
        <v>1041</v>
      </c>
      <c r="C309" s="52">
        <v>1008</v>
      </c>
      <c r="D309" s="52">
        <v>14407286.919999998</v>
      </c>
      <c r="E309" s="35"/>
      <c r="H309" s="51" t="s">
        <v>4992</v>
      </c>
      <c r="I309" s="52">
        <v>3</v>
      </c>
      <c r="J309" s="52">
        <v>4148111.03</v>
      </c>
      <c r="N309" s="51" t="s">
        <v>6431</v>
      </c>
      <c r="O309" s="52">
        <v>249</v>
      </c>
      <c r="P309" s="52">
        <v>706776.40999999992</v>
      </c>
      <c r="Q309" s="35"/>
    </row>
    <row r="310" spans="2:17" x14ac:dyDescent="0.25">
      <c r="B310" s="51" t="s">
        <v>2132</v>
      </c>
      <c r="C310" s="52">
        <v>994</v>
      </c>
      <c r="D310" s="52">
        <v>14068425.890000001</v>
      </c>
      <c r="E310" s="35"/>
      <c r="H310" s="51" t="s">
        <v>5075</v>
      </c>
      <c r="I310" s="52">
        <v>3</v>
      </c>
      <c r="J310" s="52">
        <v>3005219</v>
      </c>
      <c r="N310" s="51" t="s">
        <v>5874</v>
      </c>
      <c r="O310" s="52">
        <v>245</v>
      </c>
      <c r="P310" s="52">
        <v>7474432.9299999988</v>
      </c>
      <c r="Q310" s="35"/>
    </row>
    <row r="311" spans="2:17" x14ac:dyDescent="0.25">
      <c r="B311" s="51" t="s">
        <v>1163</v>
      </c>
      <c r="C311" s="52">
        <v>990</v>
      </c>
      <c r="D311" s="52">
        <v>1056596.4999999998</v>
      </c>
      <c r="E311" s="35"/>
      <c r="H311" s="51" t="s">
        <v>5224</v>
      </c>
      <c r="I311" s="52">
        <v>3</v>
      </c>
      <c r="J311" s="52">
        <v>2821809.1999999997</v>
      </c>
      <c r="N311" s="51" t="s">
        <v>5679</v>
      </c>
      <c r="O311" s="52">
        <v>245</v>
      </c>
      <c r="P311" s="52">
        <v>2312699.4500000007</v>
      </c>
      <c r="Q311" s="35"/>
    </row>
    <row r="312" spans="2:17" x14ac:dyDescent="0.25">
      <c r="B312" s="51" t="s">
        <v>2863</v>
      </c>
      <c r="C312" s="52">
        <v>979</v>
      </c>
      <c r="D312" s="52">
        <v>138946751.45999998</v>
      </c>
      <c r="E312" s="35"/>
      <c r="H312" s="51" t="s">
        <v>5065</v>
      </c>
      <c r="I312" s="52">
        <v>3</v>
      </c>
      <c r="J312" s="52">
        <v>2723214.67</v>
      </c>
      <c r="N312" s="51" t="s">
        <v>6613</v>
      </c>
      <c r="O312" s="52">
        <v>243</v>
      </c>
      <c r="P312" s="52">
        <v>13020129.680000002</v>
      </c>
      <c r="Q312" s="35"/>
    </row>
    <row r="313" spans="2:17" x14ac:dyDescent="0.25">
      <c r="B313" s="51" t="s">
        <v>119</v>
      </c>
      <c r="C313" s="52">
        <v>962</v>
      </c>
      <c r="D313" s="52">
        <v>107779406.09999999</v>
      </c>
      <c r="E313" s="35"/>
      <c r="H313" s="51" t="s">
        <v>5043</v>
      </c>
      <c r="I313" s="52">
        <v>3</v>
      </c>
      <c r="J313" s="52">
        <v>1714865.0599999998</v>
      </c>
      <c r="N313" s="51" t="s">
        <v>5743</v>
      </c>
      <c r="O313" s="52">
        <v>242</v>
      </c>
      <c r="P313" s="52">
        <v>37952092.939999998</v>
      </c>
      <c r="Q313" s="35"/>
    </row>
    <row r="314" spans="2:17" x14ac:dyDescent="0.25">
      <c r="B314" s="51" t="s">
        <v>810</v>
      </c>
      <c r="C314" s="52">
        <v>940</v>
      </c>
      <c r="D314" s="52">
        <v>108769166.82000002</v>
      </c>
      <c r="E314" s="35"/>
      <c r="H314" s="51" t="s">
        <v>5340</v>
      </c>
      <c r="I314" s="52">
        <v>3</v>
      </c>
      <c r="J314" s="52">
        <v>1657236</v>
      </c>
      <c r="N314" s="51" t="s">
        <v>6540</v>
      </c>
      <c r="O314" s="52">
        <v>241</v>
      </c>
      <c r="P314" s="52">
        <v>13615611.460000001</v>
      </c>
      <c r="Q314" s="35"/>
    </row>
    <row r="315" spans="2:17" x14ac:dyDescent="0.25">
      <c r="B315" s="51" t="s">
        <v>1336</v>
      </c>
      <c r="C315" s="52">
        <v>927</v>
      </c>
      <c r="D315" s="52">
        <v>16384137.929999996</v>
      </c>
      <c r="E315" s="35"/>
      <c r="H315" s="51" t="s">
        <v>5143</v>
      </c>
      <c r="I315" s="52">
        <v>3</v>
      </c>
      <c r="J315" s="52">
        <v>1024840.19</v>
      </c>
      <c r="N315" s="51" t="s">
        <v>5543</v>
      </c>
      <c r="O315" s="52">
        <v>240</v>
      </c>
      <c r="P315" s="52">
        <v>16019565.469999997</v>
      </c>
      <c r="Q315" s="35"/>
    </row>
    <row r="316" spans="2:17" x14ac:dyDescent="0.25">
      <c r="B316" s="51" t="s">
        <v>3052</v>
      </c>
      <c r="C316" s="52">
        <v>909</v>
      </c>
      <c r="D316" s="52">
        <v>44459943.600000009</v>
      </c>
      <c r="E316" s="35"/>
      <c r="H316" s="51" t="s">
        <v>5332</v>
      </c>
      <c r="I316" s="52">
        <v>3</v>
      </c>
      <c r="J316" s="52">
        <v>969329.23</v>
      </c>
      <c r="N316" s="51" t="s">
        <v>6339</v>
      </c>
      <c r="O316" s="52">
        <v>239</v>
      </c>
      <c r="P316" s="52">
        <v>30591057.539999999</v>
      </c>
      <c r="Q316" s="35"/>
    </row>
    <row r="317" spans="2:17" x14ac:dyDescent="0.25">
      <c r="B317" s="51" t="s">
        <v>1069</v>
      </c>
      <c r="C317" s="52">
        <v>896</v>
      </c>
      <c r="D317" s="52">
        <v>9593169.5099999998</v>
      </c>
      <c r="E317" s="35"/>
      <c r="H317" s="51" t="s">
        <v>5207</v>
      </c>
      <c r="I317" s="52">
        <v>3</v>
      </c>
      <c r="J317" s="52">
        <v>873000</v>
      </c>
      <c r="N317" s="51" t="s">
        <v>6753</v>
      </c>
      <c r="O317" s="52">
        <v>239</v>
      </c>
      <c r="P317" s="52">
        <v>7718763.8499999996</v>
      </c>
      <c r="Q317" s="35"/>
    </row>
    <row r="318" spans="2:17" x14ac:dyDescent="0.25">
      <c r="B318" s="51" t="s">
        <v>3551</v>
      </c>
      <c r="C318" s="52">
        <v>896</v>
      </c>
      <c r="D318" s="52">
        <v>3185217.87</v>
      </c>
      <c r="E318" s="35"/>
      <c r="H318" s="51" t="s">
        <v>5064</v>
      </c>
      <c r="I318" s="52">
        <v>3</v>
      </c>
      <c r="J318" s="52">
        <v>761024.6</v>
      </c>
      <c r="N318" s="51" t="s">
        <v>6118</v>
      </c>
      <c r="O318" s="52">
        <v>234</v>
      </c>
      <c r="P318" s="52">
        <v>432024647.44</v>
      </c>
      <c r="Q318" s="35"/>
    </row>
    <row r="319" spans="2:17" x14ac:dyDescent="0.25">
      <c r="B319" s="51" t="s">
        <v>2668</v>
      </c>
      <c r="C319" s="52">
        <v>883</v>
      </c>
      <c r="D319" s="52">
        <v>155007765.04999998</v>
      </c>
      <c r="E319" s="35"/>
      <c r="H319" s="51" t="s">
        <v>5200</v>
      </c>
      <c r="I319" s="52">
        <v>3</v>
      </c>
      <c r="J319" s="52">
        <v>675848.28</v>
      </c>
      <c r="N319" s="51" t="s">
        <v>6772</v>
      </c>
      <c r="O319" s="52">
        <v>232</v>
      </c>
      <c r="P319" s="52">
        <v>1680457.43</v>
      </c>
      <c r="Q319" s="35"/>
    </row>
    <row r="320" spans="2:17" x14ac:dyDescent="0.25">
      <c r="B320" s="51" t="s">
        <v>3081</v>
      </c>
      <c r="C320" s="52">
        <v>874</v>
      </c>
      <c r="D320" s="52">
        <v>58217807.899999999</v>
      </c>
      <c r="E320" s="35"/>
      <c r="H320" s="51" t="s">
        <v>5354</v>
      </c>
      <c r="I320" s="52">
        <v>3</v>
      </c>
      <c r="J320" s="52">
        <v>599587.74</v>
      </c>
      <c r="N320" s="51" t="s">
        <v>5502</v>
      </c>
      <c r="O320" s="52">
        <v>231</v>
      </c>
      <c r="P320" s="52">
        <v>8271611.9399999995</v>
      </c>
      <c r="Q320" s="35"/>
    </row>
    <row r="321" spans="2:17" x14ac:dyDescent="0.25">
      <c r="B321" s="51" t="s">
        <v>1200</v>
      </c>
      <c r="C321" s="52">
        <v>871</v>
      </c>
      <c r="D321" s="52">
        <v>50441225.20000001</v>
      </c>
      <c r="E321" s="35"/>
      <c r="H321" s="51" t="s">
        <v>5233</v>
      </c>
      <c r="I321" s="52">
        <v>3</v>
      </c>
      <c r="J321" s="52">
        <v>542059</v>
      </c>
      <c r="N321" s="51" t="s">
        <v>6015</v>
      </c>
      <c r="O321" s="52">
        <v>229</v>
      </c>
      <c r="P321" s="52">
        <v>168718862.14820001</v>
      </c>
      <c r="Q321" s="35"/>
    </row>
    <row r="322" spans="2:17" x14ac:dyDescent="0.25">
      <c r="B322" s="51" t="s">
        <v>73</v>
      </c>
      <c r="C322" s="52">
        <v>861</v>
      </c>
      <c r="D322" s="52">
        <v>113568083.26000001</v>
      </c>
      <c r="E322" s="35"/>
      <c r="H322" s="51" t="s">
        <v>4967</v>
      </c>
      <c r="I322" s="52">
        <v>3</v>
      </c>
      <c r="J322" s="52">
        <v>319606.83</v>
      </c>
      <c r="N322" s="51" t="s">
        <v>5642</v>
      </c>
      <c r="O322" s="52">
        <v>229</v>
      </c>
      <c r="P322" s="52">
        <v>17136368.5</v>
      </c>
      <c r="Q322" s="35"/>
    </row>
    <row r="323" spans="2:17" x14ac:dyDescent="0.25">
      <c r="B323" s="51" t="s">
        <v>2854</v>
      </c>
      <c r="C323" s="52">
        <v>860</v>
      </c>
      <c r="D323" s="52">
        <v>49267612.629999995</v>
      </c>
      <c r="E323" s="35"/>
      <c r="H323" s="51" t="s">
        <v>5326</v>
      </c>
      <c r="I323" s="52">
        <v>3</v>
      </c>
      <c r="J323" s="52">
        <v>266203</v>
      </c>
      <c r="N323" s="51" t="s">
        <v>6470</v>
      </c>
      <c r="O323" s="52">
        <v>229</v>
      </c>
      <c r="P323" s="52">
        <v>6118671.7400000002</v>
      </c>
      <c r="Q323" s="35"/>
    </row>
    <row r="324" spans="2:17" x14ac:dyDescent="0.25">
      <c r="B324" s="51" t="s">
        <v>459</v>
      </c>
      <c r="C324" s="52">
        <v>852</v>
      </c>
      <c r="D324" s="52">
        <v>24234006.790000007</v>
      </c>
      <c r="E324" s="35"/>
      <c r="H324" s="51" t="s">
        <v>5105</v>
      </c>
      <c r="I324" s="52">
        <v>3</v>
      </c>
      <c r="J324" s="52">
        <v>157072.73000000001</v>
      </c>
      <c r="N324" s="51" t="s">
        <v>5718</v>
      </c>
      <c r="O324" s="52">
        <v>228</v>
      </c>
      <c r="P324" s="52">
        <v>756021.32000000007</v>
      </c>
      <c r="Q324" s="35"/>
    </row>
    <row r="325" spans="2:17" x14ac:dyDescent="0.25">
      <c r="B325" s="51" t="s">
        <v>673</v>
      </c>
      <c r="C325" s="52">
        <v>844</v>
      </c>
      <c r="D325" s="52">
        <v>17631854.609999999</v>
      </c>
      <c r="E325" s="35"/>
      <c r="H325" s="51" t="s">
        <v>5263</v>
      </c>
      <c r="I325" s="52">
        <v>3</v>
      </c>
      <c r="J325" s="52">
        <v>139864.4</v>
      </c>
      <c r="N325" s="51" t="s">
        <v>5963</v>
      </c>
      <c r="O325" s="52">
        <v>227</v>
      </c>
      <c r="P325" s="52">
        <v>13836471.140000002</v>
      </c>
      <c r="Q325" s="35"/>
    </row>
    <row r="326" spans="2:17" x14ac:dyDescent="0.25">
      <c r="B326" s="51" t="s">
        <v>7103</v>
      </c>
      <c r="C326" s="52">
        <v>839</v>
      </c>
      <c r="D326" s="52">
        <v>3372665557.2204003</v>
      </c>
      <c r="E326" s="35"/>
      <c r="H326" s="51" t="s">
        <v>5102</v>
      </c>
      <c r="I326" s="52">
        <v>3</v>
      </c>
      <c r="J326" s="52">
        <v>110278</v>
      </c>
      <c r="N326" s="51" t="s">
        <v>6393</v>
      </c>
      <c r="O326" s="52">
        <v>223</v>
      </c>
      <c r="P326" s="52">
        <v>1081481366.5</v>
      </c>
      <c r="Q326" s="35"/>
    </row>
    <row r="327" spans="2:17" x14ac:dyDescent="0.25">
      <c r="B327" s="51" t="s">
        <v>1497</v>
      </c>
      <c r="C327" s="52">
        <v>839</v>
      </c>
      <c r="D327" s="52">
        <v>2334044554.8599997</v>
      </c>
      <c r="E327" s="35"/>
      <c r="H327" s="51" t="s">
        <v>5147</v>
      </c>
      <c r="I327" s="52">
        <v>3</v>
      </c>
      <c r="J327" s="52">
        <v>97753</v>
      </c>
      <c r="N327" s="51" t="s">
        <v>6265</v>
      </c>
      <c r="O327" s="52">
        <v>219</v>
      </c>
      <c r="P327" s="52">
        <v>8419331.2699999996</v>
      </c>
      <c r="Q327" s="35"/>
    </row>
    <row r="328" spans="2:17" x14ac:dyDescent="0.25">
      <c r="B328" s="51" t="s">
        <v>334</v>
      </c>
      <c r="C328" s="52">
        <v>833</v>
      </c>
      <c r="D328" s="52">
        <v>3534041.3499999996</v>
      </c>
      <c r="E328" s="35"/>
      <c r="H328" s="51" t="s">
        <v>5108</v>
      </c>
      <c r="I328" s="52">
        <v>3</v>
      </c>
      <c r="J328" s="52">
        <v>97698.55</v>
      </c>
      <c r="N328" s="51" t="s">
        <v>6028</v>
      </c>
      <c r="O328" s="52">
        <v>219</v>
      </c>
      <c r="P328" s="52">
        <v>7175483.1199999992</v>
      </c>
      <c r="Q328" s="35"/>
    </row>
    <row r="329" spans="2:17" x14ac:dyDescent="0.25">
      <c r="B329" s="51" t="s">
        <v>1547</v>
      </c>
      <c r="C329" s="52">
        <v>830</v>
      </c>
      <c r="D329" s="52">
        <v>2874167.5499999993</v>
      </c>
      <c r="E329" s="35"/>
      <c r="H329" s="51" t="s">
        <v>5177</v>
      </c>
      <c r="I329" s="52">
        <v>3</v>
      </c>
      <c r="J329" s="52">
        <v>94632.08</v>
      </c>
      <c r="N329" s="51" t="s">
        <v>5443</v>
      </c>
      <c r="O329" s="52">
        <v>217</v>
      </c>
      <c r="P329" s="52">
        <v>63549454.06000001</v>
      </c>
      <c r="Q329" s="35"/>
    </row>
    <row r="330" spans="2:17" x14ac:dyDescent="0.25">
      <c r="B330" s="51" t="s">
        <v>1157</v>
      </c>
      <c r="C330" s="52">
        <v>822</v>
      </c>
      <c r="D330" s="52">
        <v>13275120</v>
      </c>
      <c r="E330" s="35"/>
      <c r="H330" s="51" t="s">
        <v>5211</v>
      </c>
      <c r="I330" s="52">
        <v>3</v>
      </c>
      <c r="J330" s="52">
        <v>75972.800000000003</v>
      </c>
      <c r="N330" s="51" t="s">
        <v>5410</v>
      </c>
      <c r="O330" s="52">
        <v>217</v>
      </c>
      <c r="P330" s="52">
        <v>14300282.000000002</v>
      </c>
      <c r="Q330" s="35"/>
    </row>
    <row r="331" spans="2:17" x14ac:dyDescent="0.25">
      <c r="B331" s="51" t="s">
        <v>3091</v>
      </c>
      <c r="C331" s="52">
        <v>812</v>
      </c>
      <c r="D331" s="52">
        <v>128584116.81999999</v>
      </c>
      <c r="E331" s="35"/>
      <c r="H331" s="51" t="s">
        <v>5026</v>
      </c>
      <c r="I331" s="52">
        <v>3</v>
      </c>
      <c r="J331" s="52">
        <v>63240.9</v>
      </c>
      <c r="N331" s="51" t="s">
        <v>6363</v>
      </c>
      <c r="O331" s="52">
        <v>216</v>
      </c>
      <c r="P331" s="52">
        <v>43810949.069999993</v>
      </c>
      <c r="Q331" s="35"/>
    </row>
    <row r="332" spans="2:17" x14ac:dyDescent="0.25">
      <c r="B332" s="51" t="s">
        <v>3385</v>
      </c>
      <c r="C332" s="52">
        <v>811</v>
      </c>
      <c r="D332" s="52">
        <v>78703973.469999984</v>
      </c>
      <c r="E332" s="35"/>
      <c r="H332" s="51" t="s">
        <v>5090</v>
      </c>
      <c r="I332" s="52">
        <v>3</v>
      </c>
      <c r="J332" s="52">
        <v>49309.22</v>
      </c>
      <c r="N332" s="51" t="s">
        <v>5465</v>
      </c>
      <c r="O332" s="52">
        <v>216</v>
      </c>
      <c r="P332" s="52">
        <v>4958220.9700000007</v>
      </c>
      <c r="Q332" s="35"/>
    </row>
    <row r="333" spans="2:17" x14ac:dyDescent="0.25">
      <c r="B333" s="51" t="s">
        <v>2241</v>
      </c>
      <c r="C333" s="52">
        <v>807</v>
      </c>
      <c r="D333" s="52">
        <v>9789586.2499999981</v>
      </c>
      <c r="E333" s="35"/>
      <c r="H333" s="51" t="s">
        <v>5112</v>
      </c>
      <c r="I333" s="52">
        <v>3</v>
      </c>
      <c r="J333" s="52">
        <v>41924</v>
      </c>
      <c r="N333" s="51" t="s">
        <v>6451</v>
      </c>
      <c r="O333" s="52">
        <v>214</v>
      </c>
      <c r="P333" s="52">
        <v>15238165</v>
      </c>
      <c r="Q333" s="35"/>
    </row>
    <row r="334" spans="2:17" x14ac:dyDescent="0.25">
      <c r="B334" s="51" t="s">
        <v>558</v>
      </c>
      <c r="C334" s="52">
        <v>806</v>
      </c>
      <c r="D334" s="52">
        <v>38766561.420000002</v>
      </c>
      <c r="E334" s="35"/>
      <c r="H334" s="51" t="s">
        <v>5286</v>
      </c>
      <c r="I334" s="52">
        <v>3</v>
      </c>
      <c r="J334" s="52">
        <v>29724</v>
      </c>
      <c r="N334" s="51" t="s">
        <v>6721</v>
      </c>
      <c r="O334" s="52">
        <v>213</v>
      </c>
      <c r="P334" s="52">
        <v>79067788.370000005</v>
      </c>
      <c r="Q334" s="35"/>
    </row>
    <row r="335" spans="2:17" x14ac:dyDescent="0.25">
      <c r="B335" s="51" t="s">
        <v>736</v>
      </c>
      <c r="C335" s="52">
        <v>805</v>
      </c>
      <c r="D335" s="52">
        <v>12890326.299999999</v>
      </c>
      <c r="E335" s="35"/>
      <c r="H335" s="51" t="s">
        <v>5210</v>
      </c>
      <c r="I335" s="52">
        <v>3</v>
      </c>
      <c r="J335" s="52">
        <v>24984.5</v>
      </c>
      <c r="N335" s="51" t="s">
        <v>5633</v>
      </c>
      <c r="O335" s="52">
        <v>213</v>
      </c>
      <c r="P335" s="52">
        <v>7305825.6800000006</v>
      </c>
      <c r="Q335" s="35"/>
    </row>
    <row r="336" spans="2:17" x14ac:dyDescent="0.25">
      <c r="B336" s="51" t="s">
        <v>702</v>
      </c>
      <c r="C336" s="52">
        <v>795</v>
      </c>
      <c r="D336" s="52">
        <v>46046326.539999999</v>
      </c>
      <c r="E336" s="35"/>
      <c r="H336" s="51" t="s">
        <v>5284</v>
      </c>
      <c r="I336" s="52">
        <v>3</v>
      </c>
      <c r="J336" s="52">
        <v>20098</v>
      </c>
      <c r="N336" s="51" t="s">
        <v>6237</v>
      </c>
      <c r="O336" s="52">
        <v>212</v>
      </c>
      <c r="P336" s="52">
        <v>6783514.0999999978</v>
      </c>
      <c r="Q336" s="35"/>
    </row>
    <row r="337" spans="2:17" x14ac:dyDescent="0.25">
      <c r="B337" s="51" t="s">
        <v>3177</v>
      </c>
      <c r="C337" s="52">
        <v>794</v>
      </c>
      <c r="D337" s="52">
        <v>36396584.329999998</v>
      </c>
      <c r="E337" s="35"/>
      <c r="H337" s="51" t="s">
        <v>5083</v>
      </c>
      <c r="I337" s="52">
        <v>3</v>
      </c>
      <c r="J337" s="52">
        <v>18523</v>
      </c>
      <c r="N337" s="51" t="s">
        <v>6529</v>
      </c>
      <c r="O337" s="52">
        <v>210</v>
      </c>
      <c r="P337" s="52">
        <v>810936462.49000001</v>
      </c>
      <c r="Q337" s="35"/>
    </row>
    <row r="338" spans="2:17" x14ac:dyDescent="0.25">
      <c r="B338" s="51" t="s">
        <v>373</v>
      </c>
      <c r="C338" s="52">
        <v>784</v>
      </c>
      <c r="D338" s="52">
        <v>60694421.63000001</v>
      </c>
      <c r="E338" s="35"/>
      <c r="H338" s="51" t="s">
        <v>5266</v>
      </c>
      <c r="I338" s="52">
        <v>3</v>
      </c>
      <c r="J338" s="52">
        <v>12466.78</v>
      </c>
      <c r="N338" s="51" t="s">
        <v>5396</v>
      </c>
      <c r="O338" s="52">
        <v>208</v>
      </c>
      <c r="P338" s="52">
        <v>8623947.4000000004</v>
      </c>
      <c r="Q338" s="35"/>
    </row>
    <row r="339" spans="2:17" x14ac:dyDescent="0.25">
      <c r="B339" s="51" t="s">
        <v>3441</v>
      </c>
      <c r="C339" s="52">
        <v>768</v>
      </c>
      <c r="D339" s="52">
        <v>25097640.699999996</v>
      </c>
      <c r="E339" s="35"/>
      <c r="H339" s="51" t="s">
        <v>5288</v>
      </c>
      <c r="I339" s="52">
        <v>3</v>
      </c>
      <c r="J339" s="52">
        <v>6216.49</v>
      </c>
      <c r="N339" s="51" t="s">
        <v>6264</v>
      </c>
      <c r="O339" s="52">
        <v>205</v>
      </c>
      <c r="P339" s="52">
        <v>15549743.26</v>
      </c>
      <c r="Q339" s="35"/>
    </row>
    <row r="340" spans="2:17" x14ac:dyDescent="0.25">
      <c r="B340" s="51" t="s">
        <v>41</v>
      </c>
      <c r="C340" s="52">
        <v>762</v>
      </c>
      <c r="D340" s="52">
        <v>11317232.190000001</v>
      </c>
      <c r="E340" s="35"/>
      <c r="H340" s="51" t="s">
        <v>5191</v>
      </c>
      <c r="I340" s="52">
        <v>2</v>
      </c>
      <c r="J340" s="52">
        <v>296802653</v>
      </c>
      <c r="N340" s="51" t="s">
        <v>6107</v>
      </c>
      <c r="O340" s="52">
        <v>203</v>
      </c>
      <c r="P340" s="52">
        <v>7695771.2599999998</v>
      </c>
      <c r="Q340" s="35"/>
    </row>
    <row r="341" spans="2:17" x14ac:dyDescent="0.25">
      <c r="B341" s="51" t="s">
        <v>3255</v>
      </c>
      <c r="C341" s="52">
        <v>755</v>
      </c>
      <c r="D341" s="52">
        <v>630409930.68000007</v>
      </c>
      <c r="E341" s="35"/>
      <c r="H341" s="51" t="s">
        <v>5042</v>
      </c>
      <c r="I341" s="52">
        <v>2</v>
      </c>
      <c r="J341" s="52">
        <v>1758188</v>
      </c>
      <c r="N341" s="51" t="s">
        <v>6659</v>
      </c>
      <c r="O341" s="52">
        <v>202</v>
      </c>
      <c r="P341" s="52">
        <v>65024765.330000006</v>
      </c>
      <c r="Q341" s="35"/>
    </row>
    <row r="342" spans="2:17" x14ac:dyDescent="0.25">
      <c r="B342" s="51" t="s">
        <v>137</v>
      </c>
      <c r="C342" s="52">
        <v>750</v>
      </c>
      <c r="D342" s="52">
        <v>70746444.479999989</v>
      </c>
      <c r="E342" s="35"/>
      <c r="H342" s="51" t="s">
        <v>5025</v>
      </c>
      <c r="I342" s="52">
        <v>2</v>
      </c>
      <c r="J342" s="52">
        <v>744145.3</v>
      </c>
      <c r="N342" s="51" t="s">
        <v>6514</v>
      </c>
      <c r="O342" s="52">
        <v>201</v>
      </c>
      <c r="P342" s="52">
        <v>11653635.329999998</v>
      </c>
      <c r="Q342" s="35"/>
    </row>
    <row r="343" spans="2:17" x14ac:dyDescent="0.25">
      <c r="B343" s="51" t="s">
        <v>2704</v>
      </c>
      <c r="C343" s="52">
        <v>749</v>
      </c>
      <c r="D343" s="52">
        <v>1791357</v>
      </c>
      <c r="E343" s="35"/>
      <c r="H343" s="51" t="s">
        <v>4973</v>
      </c>
      <c r="I343" s="52">
        <v>2</v>
      </c>
      <c r="J343" s="52">
        <v>674525</v>
      </c>
      <c r="N343" s="51" t="s">
        <v>6611</v>
      </c>
      <c r="O343" s="52">
        <v>200</v>
      </c>
      <c r="P343" s="52">
        <v>50381136.969999999</v>
      </c>
      <c r="Q343" s="35"/>
    </row>
    <row r="344" spans="2:17" x14ac:dyDescent="0.25">
      <c r="B344" s="51" t="s">
        <v>2623</v>
      </c>
      <c r="C344" s="52">
        <v>740</v>
      </c>
      <c r="D344" s="52">
        <v>170913439.45000002</v>
      </c>
      <c r="E344" s="35"/>
      <c r="H344" s="51" t="s">
        <v>4969</v>
      </c>
      <c r="I344" s="52">
        <v>2</v>
      </c>
      <c r="J344" s="52">
        <v>369991.2</v>
      </c>
      <c r="N344" s="51" t="s">
        <v>6073</v>
      </c>
      <c r="O344" s="52">
        <v>200</v>
      </c>
      <c r="P344" s="52">
        <v>9096964.4200000018</v>
      </c>
      <c r="Q344" s="35"/>
    </row>
    <row r="345" spans="2:17" x14ac:dyDescent="0.25">
      <c r="B345" s="51" t="s">
        <v>294</v>
      </c>
      <c r="C345" s="52">
        <v>730</v>
      </c>
      <c r="D345" s="52">
        <v>1889163.1800000002</v>
      </c>
      <c r="E345" s="35"/>
      <c r="H345" s="51" t="s">
        <v>5237</v>
      </c>
      <c r="I345" s="52">
        <v>2</v>
      </c>
      <c r="J345" s="52">
        <v>305997</v>
      </c>
      <c r="N345" s="51" t="s">
        <v>5511</v>
      </c>
      <c r="O345" s="52">
        <v>200</v>
      </c>
      <c r="P345" s="52">
        <v>4722712.96</v>
      </c>
      <c r="Q345" s="35"/>
    </row>
    <row r="346" spans="2:17" x14ac:dyDescent="0.25">
      <c r="B346" s="51" t="s">
        <v>898</v>
      </c>
      <c r="C346" s="52">
        <v>726</v>
      </c>
      <c r="D346" s="52">
        <v>77997806.859999999</v>
      </c>
      <c r="E346" s="35"/>
      <c r="H346" s="51" t="s">
        <v>5267</v>
      </c>
      <c r="I346" s="52">
        <v>2</v>
      </c>
      <c r="J346" s="52">
        <v>224200</v>
      </c>
      <c r="N346" s="51" t="s">
        <v>5595</v>
      </c>
      <c r="O346" s="52">
        <v>200</v>
      </c>
      <c r="P346" s="52">
        <v>2032819.15</v>
      </c>
      <c r="Q346" s="35"/>
    </row>
    <row r="347" spans="2:17" x14ac:dyDescent="0.25">
      <c r="B347" s="51" t="s">
        <v>2089</v>
      </c>
      <c r="C347" s="52">
        <v>724</v>
      </c>
      <c r="D347" s="52">
        <v>49977562.279999994</v>
      </c>
      <c r="E347" s="35"/>
      <c r="H347" s="51" t="s">
        <v>5269</v>
      </c>
      <c r="I347" s="52">
        <v>2</v>
      </c>
      <c r="J347" s="52">
        <v>140197</v>
      </c>
      <c r="N347" s="51" t="s">
        <v>5629</v>
      </c>
      <c r="O347" s="52">
        <v>200</v>
      </c>
      <c r="P347" s="52">
        <v>1706465.27</v>
      </c>
      <c r="Q347" s="35"/>
    </row>
    <row r="348" spans="2:17" x14ac:dyDescent="0.25">
      <c r="B348" s="51" t="s">
        <v>1891</v>
      </c>
      <c r="C348" s="52">
        <v>721</v>
      </c>
      <c r="D348" s="52">
        <v>179530014.37</v>
      </c>
      <c r="E348" s="35"/>
      <c r="H348" s="51" t="s">
        <v>5033</v>
      </c>
      <c r="I348" s="52">
        <v>2</v>
      </c>
      <c r="J348" s="52">
        <v>99116.28</v>
      </c>
      <c r="N348" s="51" t="s">
        <v>6014</v>
      </c>
      <c r="O348" s="52">
        <v>197</v>
      </c>
      <c r="P348" s="52">
        <v>87224252.620000005</v>
      </c>
      <c r="Q348" s="35"/>
    </row>
    <row r="349" spans="2:17" x14ac:dyDescent="0.25">
      <c r="B349" s="51" t="s">
        <v>2799</v>
      </c>
      <c r="C349" s="52">
        <v>720</v>
      </c>
      <c r="D349" s="52">
        <v>36311270.219999999</v>
      </c>
      <c r="E349" s="35"/>
      <c r="H349" s="51" t="s">
        <v>5192</v>
      </c>
      <c r="I349" s="52">
        <v>2</v>
      </c>
      <c r="J349" s="52">
        <v>90175.87</v>
      </c>
      <c r="N349" s="51" t="s">
        <v>5647</v>
      </c>
      <c r="O349" s="52">
        <v>195</v>
      </c>
      <c r="P349" s="52">
        <v>37759774.030000001</v>
      </c>
      <c r="Q349" s="35"/>
    </row>
    <row r="350" spans="2:17" x14ac:dyDescent="0.25">
      <c r="B350" s="51" t="s">
        <v>1840</v>
      </c>
      <c r="C350" s="52">
        <v>715</v>
      </c>
      <c r="D350" s="52">
        <v>3594909.25</v>
      </c>
      <c r="E350" s="35"/>
      <c r="H350" s="51" t="s">
        <v>5008</v>
      </c>
      <c r="I350" s="52">
        <v>2</v>
      </c>
      <c r="J350" s="52">
        <v>74709.350000000006</v>
      </c>
      <c r="N350" s="51" t="s">
        <v>6225</v>
      </c>
      <c r="O350" s="52">
        <v>195</v>
      </c>
      <c r="P350" s="52">
        <v>22458954.190000001</v>
      </c>
      <c r="Q350" s="35"/>
    </row>
    <row r="351" spans="2:17" x14ac:dyDescent="0.25">
      <c r="B351" s="51" t="s">
        <v>938</v>
      </c>
      <c r="C351" s="52">
        <v>710</v>
      </c>
      <c r="D351" s="52">
        <v>8129696.2800000012</v>
      </c>
      <c r="E351" s="35"/>
      <c r="H351" s="51" t="s">
        <v>5293</v>
      </c>
      <c r="I351" s="52">
        <v>2</v>
      </c>
      <c r="J351" s="52">
        <v>71816.53</v>
      </c>
      <c r="N351" s="51" t="s">
        <v>5458</v>
      </c>
      <c r="O351" s="52">
        <v>195</v>
      </c>
      <c r="P351" s="52">
        <v>4641102.9800000004</v>
      </c>
      <c r="Q351" s="35"/>
    </row>
    <row r="352" spans="2:17" x14ac:dyDescent="0.25">
      <c r="B352" s="51" t="s">
        <v>1139</v>
      </c>
      <c r="C352" s="52">
        <v>696</v>
      </c>
      <c r="D352" s="52">
        <v>57712754.420000002</v>
      </c>
      <c r="E352" s="35"/>
      <c r="H352" s="51" t="s">
        <v>5146</v>
      </c>
      <c r="I352" s="52">
        <v>2</v>
      </c>
      <c r="J352" s="52">
        <v>69966</v>
      </c>
      <c r="N352" s="51" t="s">
        <v>6525</v>
      </c>
      <c r="O352" s="52">
        <v>195</v>
      </c>
      <c r="P352" s="52">
        <v>1773186.74</v>
      </c>
      <c r="Q352" s="35"/>
    </row>
    <row r="353" spans="2:17" x14ac:dyDescent="0.25">
      <c r="B353" s="51" t="s">
        <v>1464</v>
      </c>
      <c r="C353" s="52">
        <v>695</v>
      </c>
      <c r="D353" s="52">
        <v>70362869.24000001</v>
      </c>
      <c r="E353" s="35"/>
      <c r="H353" s="51" t="s">
        <v>5046</v>
      </c>
      <c r="I353" s="52">
        <v>2</v>
      </c>
      <c r="J353" s="52">
        <v>60094.55</v>
      </c>
      <c r="N353" s="51" t="s">
        <v>6879</v>
      </c>
      <c r="O353" s="52">
        <v>193</v>
      </c>
      <c r="P353" s="52">
        <v>15475628.710000001</v>
      </c>
      <c r="Q353" s="35"/>
    </row>
    <row r="354" spans="2:17" x14ac:dyDescent="0.25">
      <c r="B354" s="51" t="s">
        <v>690</v>
      </c>
      <c r="C354" s="52">
        <v>681</v>
      </c>
      <c r="D354" s="52">
        <v>7825297.9200000009</v>
      </c>
      <c r="E354" s="35"/>
      <c r="H354" s="51" t="s">
        <v>5294</v>
      </c>
      <c r="I354" s="52">
        <v>2</v>
      </c>
      <c r="J354" s="52">
        <v>57771.39</v>
      </c>
      <c r="N354" s="51" t="s">
        <v>5364</v>
      </c>
      <c r="O354" s="52">
        <v>193</v>
      </c>
      <c r="P354" s="52">
        <v>4431714.26</v>
      </c>
      <c r="Q354" s="35"/>
    </row>
    <row r="355" spans="2:17" x14ac:dyDescent="0.25">
      <c r="B355" s="51" t="s">
        <v>2713</v>
      </c>
      <c r="C355" s="52">
        <v>678</v>
      </c>
      <c r="D355" s="52">
        <v>23971749.909999996</v>
      </c>
      <c r="E355" s="35"/>
      <c r="H355" s="51" t="s">
        <v>4955</v>
      </c>
      <c r="I355" s="52">
        <v>2</v>
      </c>
      <c r="J355" s="52">
        <v>48202</v>
      </c>
      <c r="N355" s="51" t="s">
        <v>5555</v>
      </c>
      <c r="O355" s="52">
        <v>192</v>
      </c>
      <c r="P355" s="52">
        <v>3750443.3400000003</v>
      </c>
      <c r="Q355" s="35"/>
    </row>
    <row r="356" spans="2:17" x14ac:dyDescent="0.25">
      <c r="B356" s="51" t="s">
        <v>497</v>
      </c>
      <c r="C356" s="52">
        <v>677</v>
      </c>
      <c r="D356" s="52">
        <v>21228247.850000001</v>
      </c>
      <c r="E356" s="35"/>
      <c r="H356" s="51" t="s">
        <v>5331</v>
      </c>
      <c r="I356" s="52">
        <v>2</v>
      </c>
      <c r="J356" s="52">
        <v>46732</v>
      </c>
      <c r="N356" s="51" t="s">
        <v>5761</v>
      </c>
      <c r="O356" s="52">
        <v>192</v>
      </c>
      <c r="P356" s="52">
        <v>1634872.26</v>
      </c>
      <c r="Q356" s="35"/>
    </row>
    <row r="357" spans="2:17" x14ac:dyDescent="0.25">
      <c r="B357" s="51" t="s">
        <v>2408</v>
      </c>
      <c r="C357" s="52">
        <v>676</v>
      </c>
      <c r="D357" s="52">
        <v>39833404.919999994</v>
      </c>
      <c r="E357" s="35"/>
      <c r="H357" s="51" t="s">
        <v>5072</v>
      </c>
      <c r="I357" s="52">
        <v>2</v>
      </c>
      <c r="J357" s="52">
        <v>45319.37</v>
      </c>
      <c r="N357" s="51" t="s">
        <v>6745</v>
      </c>
      <c r="O357" s="52">
        <v>189</v>
      </c>
      <c r="P357" s="52">
        <v>7216058.7500000009</v>
      </c>
      <c r="Q357" s="35"/>
    </row>
    <row r="358" spans="2:17" x14ac:dyDescent="0.25">
      <c r="B358" s="51" t="s">
        <v>3249</v>
      </c>
      <c r="C358" s="52">
        <v>676</v>
      </c>
      <c r="D358" s="52">
        <v>27742030.379999999</v>
      </c>
      <c r="E358" s="35"/>
      <c r="H358" s="51" t="s">
        <v>5137</v>
      </c>
      <c r="I358" s="52">
        <v>2</v>
      </c>
      <c r="J358" s="52">
        <v>32040</v>
      </c>
      <c r="N358" s="51" t="s">
        <v>6643</v>
      </c>
      <c r="O358" s="52">
        <v>188</v>
      </c>
      <c r="P358" s="52">
        <v>13637129.74</v>
      </c>
      <c r="Q358" s="35"/>
    </row>
    <row r="359" spans="2:17" x14ac:dyDescent="0.25">
      <c r="B359" s="51" t="s">
        <v>1795</v>
      </c>
      <c r="C359" s="52">
        <v>674</v>
      </c>
      <c r="D359" s="52">
        <v>53293087.359999992</v>
      </c>
      <c r="E359" s="35"/>
      <c r="H359" s="51" t="s">
        <v>5124</v>
      </c>
      <c r="I359" s="52">
        <v>2</v>
      </c>
      <c r="J359" s="52">
        <v>19205</v>
      </c>
      <c r="N359" s="51" t="s">
        <v>6084</v>
      </c>
      <c r="O359" s="52">
        <v>187</v>
      </c>
      <c r="P359" s="52">
        <v>37565195.960000001</v>
      </c>
      <c r="Q359" s="35"/>
    </row>
    <row r="360" spans="2:17" x14ac:dyDescent="0.25">
      <c r="B360" s="51" t="s">
        <v>370</v>
      </c>
      <c r="C360" s="52">
        <v>670</v>
      </c>
      <c r="D360" s="52">
        <v>18609328.410000004</v>
      </c>
      <c r="E360" s="35"/>
      <c r="H360" s="51" t="s">
        <v>5092</v>
      </c>
      <c r="I360" s="52">
        <v>2</v>
      </c>
      <c r="J360" s="52">
        <v>14218</v>
      </c>
      <c r="N360" s="51" t="s">
        <v>6037</v>
      </c>
      <c r="O360" s="52">
        <v>183</v>
      </c>
      <c r="P360" s="52">
        <v>3692394.59</v>
      </c>
      <c r="Q360" s="35"/>
    </row>
    <row r="361" spans="2:17" x14ac:dyDescent="0.25">
      <c r="B361" s="51" t="s">
        <v>2351</v>
      </c>
      <c r="C361" s="52">
        <v>668</v>
      </c>
      <c r="D361" s="52">
        <v>19228855.020000003</v>
      </c>
      <c r="E361" s="35"/>
      <c r="H361" s="51" t="s">
        <v>5140</v>
      </c>
      <c r="I361" s="52">
        <v>2</v>
      </c>
      <c r="J361" s="52">
        <v>13270</v>
      </c>
      <c r="N361" s="51" t="s">
        <v>6228</v>
      </c>
      <c r="O361" s="52">
        <v>183</v>
      </c>
      <c r="P361" s="52">
        <v>1132261.0899999999</v>
      </c>
      <c r="Q361" s="35"/>
    </row>
    <row r="362" spans="2:17" x14ac:dyDescent="0.25">
      <c r="B362" s="51" t="s">
        <v>2085</v>
      </c>
      <c r="C362" s="52">
        <v>642</v>
      </c>
      <c r="D362" s="52">
        <v>9198434.0399999991</v>
      </c>
      <c r="E362" s="35"/>
      <c r="H362" s="51" t="s">
        <v>5076</v>
      </c>
      <c r="I362" s="52">
        <v>2</v>
      </c>
      <c r="J362" s="52">
        <v>8534.7199999999993</v>
      </c>
      <c r="N362" s="51" t="s">
        <v>5512</v>
      </c>
      <c r="O362" s="52">
        <v>180</v>
      </c>
      <c r="P362" s="52">
        <v>5436685.879999999</v>
      </c>
      <c r="Q362" s="35"/>
    </row>
    <row r="363" spans="2:17" x14ac:dyDescent="0.25">
      <c r="B363" s="51" t="s">
        <v>680</v>
      </c>
      <c r="C363" s="52">
        <v>639</v>
      </c>
      <c r="D363" s="52">
        <v>22006548.75</v>
      </c>
      <c r="E363" s="35"/>
      <c r="H363" s="51" t="s">
        <v>5174</v>
      </c>
      <c r="I363" s="52">
        <v>2</v>
      </c>
      <c r="J363" s="52">
        <v>4301</v>
      </c>
      <c r="N363" s="51" t="s">
        <v>5746</v>
      </c>
      <c r="O363" s="52">
        <v>179</v>
      </c>
      <c r="P363" s="52">
        <v>50208974.919999994</v>
      </c>
      <c r="Q363" s="35"/>
    </row>
    <row r="364" spans="2:17" x14ac:dyDescent="0.25">
      <c r="B364" s="51" t="s">
        <v>268</v>
      </c>
      <c r="C364" s="52">
        <v>638</v>
      </c>
      <c r="D364" s="52">
        <v>490714460.63000005</v>
      </c>
      <c r="E364" s="35"/>
      <c r="H364" s="51" t="s">
        <v>5230</v>
      </c>
      <c r="I364" s="52">
        <v>1</v>
      </c>
      <c r="J364" s="52">
        <v>18142990</v>
      </c>
      <c r="N364" s="51" t="s">
        <v>5925</v>
      </c>
      <c r="O364" s="52">
        <v>177</v>
      </c>
      <c r="P364" s="52">
        <v>37780106.050000004</v>
      </c>
      <c r="Q364" s="35"/>
    </row>
    <row r="365" spans="2:17" x14ac:dyDescent="0.25">
      <c r="B365" s="51" t="s">
        <v>3070</v>
      </c>
      <c r="C365" s="52">
        <v>637</v>
      </c>
      <c r="D365" s="52">
        <v>44259664.43</v>
      </c>
      <c r="E365" s="35"/>
      <c r="H365" s="51" t="s">
        <v>5341</v>
      </c>
      <c r="I365" s="52">
        <v>1</v>
      </c>
      <c r="J365" s="52">
        <v>5926500.9800000004</v>
      </c>
      <c r="N365" s="51" t="s">
        <v>6648</v>
      </c>
      <c r="O365" s="52">
        <v>177</v>
      </c>
      <c r="P365" s="52">
        <v>14954877.539999999</v>
      </c>
      <c r="Q365" s="35"/>
    </row>
    <row r="366" spans="2:17" x14ac:dyDescent="0.25">
      <c r="B366" s="51" t="s">
        <v>233</v>
      </c>
      <c r="C366" s="52">
        <v>627</v>
      </c>
      <c r="D366" s="52">
        <v>22515354.169999998</v>
      </c>
      <c r="E366" s="35"/>
      <c r="H366" s="51" t="s">
        <v>5232</v>
      </c>
      <c r="I366" s="52">
        <v>1</v>
      </c>
      <c r="J366" s="52">
        <v>4724635</v>
      </c>
      <c r="N366" s="51" t="s">
        <v>6511</v>
      </c>
      <c r="O366" s="52">
        <v>176</v>
      </c>
      <c r="P366" s="52">
        <v>17882999.5</v>
      </c>
      <c r="Q366" s="35"/>
    </row>
    <row r="367" spans="2:17" x14ac:dyDescent="0.25">
      <c r="B367" s="51" t="s">
        <v>3263</v>
      </c>
      <c r="C367" s="52">
        <v>626</v>
      </c>
      <c r="D367" s="52">
        <v>18912659.109999999</v>
      </c>
      <c r="E367" s="35"/>
      <c r="H367" s="51" t="s">
        <v>5216</v>
      </c>
      <c r="I367" s="52">
        <v>1</v>
      </c>
      <c r="J367" s="52">
        <v>1497642</v>
      </c>
      <c r="N367" s="51" t="s">
        <v>6058</v>
      </c>
      <c r="O367" s="52">
        <v>176</v>
      </c>
      <c r="P367" s="52">
        <v>6541672.71</v>
      </c>
      <c r="Q367" s="35"/>
    </row>
    <row r="368" spans="2:17" x14ac:dyDescent="0.25">
      <c r="B368" s="51" t="s">
        <v>7110</v>
      </c>
      <c r="C368" s="52">
        <v>624</v>
      </c>
      <c r="D368" s="52">
        <v>4652723033.710001</v>
      </c>
      <c r="E368" s="35"/>
      <c r="H368" s="51" t="s">
        <v>5240</v>
      </c>
      <c r="I368" s="52">
        <v>1</v>
      </c>
      <c r="J368" s="52">
        <v>1356801.6</v>
      </c>
      <c r="N368" s="51" t="s">
        <v>6781</v>
      </c>
      <c r="O368" s="52">
        <v>175</v>
      </c>
      <c r="P368" s="52">
        <v>1696457.0399999998</v>
      </c>
      <c r="Q368" s="35"/>
    </row>
    <row r="369" spans="2:17" x14ac:dyDescent="0.25">
      <c r="B369" s="51" t="s">
        <v>3442</v>
      </c>
      <c r="C369" s="52">
        <v>624</v>
      </c>
      <c r="D369" s="52">
        <v>3721596.58</v>
      </c>
      <c r="E369" s="35"/>
      <c r="H369" s="51" t="s">
        <v>5214</v>
      </c>
      <c r="I369" s="52">
        <v>1</v>
      </c>
      <c r="J369" s="52">
        <v>1234600</v>
      </c>
      <c r="N369" s="51" t="s">
        <v>6811</v>
      </c>
      <c r="O369" s="52">
        <v>174</v>
      </c>
      <c r="P369" s="52">
        <v>2002570.32</v>
      </c>
      <c r="Q369" s="35"/>
    </row>
    <row r="370" spans="2:17" x14ac:dyDescent="0.25">
      <c r="B370" s="51" t="s">
        <v>3620</v>
      </c>
      <c r="C370" s="52">
        <v>623</v>
      </c>
      <c r="D370" s="52">
        <v>6908408.9699999997</v>
      </c>
      <c r="E370" s="35"/>
      <c r="H370" s="51" t="s">
        <v>5226</v>
      </c>
      <c r="I370" s="52">
        <v>1</v>
      </c>
      <c r="J370" s="52">
        <v>1054388</v>
      </c>
      <c r="N370" s="51" t="s">
        <v>6623</v>
      </c>
      <c r="O370" s="52">
        <v>173</v>
      </c>
      <c r="P370" s="52">
        <v>8450824.683600001</v>
      </c>
      <c r="Q370" s="35"/>
    </row>
    <row r="371" spans="2:17" x14ac:dyDescent="0.25">
      <c r="B371" s="51" t="s">
        <v>1448</v>
      </c>
      <c r="C371" s="52">
        <v>623</v>
      </c>
      <c r="D371" s="52">
        <v>4443189.22</v>
      </c>
      <c r="E371" s="35"/>
      <c r="H371" s="51" t="s">
        <v>5011</v>
      </c>
      <c r="I371" s="52">
        <v>1</v>
      </c>
      <c r="J371" s="52">
        <v>539730.88</v>
      </c>
      <c r="N371" s="51" t="s">
        <v>6151</v>
      </c>
      <c r="O371" s="52">
        <v>171</v>
      </c>
      <c r="P371" s="52">
        <v>3138251.8</v>
      </c>
      <c r="Q371" s="35"/>
    </row>
    <row r="372" spans="2:17" x14ac:dyDescent="0.25">
      <c r="B372" s="51" t="s">
        <v>402</v>
      </c>
      <c r="C372" s="52">
        <v>615</v>
      </c>
      <c r="D372" s="52">
        <v>2173738.73</v>
      </c>
      <c r="E372" s="35"/>
      <c r="H372" s="51" t="s">
        <v>5016</v>
      </c>
      <c r="I372" s="52">
        <v>1</v>
      </c>
      <c r="J372" s="52">
        <v>416500</v>
      </c>
      <c r="N372" s="51" t="s">
        <v>6688</v>
      </c>
      <c r="O372" s="52">
        <v>170</v>
      </c>
      <c r="P372" s="52">
        <v>22871887.93</v>
      </c>
      <c r="Q372" s="35"/>
    </row>
    <row r="373" spans="2:17" x14ac:dyDescent="0.25">
      <c r="B373" s="51" t="s">
        <v>3527</v>
      </c>
      <c r="C373" s="52">
        <v>610</v>
      </c>
      <c r="D373" s="52">
        <v>19418940.929999996</v>
      </c>
      <c r="E373" s="35"/>
      <c r="H373" s="51" t="s">
        <v>5319</v>
      </c>
      <c r="I373" s="52">
        <v>1</v>
      </c>
      <c r="J373" s="52">
        <v>373090</v>
      </c>
      <c r="N373" s="51" t="s">
        <v>5376</v>
      </c>
      <c r="O373" s="52">
        <v>170</v>
      </c>
      <c r="P373" s="52">
        <v>497491.76000000007</v>
      </c>
      <c r="Q373" s="35"/>
    </row>
    <row r="374" spans="2:17" x14ac:dyDescent="0.25">
      <c r="B374" s="51" t="s">
        <v>3149</v>
      </c>
      <c r="C374" s="52">
        <v>608</v>
      </c>
      <c r="D374" s="52">
        <v>2090075.23</v>
      </c>
      <c r="E374" s="35"/>
      <c r="H374" s="51" t="s">
        <v>5038</v>
      </c>
      <c r="I374" s="52">
        <v>1</v>
      </c>
      <c r="J374" s="52">
        <v>346589.68</v>
      </c>
      <c r="N374" s="51" t="s">
        <v>6662</v>
      </c>
      <c r="O374" s="52">
        <v>168</v>
      </c>
      <c r="P374" s="52">
        <v>13440854.58</v>
      </c>
      <c r="Q374" s="35"/>
    </row>
    <row r="375" spans="2:17" x14ac:dyDescent="0.25">
      <c r="B375" s="51" t="s">
        <v>2567</v>
      </c>
      <c r="C375" s="52">
        <v>606</v>
      </c>
      <c r="D375" s="52">
        <v>30460084.049999997</v>
      </c>
      <c r="E375" s="35"/>
      <c r="H375" s="51" t="s">
        <v>5291</v>
      </c>
      <c r="I375" s="52">
        <v>1</v>
      </c>
      <c r="J375" s="52">
        <v>326195.20000000001</v>
      </c>
      <c r="N375" s="51" t="s">
        <v>6664</v>
      </c>
      <c r="O375" s="52">
        <v>168</v>
      </c>
      <c r="P375" s="52">
        <v>6226191.04</v>
      </c>
      <c r="Q375" s="35"/>
    </row>
    <row r="376" spans="2:17" x14ac:dyDescent="0.25">
      <c r="B376" s="51" t="s">
        <v>27</v>
      </c>
      <c r="C376" s="52">
        <v>601</v>
      </c>
      <c r="D376" s="52">
        <v>23927136.910000004</v>
      </c>
      <c r="E376" s="35"/>
      <c r="H376" s="51" t="s">
        <v>5117</v>
      </c>
      <c r="I376" s="52">
        <v>1</v>
      </c>
      <c r="J376" s="52">
        <v>310000</v>
      </c>
      <c r="N376" s="51" t="s">
        <v>6003</v>
      </c>
      <c r="O376" s="52">
        <v>167</v>
      </c>
      <c r="P376" s="52">
        <v>4763839.57</v>
      </c>
      <c r="Q376" s="35"/>
    </row>
    <row r="377" spans="2:17" x14ac:dyDescent="0.25">
      <c r="B377" s="51" t="s">
        <v>2916</v>
      </c>
      <c r="C377" s="52">
        <v>595</v>
      </c>
      <c r="D377" s="52">
        <v>307427879.63</v>
      </c>
      <c r="E377" s="35"/>
      <c r="H377" s="51" t="s">
        <v>5019</v>
      </c>
      <c r="I377" s="52">
        <v>1</v>
      </c>
      <c r="J377" s="52">
        <v>240000.86</v>
      </c>
      <c r="N377" s="51" t="s">
        <v>5418</v>
      </c>
      <c r="O377" s="52">
        <v>164</v>
      </c>
      <c r="P377" s="52">
        <v>5273796.8599999994</v>
      </c>
      <c r="Q377" s="35"/>
    </row>
    <row r="378" spans="2:17" x14ac:dyDescent="0.25">
      <c r="B378" s="51" t="s">
        <v>1000</v>
      </c>
      <c r="C378" s="52">
        <v>591</v>
      </c>
      <c r="D378" s="52">
        <v>17757139.450000003</v>
      </c>
      <c r="E378" s="35"/>
      <c r="H378" s="51" t="s">
        <v>4990</v>
      </c>
      <c r="I378" s="52">
        <v>1</v>
      </c>
      <c r="J378" s="52">
        <v>200000</v>
      </c>
      <c r="N378" s="51" t="s">
        <v>6270</v>
      </c>
      <c r="O378" s="52">
        <v>162</v>
      </c>
      <c r="P378" s="52">
        <v>72460463.919999987</v>
      </c>
      <c r="Q378" s="35"/>
    </row>
    <row r="379" spans="2:17" x14ac:dyDescent="0.25">
      <c r="B379" s="51" t="s">
        <v>3333</v>
      </c>
      <c r="C379" s="52">
        <v>591</v>
      </c>
      <c r="D379" s="52">
        <v>4443788.3</v>
      </c>
      <c r="E379" s="35"/>
      <c r="H379" s="51" t="s">
        <v>5223</v>
      </c>
      <c r="I379" s="52">
        <v>1</v>
      </c>
      <c r="J379" s="52">
        <v>199900</v>
      </c>
      <c r="N379" s="51" t="s">
        <v>6033</v>
      </c>
      <c r="O379" s="52">
        <v>161</v>
      </c>
      <c r="P379" s="52">
        <v>6605064.3800000018</v>
      </c>
      <c r="Q379" s="35"/>
    </row>
    <row r="380" spans="2:17" x14ac:dyDescent="0.25">
      <c r="B380" s="51" t="s">
        <v>818</v>
      </c>
      <c r="C380" s="52">
        <v>584</v>
      </c>
      <c r="D380" s="52">
        <v>17262078.18</v>
      </c>
      <c r="E380" s="35"/>
      <c r="H380" s="51" t="s">
        <v>5252</v>
      </c>
      <c r="I380" s="52">
        <v>1</v>
      </c>
      <c r="J380" s="52">
        <v>192663</v>
      </c>
      <c r="N380" s="51" t="s">
        <v>5795</v>
      </c>
      <c r="O380" s="52">
        <v>161</v>
      </c>
      <c r="P380" s="52">
        <v>2486503.7099999995</v>
      </c>
      <c r="Q380" s="35"/>
    </row>
    <row r="381" spans="2:17" x14ac:dyDescent="0.25">
      <c r="B381" s="51" t="s">
        <v>84</v>
      </c>
      <c r="C381" s="52">
        <v>581</v>
      </c>
      <c r="D381" s="52">
        <v>13423674.5</v>
      </c>
      <c r="E381" s="35"/>
      <c r="H381" s="51" t="s">
        <v>5120</v>
      </c>
      <c r="I381" s="52">
        <v>1</v>
      </c>
      <c r="J381" s="52">
        <v>163030</v>
      </c>
      <c r="N381" s="51" t="s">
        <v>6620</v>
      </c>
      <c r="O381" s="52">
        <v>159</v>
      </c>
      <c r="P381" s="52">
        <v>51342488.769999996</v>
      </c>
      <c r="Q381" s="35"/>
    </row>
    <row r="382" spans="2:17" x14ac:dyDescent="0.25">
      <c r="B382" s="51" t="s">
        <v>399</v>
      </c>
      <c r="C382" s="52">
        <v>581</v>
      </c>
      <c r="D382" s="52">
        <v>4941100.879999999</v>
      </c>
      <c r="E382" s="35"/>
      <c r="H382" s="51" t="s">
        <v>4942</v>
      </c>
      <c r="I382" s="52">
        <v>1</v>
      </c>
      <c r="J382" s="52">
        <v>158448</v>
      </c>
      <c r="N382" s="51" t="s">
        <v>6726</v>
      </c>
      <c r="O382" s="52">
        <v>157</v>
      </c>
      <c r="P382" s="52">
        <v>23825668.340000004</v>
      </c>
      <c r="Q382" s="35"/>
    </row>
    <row r="383" spans="2:17" x14ac:dyDescent="0.25">
      <c r="B383" s="51" t="s">
        <v>1967</v>
      </c>
      <c r="C383" s="52">
        <v>572</v>
      </c>
      <c r="D383" s="52">
        <v>5631243.3200000003</v>
      </c>
      <c r="E383" s="35"/>
      <c r="H383" s="51" t="s">
        <v>5018</v>
      </c>
      <c r="I383" s="52">
        <v>1</v>
      </c>
      <c r="J383" s="52">
        <v>91773.55</v>
      </c>
      <c r="N383" s="51" t="s">
        <v>5722</v>
      </c>
      <c r="O383" s="52">
        <v>156</v>
      </c>
      <c r="P383" s="52">
        <v>1387906.56</v>
      </c>
      <c r="Q383" s="35"/>
    </row>
    <row r="384" spans="2:17" x14ac:dyDescent="0.25">
      <c r="B384" s="51" t="s">
        <v>942</v>
      </c>
      <c r="C384" s="52">
        <v>569</v>
      </c>
      <c r="D384" s="52">
        <v>5735426.3299999982</v>
      </c>
      <c r="E384" s="35"/>
      <c r="H384" s="51" t="s">
        <v>5311</v>
      </c>
      <c r="I384" s="52">
        <v>1</v>
      </c>
      <c r="J384" s="52">
        <v>72446.399999999994</v>
      </c>
      <c r="N384" s="51" t="s">
        <v>6086</v>
      </c>
      <c r="O384" s="52">
        <v>154</v>
      </c>
      <c r="P384" s="52">
        <v>176196997.04120001</v>
      </c>
      <c r="Q384" s="35"/>
    </row>
    <row r="385" spans="2:17" x14ac:dyDescent="0.25">
      <c r="B385" s="51" t="s">
        <v>3352</v>
      </c>
      <c r="C385" s="52">
        <v>568</v>
      </c>
      <c r="D385" s="52">
        <v>45011520.730000004</v>
      </c>
      <c r="E385" s="35"/>
      <c r="H385" s="51" t="s">
        <v>5003</v>
      </c>
      <c r="I385" s="52">
        <v>1</v>
      </c>
      <c r="J385" s="52">
        <v>62000</v>
      </c>
      <c r="N385" s="51" t="s">
        <v>6520</v>
      </c>
      <c r="O385" s="52">
        <v>154</v>
      </c>
      <c r="P385" s="52">
        <v>12502604.444</v>
      </c>
      <c r="Q385" s="35"/>
    </row>
    <row r="386" spans="2:17" x14ac:dyDescent="0.25">
      <c r="B386" s="51" t="s">
        <v>122</v>
      </c>
      <c r="C386" s="52">
        <v>566</v>
      </c>
      <c r="D386" s="52">
        <v>50725269.940000005</v>
      </c>
      <c r="E386" s="35"/>
      <c r="H386" s="51" t="s">
        <v>5136</v>
      </c>
      <c r="I386" s="52">
        <v>1</v>
      </c>
      <c r="J386" s="52">
        <v>61984.800000000003</v>
      </c>
      <c r="N386" s="51" t="s">
        <v>6503</v>
      </c>
      <c r="O386" s="52">
        <v>154</v>
      </c>
      <c r="P386" s="52">
        <v>5694042.1599999983</v>
      </c>
      <c r="Q386" s="35"/>
    </row>
    <row r="387" spans="2:17" x14ac:dyDescent="0.25">
      <c r="B387" s="51" t="s">
        <v>3607</v>
      </c>
      <c r="C387" s="52">
        <v>566</v>
      </c>
      <c r="D387" s="52">
        <v>1009152.41</v>
      </c>
      <c r="E387" s="35"/>
      <c r="H387" s="51" t="s">
        <v>5212</v>
      </c>
      <c r="I387" s="52">
        <v>1</v>
      </c>
      <c r="J387" s="52">
        <v>50378.28</v>
      </c>
      <c r="N387" s="51" t="s">
        <v>6066</v>
      </c>
      <c r="O387" s="52">
        <v>154</v>
      </c>
      <c r="P387" s="52">
        <v>1388034.7799999998</v>
      </c>
      <c r="Q387" s="35"/>
    </row>
    <row r="388" spans="2:17" x14ac:dyDescent="0.25">
      <c r="B388" s="51" t="s">
        <v>484</v>
      </c>
      <c r="C388" s="52">
        <v>562</v>
      </c>
      <c r="D388" s="52">
        <v>104081912.69999999</v>
      </c>
      <c r="E388" s="35"/>
      <c r="H388" s="51" t="s">
        <v>5015</v>
      </c>
      <c r="I388" s="52">
        <v>1</v>
      </c>
      <c r="J388" s="52">
        <v>49987.6</v>
      </c>
      <c r="N388" s="51" t="s">
        <v>6559</v>
      </c>
      <c r="O388" s="52">
        <v>150</v>
      </c>
      <c r="P388" s="52">
        <v>4697841.6700000009</v>
      </c>
      <c r="Q388" s="35"/>
    </row>
    <row r="389" spans="2:17" x14ac:dyDescent="0.25">
      <c r="B389" s="51" t="s">
        <v>1450</v>
      </c>
      <c r="C389" s="52">
        <v>562</v>
      </c>
      <c r="D389" s="52">
        <v>40683964.450000003</v>
      </c>
      <c r="E389" s="35"/>
      <c r="H389" s="51" t="s">
        <v>5218</v>
      </c>
      <c r="I389" s="52">
        <v>1</v>
      </c>
      <c r="J389" s="52">
        <v>49975.85</v>
      </c>
      <c r="N389" s="51" t="s">
        <v>6841</v>
      </c>
      <c r="O389" s="52">
        <v>149</v>
      </c>
      <c r="P389" s="52">
        <v>23498860.439999998</v>
      </c>
      <c r="Q389" s="35"/>
    </row>
    <row r="390" spans="2:17" x14ac:dyDescent="0.25">
      <c r="B390" s="51" t="s">
        <v>3211</v>
      </c>
      <c r="C390" s="52">
        <v>562</v>
      </c>
      <c r="D390" s="52">
        <v>4403937.8600000003</v>
      </c>
      <c r="E390" s="35"/>
      <c r="H390" s="51" t="s">
        <v>5134</v>
      </c>
      <c r="I390" s="52">
        <v>1</v>
      </c>
      <c r="J390" s="52">
        <v>49924.800000000003</v>
      </c>
      <c r="N390" s="51" t="s">
        <v>5699</v>
      </c>
      <c r="O390" s="52">
        <v>149</v>
      </c>
      <c r="P390" s="52">
        <v>12507046.050000001</v>
      </c>
      <c r="Q390" s="35"/>
    </row>
    <row r="391" spans="2:17" x14ac:dyDescent="0.25">
      <c r="B391" s="51" t="s">
        <v>2771</v>
      </c>
      <c r="C391" s="52">
        <v>561</v>
      </c>
      <c r="D391" s="52">
        <v>47437778.490000002</v>
      </c>
      <c r="E391" s="35"/>
      <c r="H391" s="51" t="s">
        <v>5074</v>
      </c>
      <c r="I391" s="52">
        <v>1</v>
      </c>
      <c r="J391" s="52">
        <v>49900</v>
      </c>
      <c r="N391" s="51" t="s">
        <v>6299</v>
      </c>
      <c r="O391" s="52">
        <v>148</v>
      </c>
      <c r="P391" s="52">
        <v>7599993.1799999988</v>
      </c>
      <c r="Q391" s="35"/>
    </row>
    <row r="392" spans="2:17" x14ac:dyDescent="0.25">
      <c r="B392" s="51" t="s">
        <v>2645</v>
      </c>
      <c r="C392" s="52">
        <v>556</v>
      </c>
      <c r="D392" s="52">
        <v>58961138.250000007</v>
      </c>
      <c r="E392" s="35"/>
      <c r="H392" s="51" t="s">
        <v>5285</v>
      </c>
      <c r="I392" s="52">
        <v>1</v>
      </c>
      <c r="J392" s="52">
        <v>49900</v>
      </c>
      <c r="N392" s="51" t="s">
        <v>6366</v>
      </c>
      <c r="O392" s="52">
        <v>147</v>
      </c>
      <c r="P392" s="52">
        <v>41093455.589999996</v>
      </c>
      <c r="Q392" s="35"/>
    </row>
    <row r="393" spans="2:17" x14ac:dyDescent="0.25">
      <c r="B393" s="51" t="s">
        <v>2742</v>
      </c>
      <c r="C393" s="52">
        <v>555</v>
      </c>
      <c r="D393" s="52">
        <v>30096722.239999998</v>
      </c>
      <c r="E393" s="35"/>
      <c r="H393" s="51" t="s">
        <v>5219</v>
      </c>
      <c r="I393" s="52">
        <v>1</v>
      </c>
      <c r="J393" s="52">
        <v>49850</v>
      </c>
      <c r="N393" s="51" t="s">
        <v>5417</v>
      </c>
      <c r="O393" s="52">
        <v>147</v>
      </c>
      <c r="P393" s="52">
        <v>5877060.7599999998</v>
      </c>
      <c r="Q393" s="35"/>
    </row>
    <row r="394" spans="2:17" x14ac:dyDescent="0.25">
      <c r="B394" s="51" t="s">
        <v>25</v>
      </c>
      <c r="C394" s="52">
        <v>555</v>
      </c>
      <c r="D394" s="52">
        <v>8860780.9000000004</v>
      </c>
      <c r="E394" s="35"/>
      <c r="H394" s="51" t="s">
        <v>4977</v>
      </c>
      <c r="I394" s="52">
        <v>1</v>
      </c>
      <c r="J394" s="52">
        <v>49717</v>
      </c>
      <c r="N394" s="51" t="s">
        <v>5484</v>
      </c>
      <c r="O394" s="52">
        <v>147</v>
      </c>
      <c r="P394" s="52">
        <v>2961761.69</v>
      </c>
      <c r="Q394" s="35"/>
    </row>
    <row r="395" spans="2:17" x14ac:dyDescent="0.25">
      <c r="B395" s="51" t="s">
        <v>113</v>
      </c>
      <c r="C395" s="52">
        <v>554</v>
      </c>
      <c r="D395" s="52">
        <v>6842641.6699999999</v>
      </c>
      <c r="E395" s="35"/>
      <c r="H395" s="51" t="s">
        <v>5017</v>
      </c>
      <c r="I395" s="52">
        <v>1</v>
      </c>
      <c r="J395" s="52">
        <v>49500</v>
      </c>
      <c r="N395" s="51" t="s">
        <v>6044</v>
      </c>
      <c r="O395" s="52">
        <v>146</v>
      </c>
      <c r="P395" s="52">
        <v>9652948.4799999986</v>
      </c>
      <c r="Q395" s="35"/>
    </row>
    <row r="396" spans="2:17" x14ac:dyDescent="0.25">
      <c r="B396" s="51" t="s">
        <v>3386</v>
      </c>
      <c r="C396" s="52">
        <v>553</v>
      </c>
      <c r="D396" s="52">
        <v>23182225.559999999</v>
      </c>
      <c r="E396" s="35"/>
      <c r="H396" s="51" t="s">
        <v>5139</v>
      </c>
      <c r="I396" s="52">
        <v>1</v>
      </c>
      <c r="J396" s="52">
        <v>49500</v>
      </c>
      <c r="N396" s="51" t="s">
        <v>5362</v>
      </c>
      <c r="O396" s="52">
        <v>146</v>
      </c>
      <c r="P396" s="52">
        <v>2430113.3500000006</v>
      </c>
      <c r="Q396" s="35"/>
    </row>
    <row r="397" spans="2:17" x14ac:dyDescent="0.25">
      <c r="B397" s="51" t="s">
        <v>462</v>
      </c>
      <c r="C397" s="52">
        <v>549</v>
      </c>
      <c r="D397" s="52">
        <v>31946645.580000002</v>
      </c>
      <c r="E397" s="35"/>
      <c r="H397" s="51" t="s">
        <v>5142</v>
      </c>
      <c r="I397" s="52">
        <v>1</v>
      </c>
      <c r="J397" s="52">
        <v>49466</v>
      </c>
      <c r="N397" s="51" t="s">
        <v>5565</v>
      </c>
      <c r="O397" s="52">
        <v>143</v>
      </c>
      <c r="P397" s="52">
        <v>9116155.5600000005</v>
      </c>
      <c r="Q397" s="35"/>
    </row>
    <row r="398" spans="2:17" x14ac:dyDescent="0.25">
      <c r="B398" s="51" t="s">
        <v>2765</v>
      </c>
      <c r="C398" s="52">
        <v>547</v>
      </c>
      <c r="D398" s="52">
        <v>6201747.54</v>
      </c>
      <c r="E398" s="35"/>
      <c r="H398" s="51" t="s">
        <v>5231</v>
      </c>
      <c r="I398" s="52">
        <v>1</v>
      </c>
      <c r="J398" s="52">
        <v>49294.8</v>
      </c>
      <c r="N398" s="51" t="s">
        <v>5800</v>
      </c>
      <c r="O398" s="52">
        <v>143</v>
      </c>
      <c r="P398" s="52">
        <v>1262527.6299999999</v>
      </c>
      <c r="Q398" s="35"/>
    </row>
    <row r="399" spans="2:17" x14ac:dyDescent="0.25">
      <c r="B399" s="51" t="s">
        <v>2510</v>
      </c>
      <c r="C399" s="52">
        <v>546</v>
      </c>
      <c r="D399" s="52">
        <v>121361517.89999998</v>
      </c>
      <c r="E399" s="35"/>
      <c r="H399" s="51" t="s">
        <v>5012</v>
      </c>
      <c r="I399" s="52">
        <v>1</v>
      </c>
      <c r="J399" s="52">
        <v>49172</v>
      </c>
      <c r="N399" s="51" t="s">
        <v>6336</v>
      </c>
      <c r="O399" s="52">
        <v>142</v>
      </c>
      <c r="P399" s="52">
        <v>59644360.080000006</v>
      </c>
      <c r="Q399" s="35"/>
    </row>
    <row r="400" spans="2:17" x14ac:dyDescent="0.25">
      <c r="B400" s="51" t="s">
        <v>639</v>
      </c>
      <c r="C400" s="52">
        <v>546</v>
      </c>
      <c r="D400" s="52">
        <v>38497334.940000005</v>
      </c>
      <c r="E400" s="35"/>
      <c r="H400" s="51" t="s">
        <v>5280</v>
      </c>
      <c r="I400" s="52">
        <v>1</v>
      </c>
      <c r="J400" s="52">
        <v>48000</v>
      </c>
      <c r="N400" s="51" t="s">
        <v>6621</v>
      </c>
      <c r="O400" s="52">
        <v>142</v>
      </c>
      <c r="P400" s="52">
        <v>1663270.21</v>
      </c>
      <c r="Q400" s="35"/>
    </row>
    <row r="401" spans="2:17" x14ac:dyDescent="0.25">
      <c r="B401" s="51" t="s">
        <v>3514</v>
      </c>
      <c r="C401" s="52">
        <v>545</v>
      </c>
      <c r="D401" s="52">
        <v>75918404.25</v>
      </c>
      <c r="E401" s="35"/>
      <c r="H401" s="51" t="s">
        <v>5248</v>
      </c>
      <c r="I401" s="52">
        <v>1</v>
      </c>
      <c r="J401" s="52">
        <v>47000</v>
      </c>
      <c r="N401" s="51" t="s">
        <v>6344</v>
      </c>
      <c r="O401" s="52">
        <v>141</v>
      </c>
      <c r="P401" s="52">
        <v>16477179.74</v>
      </c>
      <c r="Q401" s="35"/>
    </row>
    <row r="402" spans="2:17" x14ac:dyDescent="0.25">
      <c r="B402" s="51" t="s">
        <v>2071</v>
      </c>
      <c r="C402" s="52">
        <v>544</v>
      </c>
      <c r="D402" s="52">
        <v>862584.18000000017</v>
      </c>
      <c r="E402" s="35"/>
      <c r="H402" s="51" t="s">
        <v>5343</v>
      </c>
      <c r="I402" s="52">
        <v>1</v>
      </c>
      <c r="J402" s="52">
        <v>45000</v>
      </c>
      <c r="N402" s="51" t="s">
        <v>6791</v>
      </c>
      <c r="O402" s="52">
        <v>139</v>
      </c>
      <c r="P402" s="52">
        <v>6577871.959999999</v>
      </c>
      <c r="Q402" s="35"/>
    </row>
    <row r="403" spans="2:17" x14ac:dyDescent="0.25">
      <c r="B403" s="51" t="s">
        <v>1151</v>
      </c>
      <c r="C403" s="52">
        <v>543</v>
      </c>
      <c r="D403" s="52">
        <v>63684672.68999999</v>
      </c>
      <c r="E403" s="35"/>
      <c r="H403" s="51" t="s">
        <v>5013</v>
      </c>
      <c r="I403" s="52">
        <v>1</v>
      </c>
      <c r="J403" s="52">
        <v>44846</v>
      </c>
      <c r="N403" s="51" t="s">
        <v>6670</v>
      </c>
      <c r="O403" s="52">
        <v>138</v>
      </c>
      <c r="P403" s="52">
        <v>465798.3</v>
      </c>
      <c r="Q403" s="35"/>
    </row>
    <row r="404" spans="2:17" x14ac:dyDescent="0.25">
      <c r="B404" s="51" t="s">
        <v>3363</v>
      </c>
      <c r="C404" s="52">
        <v>543</v>
      </c>
      <c r="D404" s="52">
        <v>27851730.760000002</v>
      </c>
      <c r="E404" s="35"/>
      <c r="H404" s="51" t="s">
        <v>5131</v>
      </c>
      <c r="I404" s="52">
        <v>1</v>
      </c>
      <c r="J404" s="52">
        <v>41777</v>
      </c>
      <c r="N404" s="51" t="s">
        <v>6731</v>
      </c>
      <c r="O404" s="52">
        <v>136</v>
      </c>
      <c r="P404" s="52">
        <v>32629855.329999998</v>
      </c>
      <c r="Q404" s="35"/>
    </row>
    <row r="405" spans="2:17" x14ac:dyDescent="0.25">
      <c r="B405" s="51" t="s">
        <v>392</v>
      </c>
      <c r="C405" s="52">
        <v>540</v>
      </c>
      <c r="D405" s="52">
        <v>242963.43</v>
      </c>
      <c r="E405" s="35"/>
      <c r="H405" s="51" t="s">
        <v>5193</v>
      </c>
      <c r="I405" s="52">
        <v>1</v>
      </c>
      <c r="J405" s="52">
        <v>39950.6</v>
      </c>
      <c r="N405" s="51" t="s">
        <v>6605</v>
      </c>
      <c r="O405" s="52">
        <v>136</v>
      </c>
      <c r="P405" s="52">
        <v>15376179.609999999</v>
      </c>
      <c r="Q405" s="35"/>
    </row>
    <row r="406" spans="2:17" x14ac:dyDescent="0.25">
      <c r="B406" s="51" t="s">
        <v>3335</v>
      </c>
      <c r="C406" s="52">
        <v>534</v>
      </c>
      <c r="D406" s="52">
        <v>375867551.417</v>
      </c>
      <c r="E406" s="35"/>
      <c r="H406" s="51" t="s">
        <v>5051</v>
      </c>
      <c r="I406" s="52">
        <v>1</v>
      </c>
      <c r="J406" s="52">
        <v>37522.800000000003</v>
      </c>
      <c r="N406" s="51" t="s">
        <v>6202</v>
      </c>
      <c r="O406" s="52">
        <v>136</v>
      </c>
      <c r="P406" s="52">
        <v>4678971.1900000013</v>
      </c>
      <c r="Q406" s="35"/>
    </row>
    <row r="407" spans="2:17" x14ac:dyDescent="0.25">
      <c r="B407" s="51" t="s">
        <v>3110</v>
      </c>
      <c r="C407" s="52">
        <v>532</v>
      </c>
      <c r="D407" s="52">
        <v>9801786.6699999999</v>
      </c>
      <c r="E407" s="35"/>
      <c r="H407" s="51" t="s">
        <v>5217</v>
      </c>
      <c r="I407" s="52">
        <v>1</v>
      </c>
      <c r="J407" s="52">
        <v>34020</v>
      </c>
      <c r="N407" s="51" t="s">
        <v>5493</v>
      </c>
      <c r="O407" s="52">
        <v>134</v>
      </c>
      <c r="P407" s="52">
        <v>75358471.689999998</v>
      </c>
      <c r="Q407" s="35"/>
    </row>
    <row r="408" spans="2:17" x14ac:dyDescent="0.25">
      <c r="B408" s="51" t="s">
        <v>1062</v>
      </c>
      <c r="C408" s="52">
        <v>526</v>
      </c>
      <c r="D408" s="52">
        <v>3365566.78</v>
      </c>
      <c r="E408" s="35"/>
      <c r="H408" s="51" t="s">
        <v>5198</v>
      </c>
      <c r="I408" s="52">
        <v>1</v>
      </c>
      <c r="J408" s="52">
        <v>33712.730000000003</v>
      </c>
      <c r="N408" s="51" t="s">
        <v>5640</v>
      </c>
      <c r="O408" s="52">
        <v>134</v>
      </c>
      <c r="P408" s="52">
        <v>4850984.97</v>
      </c>
      <c r="Q408" s="35"/>
    </row>
    <row r="409" spans="2:17" x14ac:dyDescent="0.25">
      <c r="B409" s="51" t="s">
        <v>1535</v>
      </c>
      <c r="C409" s="52">
        <v>523</v>
      </c>
      <c r="D409" s="52">
        <v>361662475.79999989</v>
      </c>
      <c r="E409" s="35"/>
      <c r="H409" s="51" t="s">
        <v>5010</v>
      </c>
      <c r="I409" s="52">
        <v>1</v>
      </c>
      <c r="J409" s="52">
        <v>33620</v>
      </c>
      <c r="N409" s="51" t="s">
        <v>6822</v>
      </c>
      <c r="O409" s="52">
        <v>134</v>
      </c>
      <c r="P409" s="52">
        <v>209191.5</v>
      </c>
      <c r="Q409" s="35"/>
    </row>
    <row r="410" spans="2:17" x14ac:dyDescent="0.25">
      <c r="B410" s="51" t="s">
        <v>2142</v>
      </c>
      <c r="C410" s="52">
        <v>523</v>
      </c>
      <c r="D410" s="52">
        <v>13253422.690000001</v>
      </c>
      <c r="E410" s="35"/>
      <c r="H410" s="51" t="s">
        <v>5000</v>
      </c>
      <c r="I410" s="52">
        <v>1</v>
      </c>
      <c r="J410" s="52">
        <v>31031</v>
      </c>
      <c r="N410" s="51" t="s">
        <v>5812</v>
      </c>
      <c r="O410" s="52">
        <v>133</v>
      </c>
      <c r="P410" s="52">
        <v>9362809.6199999973</v>
      </c>
      <c r="Q410" s="35"/>
    </row>
    <row r="411" spans="2:17" x14ac:dyDescent="0.25">
      <c r="B411" s="51" t="s">
        <v>3323</v>
      </c>
      <c r="C411" s="52">
        <v>522</v>
      </c>
      <c r="D411" s="52">
        <v>188065248.84999999</v>
      </c>
      <c r="E411" s="35"/>
      <c r="H411" s="51" t="s">
        <v>5213</v>
      </c>
      <c r="I411" s="52">
        <v>1</v>
      </c>
      <c r="J411" s="52">
        <v>30000</v>
      </c>
      <c r="N411" s="51" t="s">
        <v>5683</v>
      </c>
      <c r="O411" s="52">
        <v>133</v>
      </c>
      <c r="P411" s="52">
        <v>8250699.8000000007</v>
      </c>
      <c r="Q411" s="35"/>
    </row>
    <row r="412" spans="2:17" x14ac:dyDescent="0.25">
      <c r="B412" s="51" t="s">
        <v>563</v>
      </c>
      <c r="C412" s="52">
        <v>518</v>
      </c>
      <c r="D412" s="52">
        <v>11869838.979999999</v>
      </c>
      <c r="E412" s="35"/>
      <c r="H412" s="51" t="s">
        <v>5009</v>
      </c>
      <c r="I412" s="52">
        <v>1</v>
      </c>
      <c r="J412" s="52">
        <v>19908</v>
      </c>
      <c r="N412" s="51" t="s">
        <v>6711</v>
      </c>
      <c r="O412" s="52">
        <v>131</v>
      </c>
      <c r="P412" s="52">
        <v>1583310270.9000001</v>
      </c>
      <c r="Q412" s="35"/>
    </row>
    <row r="413" spans="2:17" x14ac:dyDescent="0.25">
      <c r="B413" s="51" t="s">
        <v>32</v>
      </c>
      <c r="C413" s="52">
        <v>517</v>
      </c>
      <c r="D413" s="52">
        <v>38190829.509999998</v>
      </c>
      <c r="E413" s="35"/>
      <c r="H413" s="51" t="s">
        <v>5318</v>
      </c>
      <c r="I413" s="52">
        <v>1</v>
      </c>
      <c r="J413" s="52">
        <v>15051</v>
      </c>
      <c r="N413" s="51" t="s">
        <v>5791</v>
      </c>
      <c r="O413" s="52">
        <v>131</v>
      </c>
      <c r="P413" s="52">
        <v>6761537.2400000012</v>
      </c>
      <c r="Q413" s="35"/>
    </row>
    <row r="414" spans="2:17" x14ac:dyDescent="0.25">
      <c r="B414" s="51" t="s">
        <v>2209</v>
      </c>
      <c r="C414" s="52">
        <v>517</v>
      </c>
      <c r="D414" s="52">
        <v>9522913.1799999997</v>
      </c>
      <c r="E414" s="35"/>
      <c r="H414" s="51" t="s">
        <v>5093</v>
      </c>
      <c r="I414" s="52">
        <v>1</v>
      </c>
      <c r="J414" s="52">
        <v>14554</v>
      </c>
      <c r="N414" s="51" t="s">
        <v>6796</v>
      </c>
      <c r="O414" s="52">
        <v>131</v>
      </c>
      <c r="P414" s="52">
        <v>4312749.03</v>
      </c>
      <c r="Q414" s="35"/>
    </row>
    <row r="415" spans="2:17" x14ac:dyDescent="0.25">
      <c r="B415" s="51" t="s">
        <v>553</v>
      </c>
      <c r="C415" s="52">
        <v>513</v>
      </c>
      <c r="D415" s="52">
        <v>14615037.52</v>
      </c>
      <c r="E415" s="35"/>
      <c r="H415" s="51" t="s">
        <v>5194</v>
      </c>
      <c r="I415" s="52">
        <v>1</v>
      </c>
      <c r="J415" s="52">
        <v>12201.72</v>
      </c>
      <c r="N415" s="51" t="s">
        <v>6883</v>
      </c>
      <c r="O415" s="52">
        <v>131</v>
      </c>
      <c r="P415" s="52">
        <v>1442414.3800000001</v>
      </c>
      <c r="Q415" s="35"/>
    </row>
    <row r="416" spans="2:17" x14ac:dyDescent="0.25">
      <c r="B416" s="51" t="s">
        <v>3411</v>
      </c>
      <c r="C416" s="52">
        <v>511</v>
      </c>
      <c r="D416" s="52">
        <v>43256813.170000002</v>
      </c>
      <c r="E416" s="35"/>
      <c r="H416" s="51" t="s">
        <v>5091</v>
      </c>
      <c r="I416" s="52">
        <v>1</v>
      </c>
      <c r="J416" s="52">
        <v>5928</v>
      </c>
      <c r="N416" s="51" t="s">
        <v>6655</v>
      </c>
      <c r="O416" s="52">
        <v>130</v>
      </c>
      <c r="P416" s="52">
        <v>16805985.300000001</v>
      </c>
      <c r="Q416" s="35"/>
    </row>
    <row r="417" spans="2:17" x14ac:dyDescent="0.25">
      <c r="B417" s="51" t="s">
        <v>2288</v>
      </c>
      <c r="C417" s="52">
        <v>506</v>
      </c>
      <c r="D417" s="52">
        <v>16116992.649999999</v>
      </c>
      <c r="E417" s="35"/>
      <c r="H417" s="51" t="s">
        <v>5274</v>
      </c>
      <c r="I417" s="52">
        <v>1</v>
      </c>
      <c r="J417" s="52">
        <v>5000</v>
      </c>
      <c r="N417" s="51" t="s">
        <v>5977</v>
      </c>
      <c r="O417" s="52">
        <v>130</v>
      </c>
      <c r="P417" s="52">
        <v>5941067.6700000009</v>
      </c>
      <c r="Q417" s="35"/>
    </row>
    <row r="418" spans="2:17" x14ac:dyDescent="0.25">
      <c r="B418" s="51" t="s">
        <v>437</v>
      </c>
      <c r="C418" s="52">
        <v>505</v>
      </c>
      <c r="D418" s="52">
        <v>70206086.859999985</v>
      </c>
      <c r="E418" s="35"/>
      <c r="H418" s="51" t="s">
        <v>5138</v>
      </c>
      <c r="I418" s="52">
        <v>1</v>
      </c>
      <c r="J418" s="52">
        <v>4650</v>
      </c>
      <c r="N418" s="51" t="s">
        <v>6642</v>
      </c>
      <c r="O418" s="52">
        <v>130</v>
      </c>
      <c r="P418" s="52">
        <v>4519443.96</v>
      </c>
      <c r="Q418" s="35"/>
    </row>
    <row r="419" spans="2:17" x14ac:dyDescent="0.25">
      <c r="B419" s="51" t="s">
        <v>2022</v>
      </c>
      <c r="C419" s="52">
        <v>500</v>
      </c>
      <c r="D419" s="52">
        <v>1006690.37</v>
      </c>
      <c r="E419" s="35"/>
      <c r="H419" s="51" t="s">
        <v>5342</v>
      </c>
      <c r="I419" s="52">
        <v>1</v>
      </c>
      <c r="J419" s="52">
        <v>4008</v>
      </c>
      <c r="N419" s="51" t="s">
        <v>5826</v>
      </c>
      <c r="O419" s="52">
        <v>129</v>
      </c>
      <c r="P419" s="52">
        <v>5019373.1499999994</v>
      </c>
      <c r="Q419" s="35"/>
    </row>
    <row r="420" spans="2:17" x14ac:dyDescent="0.25">
      <c r="B420" s="51" t="s">
        <v>3505</v>
      </c>
      <c r="C420" s="52">
        <v>496</v>
      </c>
      <c r="D420" s="52">
        <v>9279240.0800000001</v>
      </c>
      <c r="E420" s="35"/>
      <c r="H420" s="51" t="s">
        <v>5021</v>
      </c>
      <c r="I420" s="52">
        <v>1</v>
      </c>
      <c r="J420" s="52">
        <v>3300</v>
      </c>
      <c r="N420" s="51" t="s">
        <v>6785</v>
      </c>
      <c r="O420" s="52">
        <v>129</v>
      </c>
      <c r="P420" s="52">
        <v>2065197.82</v>
      </c>
      <c r="Q420" s="35"/>
    </row>
    <row r="421" spans="2:17" x14ac:dyDescent="0.25">
      <c r="B421" s="51" t="s">
        <v>825</v>
      </c>
      <c r="C421" s="52">
        <v>496</v>
      </c>
      <c r="D421" s="52">
        <v>2366708.13</v>
      </c>
      <c r="E421" s="35"/>
      <c r="H421" s="51" t="s">
        <v>5135</v>
      </c>
      <c r="I421" s="52">
        <v>1</v>
      </c>
      <c r="J421" s="52">
        <v>2232</v>
      </c>
      <c r="N421" s="51" t="s">
        <v>5361</v>
      </c>
      <c r="O421" s="52">
        <v>129</v>
      </c>
      <c r="P421" s="52">
        <v>688005.97</v>
      </c>
      <c r="Q421" s="35"/>
    </row>
    <row r="422" spans="2:17" x14ac:dyDescent="0.25">
      <c r="B422" s="51" t="s">
        <v>1781</v>
      </c>
      <c r="C422" s="52">
        <v>496</v>
      </c>
      <c r="D422" s="52">
        <v>908981.66</v>
      </c>
      <c r="E422" s="35"/>
      <c r="H422" s="51" t="s">
        <v>5220</v>
      </c>
      <c r="I422" s="52">
        <v>1</v>
      </c>
      <c r="J422" s="52">
        <v>1173.1300000000001</v>
      </c>
      <c r="N422" s="51" t="s">
        <v>6689</v>
      </c>
      <c r="O422" s="52">
        <v>128</v>
      </c>
      <c r="P422" s="52">
        <v>62043315.140000001</v>
      </c>
      <c r="Q422" s="35"/>
    </row>
    <row r="423" spans="2:17" x14ac:dyDescent="0.25">
      <c r="B423" s="51" t="s">
        <v>1366</v>
      </c>
      <c r="C423" s="52">
        <v>495</v>
      </c>
      <c r="D423" s="52">
        <v>2063429.0899999999</v>
      </c>
      <c r="E423" s="35"/>
      <c r="H423" s="51" t="s">
        <v>5020</v>
      </c>
      <c r="I423" s="52">
        <v>1</v>
      </c>
      <c r="J423" s="52">
        <v>550</v>
      </c>
      <c r="N423" s="51" t="s">
        <v>5488</v>
      </c>
      <c r="O423" s="52">
        <v>128</v>
      </c>
      <c r="P423" s="52">
        <v>2237315.2599999998</v>
      </c>
      <c r="Q423" s="35"/>
    </row>
    <row r="424" spans="2:17" x14ac:dyDescent="0.25">
      <c r="B424" s="51" t="s">
        <v>2501</v>
      </c>
      <c r="C424" s="52">
        <v>494</v>
      </c>
      <c r="D424" s="52">
        <v>6877226.4200000009</v>
      </c>
      <c r="E424" s="35"/>
      <c r="H424" s="51" t="s">
        <v>5049</v>
      </c>
      <c r="I424" s="52">
        <v>1</v>
      </c>
      <c r="J424" s="52">
        <v>324.25</v>
      </c>
      <c r="N424" s="51" t="s">
        <v>6303</v>
      </c>
      <c r="O424" s="52">
        <v>128</v>
      </c>
      <c r="P424" s="52">
        <v>1888141.1700000002</v>
      </c>
      <c r="Q424" s="35"/>
    </row>
    <row r="425" spans="2:17" x14ac:dyDescent="0.25">
      <c r="B425" s="51" t="s">
        <v>1131</v>
      </c>
      <c r="C425" s="52">
        <v>492</v>
      </c>
      <c r="D425" s="52">
        <v>14921831.529999997</v>
      </c>
      <c r="E425" s="35"/>
      <c r="H425" s="51"/>
      <c r="I425" s="52"/>
      <c r="J425" s="52"/>
      <c r="N425" s="51" t="s">
        <v>7135</v>
      </c>
      <c r="O425" s="52">
        <v>127</v>
      </c>
      <c r="P425" s="52">
        <v>7030578639.21</v>
      </c>
      <c r="Q425" s="35"/>
    </row>
    <row r="426" spans="2:17" x14ac:dyDescent="0.25">
      <c r="B426" s="51" t="s">
        <v>3622</v>
      </c>
      <c r="C426" s="52">
        <v>491</v>
      </c>
      <c r="D426" s="52">
        <v>4606629.8</v>
      </c>
      <c r="E426" s="35"/>
      <c r="H426" s="51"/>
      <c r="I426" s="52"/>
      <c r="J426" s="52"/>
      <c r="N426" s="51" t="s">
        <v>6761</v>
      </c>
      <c r="O426" s="52">
        <v>125</v>
      </c>
      <c r="P426" s="52">
        <v>1164328.1499999999</v>
      </c>
      <c r="Q426" s="35"/>
    </row>
    <row r="427" spans="2:17" x14ac:dyDescent="0.25">
      <c r="B427" s="51" t="s">
        <v>2927</v>
      </c>
      <c r="C427" s="52">
        <v>488</v>
      </c>
      <c r="D427" s="52">
        <v>2026300.17</v>
      </c>
      <c r="E427" s="35"/>
      <c r="H427" s="51"/>
      <c r="I427" s="52"/>
      <c r="J427" s="52"/>
      <c r="N427" s="51" t="s">
        <v>6071</v>
      </c>
      <c r="O427" s="52">
        <v>124</v>
      </c>
      <c r="P427" s="52">
        <v>1908314.1099999996</v>
      </c>
      <c r="Q427" s="35"/>
    </row>
    <row r="428" spans="2:17" x14ac:dyDescent="0.25">
      <c r="B428" s="51" t="s">
        <v>250</v>
      </c>
      <c r="C428" s="52">
        <v>487</v>
      </c>
      <c r="D428" s="52">
        <v>4326521.2899999991</v>
      </c>
      <c r="E428" s="35"/>
      <c r="N428" s="51" t="s">
        <v>6636</v>
      </c>
      <c r="O428" s="52">
        <v>123</v>
      </c>
      <c r="P428" s="52">
        <v>11004247.360000001</v>
      </c>
      <c r="Q428" s="35"/>
    </row>
    <row r="429" spans="2:17" x14ac:dyDescent="0.25">
      <c r="B429" s="51" t="s">
        <v>3240</v>
      </c>
      <c r="C429" s="52">
        <v>484</v>
      </c>
      <c r="D429" s="52">
        <v>67845809.208000004</v>
      </c>
      <c r="E429" s="35"/>
      <c r="N429" s="51" t="s">
        <v>5537</v>
      </c>
      <c r="O429" s="52">
        <v>123</v>
      </c>
      <c r="P429" s="52">
        <v>2740216.55</v>
      </c>
      <c r="Q429" s="35"/>
    </row>
    <row r="430" spans="2:17" x14ac:dyDescent="0.25">
      <c r="B430" s="51" t="s">
        <v>2622</v>
      </c>
      <c r="C430" s="52">
        <v>483</v>
      </c>
      <c r="D430" s="52">
        <v>12695025.98</v>
      </c>
      <c r="E430" s="35"/>
      <c r="N430" s="51" t="s">
        <v>6720</v>
      </c>
      <c r="O430" s="52">
        <v>122</v>
      </c>
      <c r="P430" s="52">
        <v>3744758.94</v>
      </c>
      <c r="Q430" s="35"/>
    </row>
    <row r="431" spans="2:17" x14ac:dyDescent="0.25">
      <c r="B431" s="51" t="s">
        <v>29</v>
      </c>
      <c r="C431" s="52">
        <v>483</v>
      </c>
      <c r="D431" s="52">
        <v>11631917.780000001</v>
      </c>
      <c r="E431" s="35"/>
      <c r="N431" s="51" t="s">
        <v>6138</v>
      </c>
      <c r="O431" s="52">
        <v>121</v>
      </c>
      <c r="P431" s="52">
        <v>7632579.1300000008</v>
      </c>
      <c r="Q431" s="35"/>
    </row>
    <row r="432" spans="2:17" x14ac:dyDescent="0.25">
      <c r="B432" s="51" t="s">
        <v>1842</v>
      </c>
      <c r="C432" s="52">
        <v>482</v>
      </c>
      <c r="D432" s="52">
        <v>36434346.770000003</v>
      </c>
      <c r="E432" s="35"/>
      <c r="N432" s="51" t="s">
        <v>6538</v>
      </c>
      <c r="O432" s="52">
        <v>121</v>
      </c>
      <c r="P432" s="52">
        <v>6383788.8200000003</v>
      </c>
      <c r="Q432" s="35"/>
    </row>
    <row r="433" spans="2:17" x14ac:dyDescent="0.25">
      <c r="B433" s="51" t="s">
        <v>507</v>
      </c>
      <c r="C433" s="52">
        <v>482</v>
      </c>
      <c r="D433" s="52">
        <v>5729072.4800000004</v>
      </c>
      <c r="E433" s="35"/>
      <c r="N433" s="51" t="s">
        <v>6913</v>
      </c>
      <c r="O433" s="52">
        <v>119</v>
      </c>
      <c r="P433" s="52">
        <v>20242852.640000001</v>
      </c>
      <c r="Q433" s="35"/>
    </row>
    <row r="434" spans="2:17" x14ac:dyDescent="0.25">
      <c r="B434" s="51" t="s">
        <v>1043</v>
      </c>
      <c r="C434" s="52">
        <v>480</v>
      </c>
      <c r="D434" s="52">
        <v>4788872.6000000006</v>
      </c>
      <c r="E434" s="35"/>
      <c r="N434" s="51" t="s">
        <v>6189</v>
      </c>
      <c r="O434" s="52">
        <v>119</v>
      </c>
      <c r="P434" s="52">
        <v>10375600.539999999</v>
      </c>
      <c r="Q434" s="35"/>
    </row>
    <row r="435" spans="2:17" x14ac:dyDescent="0.25">
      <c r="B435" s="51" t="s">
        <v>1786</v>
      </c>
      <c r="C435" s="52">
        <v>479</v>
      </c>
      <c r="D435" s="52">
        <v>35074394.469999999</v>
      </c>
      <c r="E435" s="35"/>
      <c r="N435" s="51" t="s">
        <v>5798</v>
      </c>
      <c r="O435" s="52">
        <v>119</v>
      </c>
      <c r="P435" s="52">
        <v>650870.87</v>
      </c>
      <c r="Q435" s="35"/>
    </row>
    <row r="436" spans="2:17" x14ac:dyDescent="0.25">
      <c r="B436" s="51" t="s">
        <v>3114</v>
      </c>
      <c r="C436" s="52">
        <v>477</v>
      </c>
      <c r="D436" s="52">
        <v>12995288.67</v>
      </c>
      <c r="E436" s="35"/>
      <c r="N436" s="51" t="s">
        <v>6435</v>
      </c>
      <c r="O436" s="52">
        <v>118</v>
      </c>
      <c r="P436" s="52">
        <v>45759132.040000007</v>
      </c>
      <c r="Q436" s="35"/>
    </row>
    <row r="437" spans="2:17" x14ac:dyDescent="0.25">
      <c r="B437" s="51" t="s">
        <v>1080</v>
      </c>
      <c r="C437" s="52">
        <v>476</v>
      </c>
      <c r="D437" s="52">
        <v>10972931.720000001</v>
      </c>
      <c r="E437" s="35"/>
      <c r="N437" s="51" t="s">
        <v>6195</v>
      </c>
      <c r="O437" s="52">
        <v>118</v>
      </c>
      <c r="P437" s="52">
        <v>3818947.35</v>
      </c>
      <c r="Q437" s="35"/>
    </row>
    <row r="438" spans="2:17" x14ac:dyDescent="0.25">
      <c r="B438" s="51" t="s">
        <v>2926</v>
      </c>
      <c r="C438" s="52">
        <v>475</v>
      </c>
      <c r="D438" s="52">
        <v>2743934.37</v>
      </c>
      <c r="E438" s="35"/>
      <c r="N438" s="51" t="s">
        <v>5611</v>
      </c>
      <c r="O438" s="52">
        <v>118</v>
      </c>
      <c r="P438" s="52">
        <v>274691.23</v>
      </c>
      <c r="Q438" s="35"/>
    </row>
    <row r="439" spans="2:17" x14ac:dyDescent="0.25">
      <c r="B439" s="51" t="s">
        <v>3420</v>
      </c>
      <c r="C439" s="52">
        <v>474</v>
      </c>
      <c r="D439" s="52">
        <v>15615269.879999999</v>
      </c>
      <c r="E439" s="35"/>
      <c r="N439" s="51" t="s">
        <v>6860</v>
      </c>
      <c r="O439" s="52">
        <v>116</v>
      </c>
      <c r="P439" s="52">
        <v>4165292.6399999997</v>
      </c>
      <c r="Q439" s="35"/>
    </row>
    <row r="440" spans="2:17" x14ac:dyDescent="0.25">
      <c r="B440" s="51" t="s">
        <v>1467</v>
      </c>
      <c r="C440" s="52">
        <v>474</v>
      </c>
      <c r="D440" s="52">
        <v>559409.51</v>
      </c>
      <c r="E440" s="35"/>
      <c r="N440" s="51" t="s">
        <v>6426</v>
      </c>
      <c r="O440" s="52">
        <v>116</v>
      </c>
      <c r="P440" s="52">
        <v>2296334.92</v>
      </c>
      <c r="Q440" s="35"/>
    </row>
    <row r="441" spans="2:17" x14ac:dyDescent="0.25">
      <c r="B441" s="51" t="s">
        <v>2741</v>
      </c>
      <c r="C441" s="52">
        <v>470</v>
      </c>
      <c r="D441" s="52">
        <v>184239509.34999999</v>
      </c>
      <c r="E441" s="35"/>
      <c r="N441" s="51" t="s">
        <v>6537</v>
      </c>
      <c r="O441" s="52">
        <v>115</v>
      </c>
      <c r="P441" s="52">
        <v>36308063.469999999</v>
      </c>
      <c r="Q441" s="35"/>
    </row>
    <row r="442" spans="2:17" x14ac:dyDescent="0.25">
      <c r="B442" s="51" t="s">
        <v>3296</v>
      </c>
      <c r="C442" s="52">
        <v>470</v>
      </c>
      <c r="D442" s="52">
        <v>1883270.1900000002</v>
      </c>
      <c r="E442" s="35"/>
      <c r="N442" s="51" t="s">
        <v>6142</v>
      </c>
      <c r="O442" s="52">
        <v>113</v>
      </c>
      <c r="P442" s="52">
        <v>154297083.45000002</v>
      </c>
      <c r="Q442" s="35"/>
    </row>
    <row r="443" spans="2:17" x14ac:dyDescent="0.25">
      <c r="B443" s="51" t="s">
        <v>1756</v>
      </c>
      <c r="C443" s="52">
        <v>465</v>
      </c>
      <c r="D443" s="52">
        <v>180519585.37999997</v>
      </c>
      <c r="E443" s="35"/>
      <c r="N443" s="51" t="s">
        <v>6458</v>
      </c>
      <c r="O443" s="52">
        <v>113</v>
      </c>
      <c r="P443" s="52">
        <v>1875131.02</v>
      </c>
      <c r="Q443" s="35"/>
    </row>
    <row r="444" spans="2:17" x14ac:dyDescent="0.25">
      <c r="B444" s="51" t="s">
        <v>3222</v>
      </c>
      <c r="C444" s="52">
        <v>464</v>
      </c>
      <c r="D444" s="52">
        <v>8998879.3620000016</v>
      </c>
      <c r="E444" s="35"/>
      <c r="N444" s="51" t="s">
        <v>5518</v>
      </c>
      <c r="O444" s="52">
        <v>111</v>
      </c>
      <c r="P444" s="52">
        <v>5083709.09</v>
      </c>
      <c r="Q444" s="35"/>
    </row>
    <row r="445" spans="2:17" x14ac:dyDescent="0.25">
      <c r="B445" s="51" t="s">
        <v>576</v>
      </c>
      <c r="C445" s="52">
        <v>464</v>
      </c>
      <c r="D445" s="52">
        <v>6154766.5099999998</v>
      </c>
      <c r="E445" s="35"/>
      <c r="N445" s="51" t="s">
        <v>6168</v>
      </c>
      <c r="O445" s="52">
        <v>110</v>
      </c>
      <c r="P445" s="52">
        <v>42179465.650000006</v>
      </c>
      <c r="Q445" s="35"/>
    </row>
    <row r="446" spans="2:17" x14ac:dyDescent="0.25">
      <c r="B446" s="51" t="s">
        <v>1468</v>
      </c>
      <c r="C446" s="52">
        <v>461</v>
      </c>
      <c r="D446" s="52">
        <v>6350459.1200000001</v>
      </c>
      <c r="E446" s="35"/>
      <c r="N446" s="51" t="s">
        <v>6703</v>
      </c>
      <c r="O446" s="52">
        <v>110</v>
      </c>
      <c r="P446" s="52">
        <v>6662811.2699999996</v>
      </c>
      <c r="Q446" s="35"/>
    </row>
    <row r="447" spans="2:17" x14ac:dyDescent="0.25">
      <c r="B447" s="51" t="s">
        <v>3190</v>
      </c>
      <c r="C447" s="52">
        <v>460</v>
      </c>
      <c r="D447" s="52">
        <v>28026631.344999999</v>
      </c>
      <c r="E447" s="35"/>
      <c r="N447" s="51" t="s">
        <v>5446</v>
      </c>
      <c r="O447" s="52">
        <v>110</v>
      </c>
      <c r="P447" s="52">
        <v>6576506.2400000012</v>
      </c>
      <c r="Q447" s="35"/>
    </row>
    <row r="448" spans="2:17" x14ac:dyDescent="0.25">
      <c r="B448" s="51" t="s">
        <v>482</v>
      </c>
      <c r="C448" s="52">
        <v>457</v>
      </c>
      <c r="D448" s="52">
        <v>9053389.1600000001</v>
      </c>
      <c r="E448" s="35"/>
      <c r="N448" s="51" t="s">
        <v>5478</v>
      </c>
      <c r="O448" s="52">
        <v>108</v>
      </c>
      <c r="P448" s="52">
        <v>553496.94999999995</v>
      </c>
      <c r="Q448" s="35"/>
    </row>
    <row r="449" spans="2:17" x14ac:dyDescent="0.25">
      <c r="B449" s="51" t="s">
        <v>894</v>
      </c>
      <c r="C449" s="52">
        <v>456</v>
      </c>
      <c r="D449" s="52">
        <v>1185598.8799999999</v>
      </c>
      <c r="E449" s="35"/>
      <c r="N449" s="51" t="s">
        <v>5704</v>
      </c>
      <c r="O449" s="52">
        <v>106</v>
      </c>
      <c r="P449" s="52">
        <v>734049.14000000013</v>
      </c>
      <c r="Q449" s="35"/>
    </row>
    <row r="450" spans="2:17" x14ac:dyDescent="0.25">
      <c r="B450" s="51" t="s">
        <v>3432</v>
      </c>
      <c r="C450" s="52">
        <v>454</v>
      </c>
      <c r="D450" s="52">
        <v>32522386.48</v>
      </c>
      <c r="E450" s="35"/>
      <c r="N450" s="51" t="s">
        <v>6101</v>
      </c>
      <c r="O450" s="52">
        <v>106</v>
      </c>
      <c r="P450" s="52">
        <v>572260.39</v>
      </c>
      <c r="Q450" s="35"/>
    </row>
    <row r="451" spans="2:17" x14ac:dyDescent="0.25">
      <c r="B451" s="51" t="s">
        <v>2650</v>
      </c>
      <c r="C451" s="52">
        <v>453</v>
      </c>
      <c r="D451" s="52">
        <v>192091438.28250003</v>
      </c>
      <c r="E451" s="35"/>
      <c r="N451" s="51" t="s">
        <v>6387</v>
      </c>
      <c r="O451" s="52">
        <v>105</v>
      </c>
      <c r="P451" s="52">
        <v>3764147.8200000003</v>
      </c>
      <c r="Q451" s="35"/>
    </row>
    <row r="452" spans="2:17" x14ac:dyDescent="0.25">
      <c r="B452" s="51" t="s">
        <v>3041</v>
      </c>
      <c r="C452" s="52">
        <v>452</v>
      </c>
      <c r="D452" s="52">
        <v>8462411.540000001</v>
      </c>
      <c r="E452" s="35"/>
      <c r="N452" s="51" t="s">
        <v>5394</v>
      </c>
      <c r="O452" s="52">
        <v>105</v>
      </c>
      <c r="P452" s="52">
        <v>2547476.4</v>
      </c>
      <c r="Q452" s="35"/>
    </row>
    <row r="453" spans="2:17" x14ac:dyDescent="0.25">
      <c r="B453" s="51" t="s">
        <v>218</v>
      </c>
      <c r="C453" s="52">
        <v>452</v>
      </c>
      <c r="D453" s="52">
        <v>5496475.1399999997</v>
      </c>
      <c r="E453" s="35"/>
      <c r="N453" s="51" t="s">
        <v>5936</v>
      </c>
      <c r="O453" s="52">
        <v>105</v>
      </c>
      <c r="P453" s="52">
        <v>2142563.6399999997</v>
      </c>
      <c r="Q453" s="35"/>
    </row>
    <row r="454" spans="2:17" x14ac:dyDescent="0.25">
      <c r="B454" s="51" t="s">
        <v>7117</v>
      </c>
      <c r="C454" s="52">
        <v>451</v>
      </c>
      <c r="D454" s="52">
        <v>3007316400.0999999</v>
      </c>
      <c r="E454" s="35"/>
      <c r="N454" s="51" t="s">
        <v>5684</v>
      </c>
      <c r="O454" s="52">
        <v>104</v>
      </c>
      <c r="P454" s="52">
        <v>3665942.8000000007</v>
      </c>
      <c r="Q454" s="35"/>
    </row>
    <row r="455" spans="2:17" x14ac:dyDescent="0.25">
      <c r="B455" s="51" t="s">
        <v>1447</v>
      </c>
      <c r="C455" s="52">
        <v>449</v>
      </c>
      <c r="D455" s="52">
        <v>11676254.07</v>
      </c>
      <c r="E455" s="35"/>
      <c r="N455" s="51" t="s">
        <v>6707</v>
      </c>
      <c r="O455" s="52">
        <v>104</v>
      </c>
      <c r="P455" s="52">
        <v>758061.65</v>
      </c>
      <c r="Q455" s="35"/>
    </row>
    <row r="456" spans="2:17" x14ac:dyDescent="0.25">
      <c r="B456" s="51" t="s">
        <v>638</v>
      </c>
      <c r="C456" s="52">
        <v>448</v>
      </c>
      <c r="D456" s="52">
        <v>74256418.5</v>
      </c>
      <c r="E456" s="35"/>
      <c r="N456" s="51" t="s">
        <v>6631</v>
      </c>
      <c r="O456" s="52">
        <v>103</v>
      </c>
      <c r="P456" s="52">
        <v>9481119.379999999</v>
      </c>
      <c r="Q456" s="35"/>
    </row>
    <row r="457" spans="2:17" x14ac:dyDescent="0.25">
      <c r="B457" s="51" t="s">
        <v>1955</v>
      </c>
      <c r="C457" s="52">
        <v>446</v>
      </c>
      <c r="D457" s="52">
        <v>10481598.109999999</v>
      </c>
      <c r="E457" s="35"/>
      <c r="N457" s="51" t="s">
        <v>6775</v>
      </c>
      <c r="O457" s="52">
        <v>103</v>
      </c>
      <c r="P457" s="52">
        <v>7813961.8399999999</v>
      </c>
      <c r="Q457" s="35"/>
    </row>
    <row r="458" spans="2:17" x14ac:dyDescent="0.25">
      <c r="B458" s="51" t="s">
        <v>3074</v>
      </c>
      <c r="C458" s="52">
        <v>444</v>
      </c>
      <c r="D458" s="52">
        <v>8315426.1800000006</v>
      </c>
      <c r="E458" s="35"/>
      <c r="N458" s="51" t="s">
        <v>6924</v>
      </c>
      <c r="O458" s="52">
        <v>102</v>
      </c>
      <c r="P458" s="52">
        <v>21740714.66</v>
      </c>
      <c r="Q458" s="35"/>
    </row>
    <row r="459" spans="2:17" x14ac:dyDescent="0.25">
      <c r="B459" s="51" t="s">
        <v>508</v>
      </c>
      <c r="C459" s="52">
        <v>440</v>
      </c>
      <c r="D459" s="52">
        <v>1244534.4100000001</v>
      </c>
      <c r="E459" s="35"/>
      <c r="N459" s="51" t="s">
        <v>6833</v>
      </c>
      <c r="O459" s="52">
        <v>102</v>
      </c>
      <c r="P459" s="52">
        <v>20905415.16</v>
      </c>
      <c r="Q459" s="35"/>
    </row>
    <row r="460" spans="2:17" x14ac:dyDescent="0.25">
      <c r="B460" s="51" t="s">
        <v>1789</v>
      </c>
      <c r="C460" s="52">
        <v>439</v>
      </c>
      <c r="D460" s="52">
        <v>42506226.270000003</v>
      </c>
      <c r="E460" s="35"/>
      <c r="N460" s="51" t="s">
        <v>6705</v>
      </c>
      <c r="O460" s="52">
        <v>102</v>
      </c>
      <c r="P460" s="52">
        <v>16430267.050000001</v>
      </c>
      <c r="Q460" s="35"/>
    </row>
    <row r="461" spans="2:17" x14ac:dyDescent="0.25">
      <c r="B461" s="51" t="s">
        <v>37</v>
      </c>
      <c r="C461" s="52">
        <v>436</v>
      </c>
      <c r="D461" s="52">
        <v>13110356.949999997</v>
      </c>
      <c r="E461" s="35"/>
      <c r="N461" s="51" t="s">
        <v>6846</v>
      </c>
      <c r="O461" s="52">
        <v>101</v>
      </c>
      <c r="P461" s="52">
        <v>410552.0400000001</v>
      </c>
      <c r="Q461" s="35"/>
    </row>
    <row r="462" spans="2:17" x14ac:dyDescent="0.25">
      <c r="B462" s="51" t="s">
        <v>403</v>
      </c>
      <c r="C462" s="52">
        <v>433</v>
      </c>
      <c r="D462" s="52">
        <v>386233.69999999995</v>
      </c>
      <c r="E462" s="35"/>
      <c r="N462" s="51" t="s">
        <v>6616</v>
      </c>
      <c r="O462" s="52">
        <v>100</v>
      </c>
      <c r="P462" s="52">
        <v>6685629.46</v>
      </c>
      <c r="Q462" s="35"/>
    </row>
    <row r="463" spans="2:17" x14ac:dyDescent="0.25">
      <c r="B463" s="51" t="s">
        <v>2051</v>
      </c>
      <c r="C463" s="52">
        <v>428</v>
      </c>
      <c r="D463" s="52">
        <v>1668774.6</v>
      </c>
      <c r="E463" s="35"/>
      <c r="N463" s="51" t="s">
        <v>6041</v>
      </c>
      <c r="O463" s="52">
        <v>100</v>
      </c>
      <c r="P463" s="52">
        <v>4452593.99</v>
      </c>
      <c r="Q463" s="35"/>
    </row>
    <row r="464" spans="2:17" x14ac:dyDescent="0.25">
      <c r="B464" s="51" t="s">
        <v>3446</v>
      </c>
      <c r="C464" s="52">
        <v>427</v>
      </c>
      <c r="D464" s="52">
        <v>10477024.890000001</v>
      </c>
      <c r="E464" s="35"/>
      <c r="N464" s="51" t="s">
        <v>5900</v>
      </c>
      <c r="O464" s="52">
        <v>100</v>
      </c>
      <c r="P464" s="52">
        <v>4352028.3599999994</v>
      </c>
      <c r="Q464" s="35"/>
    </row>
    <row r="465" spans="2:17" x14ac:dyDescent="0.25">
      <c r="B465" s="51" t="s">
        <v>3559</v>
      </c>
      <c r="C465" s="52">
        <v>426</v>
      </c>
      <c r="D465" s="52">
        <v>10241919.840000002</v>
      </c>
      <c r="E465" s="35"/>
      <c r="N465" s="51" t="s">
        <v>6390</v>
      </c>
      <c r="O465" s="52">
        <v>99</v>
      </c>
      <c r="P465" s="52">
        <v>11663231.34</v>
      </c>
      <c r="Q465" s="35"/>
    </row>
    <row r="466" spans="2:17" x14ac:dyDescent="0.25">
      <c r="B466" s="51" t="s">
        <v>2860</v>
      </c>
      <c r="C466" s="52">
        <v>422</v>
      </c>
      <c r="D466" s="52">
        <v>21004552.220000003</v>
      </c>
      <c r="E466" s="35"/>
      <c r="N466" s="51" t="s">
        <v>6751</v>
      </c>
      <c r="O466" s="52">
        <v>99</v>
      </c>
      <c r="P466" s="52">
        <v>4953640.5699999994</v>
      </c>
      <c r="Q466" s="35"/>
    </row>
    <row r="467" spans="2:17" x14ac:dyDescent="0.25">
      <c r="B467" s="51" t="s">
        <v>35</v>
      </c>
      <c r="C467" s="52">
        <v>416</v>
      </c>
      <c r="D467" s="52">
        <v>9633875.0099999979</v>
      </c>
      <c r="E467" s="35"/>
      <c r="N467" s="51" t="s">
        <v>5562</v>
      </c>
      <c r="O467" s="52">
        <v>99</v>
      </c>
      <c r="P467" s="52">
        <v>4032075.0599999996</v>
      </c>
      <c r="Q467" s="35"/>
    </row>
    <row r="468" spans="2:17" x14ac:dyDescent="0.25">
      <c r="B468" s="51" t="s">
        <v>2034</v>
      </c>
      <c r="C468" s="52">
        <v>416</v>
      </c>
      <c r="D468" s="52">
        <v>3757329.8999999994</v>
      </c>
      <c r="E468" s="35"/>
      <c r="N468" s="51" t="s">
        <v>6309</v>
      </c>
      <c r="O468" s="52">
        <v>97</v>
      </c>
      <c r="P468" s="52">
        <v>4115845</v>
      </c>
      <c r="Q468" s="35"/>
    </row>
    <row r="469" spans="2:17" x14ac:dyDescent="0.25">
      <c r="B469" s="51" t="s">
        <v>2428</v>
      </c>
      <c r="C469" s="52">
        <v>414</v>
      </c>
      <c r="D469" s="52">
        <v>5363777.63</v>
      </c>
      <c r="E469" s="35"/>
      <c r="N469" s="51" t="s">
        <v>5404</v>
      </c>
      <c r="O469" s="52">
        <v>97</v>
      </c>
      <c r="P469" s="52">
        <v>1591880.93</v>
      </c>
      <c r="Q469" s="35"/>
    </row>
    <row r="470" spans="2:17" x14ac:dyDescent="0.25">
      <c r="B470" s="51" t="s">
        <v>3389</v>
      </c>
      <c r="C470" s="52">
        <v>413</v>
      </c>
      <c r="D470" s="52">
        <v>9518518.8899999987</v>
      </c>
      <c r="E470" s="35"/>
      <c r="N470" s="51" t="s">
        <v>5714</v>
      </c>
      <c r="O470" s="52">
        <v>96</v>
      </c>
      <c r="P470" s="52">
        <v>14074473.4</v>
      </c>
      <c r="Q470" s="35"/>
    </row>
    <row r="471" spans="2:17" x14ac:dyDescent="0.25">
      <c r="B471" s="51" t="s">
        <v>3237</v>
      </c>
      <c r="C471" s="52">
        <v>412</v>
      </c>
      <c r="D471" s="52">
        <v>6677739.8999999994</v>
      </c>
      <c r="E471" s="35"/>
      <c r="N471" s="51" t="s">
        <v>5447</v>
      </c>
      <c r="O471" s="52">
        <v>95</v>
      </c>
      <c r="P471" s="52">
        <v>562179.27</v>
      </c>
      <c r="Q471" s="35"/>
    </row>
    <row r="472" spans="2:17" x14ac:dyDescent="0.25">
      <c r="B472" s="51" t="s">
        <v>2028</v>
      </c>
      <c r="C472" s="52">
        <v>412</v>
      </c>
      <c r="D472" s="52">
        <v>6055952.79</v>
      </c>
      <c r="E472" s="35"/>
      <c r="N472" s="51" t="s">
        <v>6007</v>
      </c>
      <c r="O472" s="52">
        <v>94</v>
      </c>
      <c r="P472" s="52">
        <v>1369567.9899999998</v>
      </c>
      <c r="Q472" s="35"/>
    </row>
    <row r="473" spans="2:17" x14ac:dyDescent="0.25">
      <c r="B473" s="51" t="s">
        <v>156</v>
      </c>
      <c r="C473" s="52">
        <v>410</v>
      </c>
      <c r="D473" s="52">
        <v>22911318.23</v>
      </c>
      <c r="E473" s="35"/>
      <c r="N473" s="51" t="s">
        <v>5903</v>
      </c>
      <c r="O473" s="52">
        <v>93</v>
      </c>
      <c r="P473" s="52">
        <v>1516544218.96</v>
      </c>
      <c r="Q473" s="35"/>
    </row>
    <row r="474" spans="2:17" x14ac:dyDescent="0.25">
      <c r="B474" s="51" t="s">
        <v>3450</v>
      </c>
      <c r="C474" s="52">
        <v>409</v>
      </c>
      <c r="D474" s="52">
        <v>5078738.75</v>
      </c>
      <c r="E474" s="35"/>
      <c r="N474" s="51" t="s">
        <v>6805</v>
      </c>
      <c r="O474" s="52">
        <v>93</v>
      </c>
      <c r="P474" s="52">
        <v>3676722.97</v>
      </c>
      <c r="Q474" s="35"/>
    </row>
    <row r="475" spans="2:17" x14ac:dyDescent="0.25">
      <c r="B475" s="51" t="s">
        <v>30</v>
      </c>
      <c r="C475" s="52">
        <v>406</v>
      </c>
      <c r="D475" s="52">
        <v>130973410.19000001</v>
      </c>
      <c r="E475" s="35"/>
      <c r="N475" s="51" t="s">
        <v>6536</v>
      </c>
      <c r="O475" s="52">
        <v>92</v>
      </c>
      <c r="P475" s="52">
        <v>5930850.3300000001</v>
      </c>
      <c r="Q475" s="35"/>
    </row>
    <row r="476" spans="2:17" x14ac:dyDescent="0.25">
      <c r="B476" s="51" t="s">
        <v>616</v>
      </c>
      <c r="C476" s="52">
        <v>406</v>
      </c>
      <c r="D476" s="52">
        <v>5801012.4300000006</v>
      </c>
      <c r="E476" s="35"/>
      <c r="N476" s="51" t="s">
        <v>6971</v>
      </c>
      <c r="O476" s="52">
        <v>92</v>
      </c>
      <c r="P476" s="52">
        <v>754454.98</v>
      </c>
      <c r="Q476" s="35"/>
    </row>
    <row r="477" spans="2:17" x14ac:dyDescent="0.25">
      <c r="B477" s="51" t="s">
        <v>583</v>
      </c>
      <c r="C477" s="52">
        <v>404</v>
      </c>
      <c r="D477" s="52">
        <v>25697870.109999996</v>
      </c>
      <c r="E477" s="35"/>
      <c r="N477" s="51" t="s">
        <v>6527</v>
      </c>
      <c r="O477" s="52">
        <v>90</v>
      </c>
      <c r="P477" s="52">
        <v>367992.32999999996</v>
      </c>
      <c r="Q477" s="35"/>
    </row>
    <row r="478" spans="2:17" x14ac:dyDescent="0.25">
      <c r="B478" s="51" t="s">
        <v>2731</v>
      </c>
      <c r="C478" s="52">
        <v>403</v>
      </c>
      <c r="D478" s="52">
        <v>41298741.810000002</v>
      </c>
      <c r="E478" s="35"/>
      <c r="N478" s="51" t="s">
        <v>5676</v>
      </c>
      <c r="O478" s="52">
        <v>89</v>
      </c>
      <c r="P478" s="52">
        <v>1986011.2500000002</v>
      </c>
      <c r="Q478" s="35"/>
    </row>
    <row r="479" spans="2:17" x14ac:dyDescent="0.25">
      <c r="B479" s="51" t="s">
        <v>3075</v>
      </c>
      <c r="C479" s="52">
        <v>403</v>
      </c>
      <c r="D479" s="52">
        <v>33323683.050000004</v>
      </c>
      <c r="E479" s="35"/>
      <c r="N479" s="51" t="s">
        <v>5630</v>
      </c>
      <c r="O479" s="52">
        <v>89</v>
      </c>
      <c r="P479" s="52">
        <v>32801.549999999996</v>
      </c>
      <c r="Q479" s="35"/>
    </row>
    <row r="480" spans="2:17" x14ac:dyDescent="0.25">
      <c r="B480" s="51" t="s">
        <v>2075</v>
      </c>
      <c r="C480" s="52">
        <v>401</v>
      </c>
      <c r="D480" s="52">
        <v>7680880.8099999996</v>
      </c>
      <c r="E480" s="35"/>
      <c r="N480" s="51" t="s">
        <v>6198</v>
      </c>
      <c r="O480" s="52">
        <v>88</v>
      </c>
      <c r="P480" s="52">
        <v>113518053.91</v>
      </c>
      <c r="Q480" s="35"/>
    </row>
    <row r="481" spans="2:17" x14ac:dyDescent="0.25">
      <c r="B481" s="51" t="s">
        <v>3168</v>
      </c>
      <c r="C481" s="52">
        <v>398</v>
      </c>
      <c r="D481" s="52">
        <v>245825357.57999998</v>
      </c>
      <c r="E481" s="35"/>
      <c r="N481" s="51" t="s">
        <v>6276</v>
      </c>
      <c r="O481" s="52">
        <v>88</v>
      </c>
      <c r="P481" s="52">
        <v>1759881.8</v>
      </c>
      <c r="Q481" s="35"/>
    </row>
    <row r="482" spans="2:17" x14ac:dyDescent="0.25">
      <c r="B482" s="51" t="s">
        <v>808</v>
      </c>
      <c r="C482" s="52">
        <v>398</v>
      </c>
      <c r="D482" s="52">
        <v>78353660.5</v>
      </c>
      <c r="E482" s="35"/>
      <c r="N482" s="51" t="s">
        <v>5589</v>
      </c>
      <c r="O482" s="52">
        <v>87</v>
      </c>
      <c r="P482" s="52">
        <v>64197969.299999997</v>
      </c>
      <c r="Q482" s="35"/>
    </row>
    <row r="483" spans="2:17" x14ac:dyDescent="0.25">
      <c r="B483" s="51" t="s">
        <v>627</v>
      </c>
      <c r="C483" s="52">
        <v>397</v>
      </c>
      <c r="D483" s="52">
        <v>6983354.1700000009</v>
      </c>
      <c r="E483" s="35"/>
      <c r="N483" s="51" t="s">
        <v>5785</v>
      </c>
      <c r="O483" s="52">
        <v>87</v>
      </c>
      <c r="P483" s="52">
        <v>6220896.1399999987</v>
      </c>
      <c r="Q483" s="35"/>
    </row>
    <row r="484" spans="2:17" x14ac:dyDescent="0.25">
      <c r="B484" s="51" t="s">
        <v>2929</v>
      </c>
      <c r="C484" s="52">
        <v>397</v>
      </c>
      <c r="D484" s="52">
        <v>1343774.86</v>
      </c>
      <c r="E484" s="35"/>
      <c r="N484" s="51" t="s">
        <v>5915</v>
      </c>
      <c r="O484" s="52">
        <v>87</v>
      </c>
      <c r="P484" s="52">
        <v>2476409.0099999998</v>
      </c>
      <c r="Q484" s="35"/>
    </row>
    <row r="485" spans="2:17" x14ac:dyDescent="0.25">
      <c r="B485" s="51" t="s">
        <v>3433</v>
      </c>
      <c r="C485" s="52">
        <v>396</v>
      </c>
      <c r="D485" s="52">
        <v>25327316.949999999</v>
      </c>
      <c r="E485" s="35"/>
      <c r="N485" s="51" t="s">
        <v>5808</v>
      </c>
      <c r="O485" s="52">
        <v>87</v>
      </c>
      <c r="P485" s="52">
        <v>1820607.47</v>
      </c>
      <c r="Q485" s="35"/>
    </row>
    <row r="486" spans="2:17" x14ac:dyDescent="0.25">
      <c r="B486" s="51" t="s">
        <v>367</v>
      </c>
      <c r="C486" s="52">
        <v>395</v>
      </c>
      <c r="D486" s="52">
        <v>9079223.209999999</v>
      </c>
      <c r="E486" s="35"/>
      <c r="N486" s="51" t="s">
        <v>6422</v>
      </c>
      <c r="O486" s="52">
        <v>87</v>
      </c>
      <c r="P486" s="52">
        <v>757884.16</v>
      </c>
      <c r="Q486" s="35"/>
    </row>
    <row r="487" spans="2:17" x14ac:dyDescent="0.25">
      <c r="B487" s="51" t="s">
        <v>3175</v>
      </c>
      <c r="C487" s="52">
        <v>393</v>
      </c>
      <c r="D487" s="52">
        <v>5959093.5899999989</v>
      </c>
      <c r="E487" s="35"/>
      <c r="N487" s="51" t="s">
        <v>5637</v>
      </c>
      <c r="O487" s="52">
        <v>86</v>
      </c>
      <c r="P487" s="52">
        <v>1853962.4799999997</v>
      </c>
      <c r="Q487" s="35"/>
    </row>
    <row r="488" spans="2:17" x14ac:dyDescent="0.25">
      <c r="B488" s="51" t="s">
        <v>2853</v>
      </c>
      <c r="C488" s="52">
        <v>393</v>
      </c>
      <c r="D488" s="52">
        <v>3702791.7800000007</v>
      </c>
      <c r="E488" s="35"/>
      <c r="N488" s="51" t="s">
        <v>6221</v>
      </c>
      <c r="O488" s="52">
        <v>84</v>
      </c>
      <c r="P488" s="52">
        <v>5628943.3899999997</v>
      </c>
      <c r="Q488" s="35"/>
    </row>
    <row r="489" spans="2:17" x14ac:dyDescent="0.25">
      <c r="B489" s="51" t="s">
        <v>3549</v>
      </c>
      <c r="C489" s="52">
        <v>391</v>
      </c>
      <c r="D489" s="52">
        <v>2467308.9900000002</v>
      </c>
      <c r="E489" s="35"/>
      <c r="N489" s="51" t="s">
        <v>5819</v>
      </c>
      <c r="O489" s="52">
        <v>84</v>
      </c>
      <c r="P489" s="52">
        <v>4091150.35</v>
      </c>
      <c r="Q489" s="35"/>
    </row>
    <row r="490" spans="2:17" x14ac:dyDescent="0.25">
      <c r="B490" s="51" t="s">
        <v>204</v>
      </c>
      <c r="C490" s="52">
        <v>390</v>
      </c>
      <c r="D490" s="52">
        <v>21970736.829999998</v>
      </c>
      <c r="E490" s="35"/>
      <c r="N490" s="51" t="s">
        <v>5469</v>
      </c>
      <c r="O490" s="52">
        <v>84</v>
      </c>
      <c r="P490" s="52">
        <v>1443046.08</v>
      </c>
      <c r="Q490" s="35"/>
    </row>
    <row r="491" spans="2:17" x14ac:dyDescent="0.25">
      <c r="B491" s="51" t="s">
        <v>2584</v>
      </c>
      <c r="C491" s="52">
        <v>389</v>
      </c>
      <c r="D491" s="52">
        <v>872610884.25740016</v>
      </c>
      <c r="E491" s="35"/>
      <c r="N491" s="51" t="s">
        <v>6633</v>
      </c>
      <c r="O491" s="52">
        <v>84</v>
      </c>
      <c r="P491" s="52">
        <v>788460.04</v>
      </c>
      <c r="Q491" s="35"/>
    </row>
    <row r="492" spans="2:17" x14ac:dyDescent="0.25">
      <c r="B492" s="51" t="s">
        <v>1071</v>
      </c>
      <c r="C492" s="52">
        <v>388</v>
      </c>
      <c r="D492" s="52">
        <v>59263978.900000006</v>
      </c>
      <c r="E492" s="35"/>
      <c r="N492" s="51" t="s">
        <v>5662</v>
      </c>
      <c r="O492" s="52">
        <v>83</v>
      </c>
      <c r="P492" s="52">
        <v>3259201.74</v>
      </c>
      <c r="Q492" s="35"/>
    </row>
    <row r="493" spans="2:17" x14ac:dyDescent="0.25">
      <c r="B493" s="51" t="s">
        <v>541</v>
      </c>
      <c r="C493" s="52">
        <v>388</v>
      </c>
      <c r="D493" s="52">
        <v>1637741.4999999998</v>
      </c>
      <c r="E493" s="35"/>
      <c r="N493" s="51" t="s">
        <v>6709</v>
      </c>
      <c r="O493" s="52">
        <v>83</v>
      </c>
      <c r="P493" s="52">
        <v>1023186.91</v>
      </c>
      <c r="Q493" s="35"/>
    </row>
    <row r="494" spans="2:17" x14ac:dyDescent="0.25">
      <c r="B494" s="51" t="s">
        <v>1436</v>
      </c>
      <c r="C494" s="52">
        <v>387</v>
      </c>
      <c r="D494" s="52">
        <v>14670906.300000001</v>
      </c>
      <c r="E494" s="35"/>
      <c r="N494" s="51" t="s">
        <v>5449</v>
      </c>
      <c r="O494" s="52">
        <v>82</v>
      </c>
      <c r="P494" s="52">
        <v>9487757.0800000019</v>
      </c>
      <c r="Q494" s="35"/>
    </row>
    <row r="495" spans="2:17" x14ac:dyDescent="0.25">
      <c r="B495" s="51" t="s">
        <v>3017</v>
      </c>
      <c r="C495" s="52">
        <v>385</v>
      </c>
      <c r="D495" s="52">
        <v>52842599.334000006</v>
      </c>
      <c r="E495" s="35"/>
      <c r="N495" s="51" t="s">
        <v>5703</v>
      </c>
      <c r="O495" s="52">
        <v>82</v>
      </c>
      <c r="P495" s="52">
        <v>5166980.1100000003</v>
      </c>
      <c r="Q495" s="35"/>
    </row>
    <row r="496" spans="2:17" x14ac:dyDescent="0.25">
      <c r="B496" s="51" t="s">
        <v>920</v>
      </c>
      <c r="C496" s="52">
        <v>384</v>
      </c>
      <c r="D496" s="52">
        <v>8145652.7399999993</v>
      </c>
      <c r="E496" s="35"/>
      <c r="N496" s="51" t="s">
        <v>6794</v>
      </c>
      <c r="O496" s="52">
        <v>81</v>
      </c>
      <c r="P496" s="52">
        <v>1467741.7</v>
      </c>
      <c r="Q496" s="35"/>
    </row>
    <row r="497" spans="2:17" x14ac:dyDescent="0.25">
      <c r="B497" s="51" t="s">
        <v>1631</v>
      </c>
      <c r="C497" s="52">
        <v>382</v>
      </c>
      <c r="D497" s="52">
        <v>5983100.1200000001</v>
      </c>
      <c r="E497" s="35"/>
      <c r="N497" s="51" t="s">
        <v>5905</v>
      </c>
      <c r="O497" s="52">
        <v>80</v>
      </c>
      <c r="P497" s="52">
        <v>2193569.8699999996</v>
      </c>
      <c r="Q497" s="35"/>
    </row>
    <row r="498" spans="2:17" x14ac:dyDescent="0.25">
      <c r="B498" s="51" t="s">
        <v>3537</v>
      </c>
      <c r="C498" s="52">
        <v>382</v>
      </c>
      <c r="D498" s="52">
        <v>802530.08999999985</v>
      </c>
      <c r="E498" s="35"/>
      <c r="N498" s="51" t="s">
        <v>5523</v>
      </c>
      <c r="O498" s="52">
        <v>80</v>
      </c>
      <c r="P498" s="52">
        <v>1127354.27</v>
      </c>
      <c r="Q498" s="35"/>
    </row>
    <row r="499" spans="2:17" x14ac:dyDescent="0.25">
      <c r="B499" s="51" t="s">
        <v>815</v>
      </c>
      <c r="C499" s="52">
        <v>380</v>
      </c>
      <c r="D499" s="52">
        <v>5187276.7000000011</v>
      </c>
      <c r="E499" s="35"/>
      <c r="N499" s="51" t="s">
        <v>6809</v>
      </c>
      <c r="O499" s="52">
        <v>80</v>
      </c>
      <c r="P499" s="52">
        <v>883016.09999999986</v>
      </c>
      <c r="Q499" s="35"/>
    </row>
    <row r="500" spans="2:17" x14ac:dyDescent="0.25">
      <c r="B500" s="51" t="s">
        <v>2945</v>
      </c>
      <c r="C500" s="52">
        <v>378</v>
      </c>
      <c r="D500" s="52">
        <v>2675979.4099999997</v>
      </c>
      <c r="E500" s="35"/>
      <c r="N500" s="51" t="s">
        <v>5643</v>
      </c>
      <c r="O500" s="52">
        <v>79</v>
      </c>
      <c r="P500" s="52">
        <v>9715967.3200000003</v>
      </c>
      <c r="Q500" s="35"/>
    </row>
    <row r="501" spans="2:17" x14ac:dyDescent="0.25">
      <c r="B501" s="51" t="s">
        <v>3424</v>
      </c>
      <c r="C501" s="52">
        <v>374</v>
      </c>
      <c r="D501" s="52">
        <v>391241316.30000007</v>
      </c>
      <c r="E501" s="35"/>
      <c r="N501" s="51" t="s">
        <v>6593</v>
      </c>
      <c r="O501" s="52">
        <v>79</v>
      </c>
      <c r="P501" s="52">
        <v>9011679.4400000013</v>
      </c>
      <c r="Q501" s="35"/>
    </row>
    <row r="502" spans="2:17" x14ac:dyDescent="0.25">
      <c r="B502" s="51" t="s">
        <v>3428</v>
      </c>
      <c r="C502" s="52">
        <v>373</v>
      </c>
      <c r="D502" s="52">
        <v>10310270.43</v>
      </c>
      <c r="E502" s="35"/>
      <c r="N502" s="51" t="s">
        <v>6293</v>
      </c>
      <c r="O502" s="52">
        <v>79</v>
      </c>
      <c r="P502" s="52">
        <v>5042923.99</v>
      </c>
      <c r="Q502" s="35"/>
    </row>
    <row r="503" spans="2:17" x14ac:dyDescent="0.25">
      <c r="B503" s="51" t="s">
        <v>2095</v>
      </c>
      <c r="C503" s="52">
        <v>373</v>
      </c>
      <c r="D503" s="52">
        <v>6198255.2221999997</v>
      </c>
      <c r="E503" s="35"/>
      <c r="N503" s="51" t="s">
        <v>6820</v>
      </c>
      <c r="O503" s="52">
        <v>79</v>
      </c>
      <c r="P503" s="52">
        <v>1507717.2300000002</v>
      </c>
      <c r="Q503" s="35"/>
    </row>
    <row r="504" spans="2:17" x14ac:dyDescent="0.25">
      <c r="B504" s="51" t="s">
        <v>943</v>
      </c>
      <c r="C504" s="52">
        <v>371</v>
      </c>
      <c r="D504" s="52">
        <v>5922310.5500000007</v>
      </c>
      <c r="E504" s="35"/>
      <c r="N504" s="51" t="s">
        <v>6067</v>
      </c>
      <c r="O504" s="52">
        <v>78</v>
      </c>
      <c r="P504" s="52">
        <v>26044602.550000001</v>
      </c>
      <c r="Q504" s="35"/>
    </row>
    <row r="505" spans="2:17" x14ac:dyDescent="0.25">
      <c r="B505" s="51" t="s">
        <v>39</v>
      </c>
      <c r="C505" s="52">
        <v>370</v>
      </c>
      <c r="D505" s="52">
        <v>4557303.92</v>
      </c>
      <c r="E505" s="35"/>
      <c r="N505" s="51" t="s">
        <v>5549</v>
      </c>
      <c r="O505" s="52">
        <v>78</v>
      </c>
      <c r="P505" s="52">
        <v>24802027.069999993</v>
      </c>
      <c r="Q505" s="35"/>
    </row>
    <row r="506" spans="2:17" x14ac:dyDescent="0.25">
      <c r="B506" s="51" t="s">
        <v>443</v>
      </c>
      <c r="C506" s="52">
        <v>370</v>
      </c>
      <c r="D506" s="52">
        <v>2948401.81</v>
      </c>
      <c r="E506" s="35"/>
      <c r="N506" s="51" t="s">
        <v>6159</v>
      </c>
      <c r="O506" s="52">
        <v>78</v>
      </c>
      <c r="P506" s="52">
        <v>11995403.739999998</v>
      </c>
      <c r="Q506" s="35"/>
    </row>
    <row r="507" spans="2:17" x14ac:dyDescent="0.25">
      <c r="B507" s="51" t="s">
        <v>2366</v>
      </c>
      <c r="C507" s="52">
        <v>367</v>
      </c>
      <c r="D507" s="52">
        <v>9857962.7799999993</v>
      </c>
      <c r="E507" s="35"/>
      <c r="N507" s="51" t="s">
        <v>6747</v>
      </c>
      <c r="O507" s="52">
        <v>78</v>
      </c>
      <c r="P507" s="52">
        <v>6897982.4100000001</v>
      </c>
      <c r="Q507" s="35"/>
    </row>
    <row r="508" spans="2:17" x14ac:dyDescent="0.25">
      <c r="B508" s="51" t="s">
        <v>2007</v>
      </c>
      <c r="C508" s="52">
        <v>366</v>
      </c>
      <c r="D508" s="52">
        <v>2049341.0899999999</v>
      </c>
      <c r="E508" s="35"/>
      <c r="N508" s="51" t="s">
        <v>6712</v>
      </c>
      <c r="O508" s="52">
        <v>78</v>
      </c>
      <c r="P508" s="52">
        <v>6479695.2800000003</v>
      </c>
      <c r="Q508" s="35"/>
    </row>
    <row r="509" spans="2:17" x14ac:dyDescent="0.25">
      <c r="B509" s="51" t="s">
        <v>3015</v>
      </c>
      <c r="C509" s="52">
        <v>365</v>
      </c>
      <c r="D509" s="52">
        <v>764134.85000000009</v>
      </c>
      <c r="E509" s="35"/>
      <c r="N509" s="51" t="s">
        <v>6241</v>
      </c>
      <c r="O509" s="52">
        <v>76</v>
      </c>
      <c r="P509" s="52">
        <v>521371.2</v>
      </c>
      <c r="Q509" s="35"/>
    </row>
    <row r="510" spans="2:17" x14ac:dyDescent="0.25">
      <c r="B510" s="51" t="s">
        <v>565</v>
      </c>
      <c r="C510" s="52">
        <v>364</v>
      </c>
      <c r="D510" s="52">
        <v>47637031.079999998</v>
      </c>
      <c r="E510" s="35"/>
      <c r="N510" s="51" t="s">
        <v>6022</v>
      </c>
      <c r="O510" s="52">
        <v>75</v>
      </c>
      <c r="P510" s="52">
        <v>1299076.72</v>
      </c>
      <c r="Q510" s="35"/>
    </row>
    <row r="511" spans="2:17" x14ac:dyDescent="0.25">
      <c r="B511" s="51" t="s">
        <v>2921</v>
      </c>
      <c r="C511" s="52">
        <v>364</v>
      </c>
      <c r="D511" s="52">
        <v>5731373.4400000004</v>
      </c>
      <c r="E511" s="35"/>
      <c r="N511" s="51" t="s">
        <v>5691</v>
      </c>
      <c r="O511" s="52">
        <v>75</v>
      </c>
      <c r="P511" s="52">
        <v>668078.92000000016</v>
      </c>
      <c r="Q511" s="35"/>
    </row>
    <row r="512" spans="2:17" x14ac:dyDescent="0.25">
      <c r="B512" s="51" t="s">
        <v>2246</v>
      </c>
      <c r="C512" s="52">
        <v>362</v>
      </c>
      <c r="D512" s="52">
        <v>1094154.42</v>
      </c>
      <c r="E512" s="35"/>
      <c r="N512" s="51" t="s">
        <v>6650</v>
      </c>
      <c r="O512" s="52">
        <v>74</v>
      </c>
      <c r="P512" s="52">
        <v>6537225.8999999994</v>
      </c>
      <c r="Q512" s="35"/>
    </row>
    <row r="513" spans="2:17" x14ac:dyDescent="0.25">
      <c r="B513" s="51" t="s">
        <v>2987</v>
      </c>
      <c r="C513" s="52">
        <v>359</v>
      </c>
      <c r="D513" s="52">
        <v>428768.26</v>
      </c>
      <c r="E513" s="35"/>
      <c r="N513" s="51" t="s">
        <v>6766</v>
      </c>
      <c r="O513" s="52">
        <v>73</v>
      </c>
      <c r="P513" s="52">
        <v>19766000.120000001</v>
      </c>
      <c r="Q513" s="35"/>
    </row>
    <row r="514" spans="2:17" x14ac:dyDescent="0.25">
      <c r="B514" s="51" t="s">
        <v>117</v>
      </c>
      <c r="C514" s="52">
        <v>357</v>
      </c>
      <c r="D514" s="52">
        <v>19049000.16</v>
      </c>
      <c r="E514" s="35"/>
      <c r="N514" s="51" t="s">
        <v>6748</v>
      </c>
      <c r="O514" s="52">
        <v>73</v>
      </c>
      <c r="P514" s="52">
        <v>15494644.260600001</v>
      </c>
      <c r="Q514" s="35"/>
    </row>
    <row r="515" spans="2:17" x14ac:dyDescent="0.25">
      <c r="B515" s="51" t="s">
        <v>480</v>
      </c>
      <c r="C515" s="52">
        <v>357</v>
      </c>
      <c r="D515" s="52">
        <v>1816596.5499999998</v>
      </c>
      <c r="E515" s="35"/>
      <c r="N515" s="51" t="s">
        <v>6215</v>
      </c>
      <c r="O515" s="52">
        <v>73</v>
      </c>
      <c r="P515" s="52">
        <v>9968074</v>
      </c>
      <c r="Q515" s="35"/>
    </row>
    <row r="516" spans="2:17" x14ac:dyDescent="0.25">
      <c r="B516" s="51" t="s">
        <v>3483</v>
      </c>
      <c r="C516" s="52">
        <v>355</v>
      </c>
      <c r="D516" s="52">
        <v>2322208.52</v>
      </c>
      <c r="E516" s="35"/>
      <c r="N516" s="51" t="s">
        <v>6776</v>
      </c>
      <c r="O516" s="52">
        <v>73</v>
      </c>
      <c r="P516" s="52">
        <v>5246298.620000001</v>
      </c>
      <c r="Q516" s="35"/>
    </row>
    <row r="517" spans="2:17" x14ac:dyDescent="0.25">
      <c r="B517" s="51" t="s">
        <v>698</v>
      </c>
      <c r="C517" s="52">
        <v>354</v>
      </c>
      <c r="D517" s="52">
        <v>11941853.140000001</v>
      </c>
      <c r="E517" s="35"/>
      <c r="N517" s="51" t="s">
        <v>5815</v>
      </c>
      <c r="O517" s="52">
        <v>73</v>
      </c>
      <c r="P517" s="52">
        <v>787068.21000000008</v>
      </c>
      <c r="Q517" s="35"/>
    </row>
    <row r="518" spans="2:17" x14ac:dyDescent="0.25">
      <c r="B518" s="51" t="s">
        <v>3057</v>
      </c>
      <c r="C518" s="52">
        <v>354</v>
      </c>
      <c r="D518" s="52">
        <v>3889895.2399999998</v>
      </c>
      <c r="E518" s="35"/>
      <c r="N518" s="51" t="s">
        <v>6779</v>
      </c>
      <c r="O518" s="52">
        <v>72</v>
      </c>
      <c r="P518" s="52">
        <v>64812288.5</v>
      </c>
      <c r="Q518" s="35"/>
    </row>
    <row r="519" spans="2:17" x14ac:dyDescent="0.25">
      <c r="B519" s="51" t="s">
        <v>1337</v>
      </c>
      <c r="C519" s="52">
        <v>354</v>
      </c>
      <c r="D519" s="52">
        <v>3884176.6399999997</v>
      </c>
      <c r="E519" s="35"/>
      <c r="N519" s="51" t="s">
        <v>6551</v>
      </c>
      <c r="O519" s="52">
        <v>72</v>
      </c>
      <c r="P519" s="52">
        <v>1823640.8099999998</v>
      </c>
      <c r="Q519" s="35"/>
    </row>
    <row r="520" spans="2:17" x14ac:dyDescent="0.25">
      <c r="B520" s="51" t="s">
        <v>731</v>
      </c>
      <c r="C520" s="52">
        <v>354</v>
      </c>
      <c r="D520" s="52">
        <v>1612805.4000000001</v>
      </c>
      <c r="E520" s="35"/>
      <c r="N520" s="51" t="s">
        <v>6696</v>
      </c>
      <c r="O520" s="52">
        <v>71</v>
      </c>
      <c r="P520" s="52">
        <v>1962216.56</v>
      </c>
      <c r="Q520" s="35"/>
    </row>
    <row r="521" spans="2:17" x14ac:dyDescent="0.25">
      <c r="B521" s="51" t="s">
        <v>1541</v>
      </c>
      <c r="C521" s="52">
        <v>353</v>
      </c>
      <c r="D521" s="52">
        <v>8261640.3300000001</v>
      </c>
      <c r="E521" s="35"/>
      <c r="N521" s="51" t="s">
        <v>5399</v>
      </c>
      <c r="O521" s="52">
        <v>71</v>
      </c>
      <c r="P521" s="52">
        <v>1594507.8</v>
      </c>
      <c r="Q521" s="35"/>
    </row>
    <row r="522" spans="2:17" x14ac:dyDescent="0.25">
      <c r="B522" s="51" t="s">
        <v>948</v>
      </c>
      <c r="C522" s="52">
        <v>352</v>
      </c>
      <c r="D522" s="52">
        <v>8014557.6899999995</v>
      </c>
      <c r="E522" s="35"/>
      <c r="N522" s="51" t="s">
        <v>6424</v>
      </c>
      <c r="O522" s="52">
        <v>69</v>
      </c>
      <c r="P522" s="52">
        <v>3200689.66</v>
      </c>
      <c r="Q522" s="35"/>
    </row>
    <row r="523" spans="2:17" x14ac:dyDescent="0.25">
      <c r="B523" s="51" t="s">
        <v>2137</v>
      </c>
      <c r="C523" s="52">
        <v>351</v>
      </c>
      <c r="D523" s="52">
        <v>23267897.25</v>
      </c>
      <c r="E523" s="35"/>
      <c r="N523" s="51" t="s">
        <v>6469</v>
      </c>
      <c r="O523" s="52">
        <v>69</v>
      </c>
      <c r="P523" s="52">
        <v>1906406.9999999998</v>
      </c>
      <c r="Q523" s="35"/>
    </row>
    <row r="524" spans="2:17" x14ac:dyDescent="0.25">
      <c r="B524" s="51" t="s">
        <v>1645</v>
      </c>
      <c r="C524" s="52">
        <v>347</v>
      </c>
      <c r="D524" s="52">
        <v>5790066.5399999991</v>
      </c>
      <c r="E524" s="35"/>
      <c r="N524" s="51" t="s">
        <v>6554</v>
      </c>
      <c r="O524" s="52">
        <v>69</v>
      </c>
      <c r="P524" s="52">
        <v>749429.46000000008</v>
      </c>
      <c r="Q524" s="35"/>
    </row>
    <row r="525" spans="2:17" x14ac:dyDescent="0.25">
      <c r="B525" s="51" t="s">
        <v>2271</v>
      </c>
      <c r="C525" s="52">
        <v>346</v>
      </c>
      <c r="D525" s="52">
        <v>11082563.759999998</v>
      </c>
      <c r="E525" s="35"/>
      <c r="N525" s="51" t="s">
        <v>6052</v>
      </c>
      <c r="O525" s="52">
        <v>68</v>
      </c>
      <c r="P525" s="52">
        <v>5387848.8200000003</v>
      </c>
      <c r="Q525" s="35"/>
    </row>
    <row r="526" spans="2:17" x14ac:dyDescent="0.25">
      <c r="B526" s="51" t="s">
        <v>3156</v>
      </c>
      <c r="C526" s="52">
        <v>341</v>
      </c>
      <c r="D526" s="52">
        <v>10220210.719999999</v>
      </c>
      <c r="E526" s="35"/>
      <c r="N526" s="51" t="s">
        <v>5797</v>
      </c>
      <c r="O526" s="52">
        <v>68</v>
      </c>
      <c r="P526" s="52">
        <v>1645739.88</v>
      </c>
      <c r="Q526" s="35"/>
    </row>
    <row r="527" spans="2:17" x14ac:dyDescent="0.25">
      <c r="B527" s="51" t="s">
        <v>3061</v>
      </c>
      <c r="C527" s="52">
        <v>339</v>
      </c>
      <c r="D527" s="52">
        <v>36504666.349999994</v>
      </c>
      <c r="E527" s="35"/>
      <c r="N527" s="51" t="s">
        <v>5468</v>
      </c>
      <c r="O527" s="52">
        <v>67</v>
      </c>
      <c r="P527" s="52">
        <v>2492961.2800000003</v>
      </c>
      <c r="Q527" s="35"/>
    </row>
    <row r="528" spans="2:17" x14ac:dyDescent="0.25">
      <c r="B528" s="51" t="s">
        <v>1142</v>
      </c>
      <c r="C528" s="52">
        <v>339</v>
      </c>
      <c r="D528" s="52">
        <v>680737.30999999994</v>
      </c>
      <c r="E528" s="35"/>
      <c r="N528" s="51" t="s">
        <v>5695</v>
      </c>
      <c r="O528" s="52">
        <v>67</v>
      </c>
      <c r="P528" s="52">
        <v>1339201.3999999999</v>
      </c>
      <c r="Q528" s="35"/>
    </row>
    <row r="529" spans="2:17" x14ac:dyDescent="0.25">
      <c r="B529" s="51" t="s">
        <v>438</v>
      </c>
      <c r="C529" s="52">
        <v>338</v>
      </c>
      <c r="D529" s="52">
        <v>13080003.710000001</v>
      </c>
      <c r="E529" s="35"/>
      <c r="N529" s="51" t="s">
        <v>6214</v>
      </c>
      <c r="O529" s="52">
        <v>67</v>
      </c>
      <c r="P529" s="52">
        <v>52544</v>
      </c>
      <c r="Q529" s="35"/>
    </row>
    <row r="530" spans="2:17" x14ac:dyDescent="0.25">
      <c r="B530" s="51" t="s">
        <v>431</v>
      </c>
      <c r="C530" s="52">
        <v>338</v>
      </c>
      <c r="D530" s="52">
        <v>606169</v>
      </c>
      <c r="E530" s="35"/>
      <c r="N530" s="51" t="s">
        <v>5455</v>
      </c>
      <c r="O530" s="52">
        <v>66</v>
      </c>
      <c r="P530" s="52">
        <v>31921382.809999999</v>
      </c>
      <c r="Q530" s="35"/>
    </row>
    <row r="531" spans="2:17" x14ac:dyDescent="0.25">
      <c r="B531" s="51" t="s">
        <v>2644</v>
      </c>
      <c r="C531" s="52">
        <v>337</v>
      </c>
      <c r="D531" s="52">
        <v>11864875.819999998</v>
      </c>
      <c r="E531" s="35"/>
      <c r="N531" s="51" t="s">
        <v>6571</v>
      </c>
      <c r="O531" s="52">
        <v>66</v>
      </c>
      <c r="P531" s="52">
        <v>31040968.960000001</v>
      </c>
      <c r="Q531" s="35"/>
    </row>
    <row r="532" spans="2:17" x14ac:dyDescent="0.25">
      <c r="B532" s="51" t="s">
        <v>228</v>
      </c>
      <c r="C532" s="52">
        <v>337</v>
      </c>
      <c r="D532" s="52">
        <v>10080540.720000001</v>
      </c>
      <c r="E532" s="35"/>
      <c r="N532" s="51" t="s">
        <v>6840</v>
      </c>
      <c r="O532" s="52">
        <v>66</v>
      </c>
      <c r="P532" s="52">
        <v>15079506.870000001</v>
      </c>
      <c r="Q532" s="35"/>
    </row>
    <row r="533" spans="2:17" x14ac:dyDescent="0.25">
      <c r="B533" s="51" t="s">
        <v>1516</v>
      </c>
      <c r="C533" s="52">
        <v>337</v>
      </c>
      <c r="D533" s="52">
        <v>8969611.1199999992</v>
      </c>
      <c r="E533" s="35"/>
      <c r="N533" s="51" t="s">
        <v>6635</v>
      </c>
      <c r="O533" s="52">
        <v>66</v>
      </c>
      <c r="P533" s="52">
        <v>1866404.16</v>
      </c>
      <c r="Q533" s="35"/>
    </row>
    <row r="534" spans="2:17" x14ac:dyDescent="0.25">
      <c r="B534" s="51" t="s">
        <v>2055</v>
      </c>
      <c r="C534" s="52">
        <v>336</v>
      </c>
      <c r="D534" s="52">
        <v>4269291.6900000004</v>
      </c>
      <c r="E534" s="35"/>
      <c r="N534" s="51" t="s">
        <v>6845</v>
      </c>
      <c r="O534" s="52">
        <v>66</v>
      </c>
      <c r="P534" s="52">
        <v>560341.42999999993</v>
      </c>
      <c r="Q534" s="35"/>
    </row>
    <row r="535" spans="2:17" x14ac:dyDescent="0.25">
      <c r="B535" s="51" t="s">
        <v>114</v>
      </c>
      <c r="C535" s="52">
        <v>335</v>
      </c>
      <c r="D535" s="52">
        <v>17103801.18</v>
      </c>
      <c r="E535" s="35"/>
      <c r="N535" s="51" t="s">
        <v>6308</v>
      </c>
      <c r="O535" s="52">
        <v>65</v>
      </c>
      <c r="P535" s="52">
        <v>3060471</v>
      </c>
      <c r="Q535" s="35"/>
    </row>
    <row r="536" spans="2:17" x14ac:dyDescent="0.25">
      <c r="B536" s="51" t="s">
        <v>1276</v>
      </c>
      <c r="C536" s="52">
        <v>334</v>
      </c>
      <c r="D536" s="52">
        <v>36954070.080000006</v>
      </c>
      <c r="E536" s="35"/>
      <c r="N536" s="51" t="s">
        <v>6597</v>
      </c>
      <c r="O536" s="52">
        <v>65</v>
      </c>
      <c r="P536" s="52">
        <v>1576524.8599999999</v>
      </c>
      <c r="Q536" s="35"/>
    </row>
    <row r="537" spans="2:17" x14ac:dyDescent="0.25">
      <c r="B537" s="51" t="s">
        <v>2102</v>
      </c>
      <c r="C537" s="52">
        <v>334</v>
      </c>
      <c r="D537" s="52">
        <v>1488850.3200000003</v>
      </c>
      <c r="E537" s="35"/>
      <c r="N537" s="51" t="s">
        <v>6254</v>
      </c>
      <c r="O537" s="52">
        <v>65</v>
      </c>
      <c r="P537" s="52">
        <v>1445816.7200000002</v>
      </c>
      <c r="Q537" s="35"/>
    </row>
    <row r="538" spans="2:17" x14ac:dyDescent="0.25">
      <c r="B538" s="51" t="s">
        <v>1762</v>
      </c>
      <c r="C538" s="52">
        <v>333</v>
      </c>
      <c r="D538" s="52">
        <v>10961587.369999997</v>
      </c>
      <c r="E538" s="35"/>
      <c r="N538" s="51" t="s">
        <v>5547</v>
      </c>
      <c r="O538" s="52">
        <v>64</v>
      </c>
      <c r="P538" s="52">
        <v>14868818.769999998</v>
      </c>
      <c r="Q538" s="35"/>
    </row>
    <row r="539" spans="2:17" x14ac:dyDescent="0.25">
      <c r="B539" s="51" t="s">
        <v>979</v>
      </c>
      <c r="C539" s="52">
        <v>332</v>
      </c>
      <c r="D539" s="52">
        <v>30593111.470000003</v>
      </c>
      <c r="E539" s="35"/>
      <c r="N539" s="51" t="s">
        <v>5509</v>
      </c>
      <c r="O539" s="52">
        <v>64</v>
      </c>
      <c r="P539" s="52">
        <v>2642049.4899999998</v>
      </c>
      <c r="Q539" s="35"/>
    </row>
    <row r="540" spans="2:17" x14ac:dyDescent="0.25">
      <c r="B540" s="51" t="s">
        <v>3556</v>
      </c>
      <c r="C540" s="52">
        <v>331</v>
      </c>
      <c r="D540" s="52">
        <v>1539970.27</v>
      </c>
      <c r="E540" s="35"/>
      <c r="N540" s="51" t="s">
        <v>6882</v>
      </c>
      <c r="O540" s="52">
        <v>63</v>
      </c>
      <c r="P540" s="52">
        <v>9625932.3500000015</v>
      </c>
      <c r="Q540" s="35"/>
    </row>
    <row r="541" spans="2:17" x14ac:dyDescent="0.25">
      <c r="B541" s="51" t="s">
        <v>1298</v>
      </c>
      <c r="C541" s="52">
        <v>329</v>
      </c>
      <c r="D541" s="52">
        <v>10879252.98</v>
      </c>
      <c r="E541" s="35"/>
      <c r="N541" s="51" t="s">
        <v>5673</v>
      </c>
      <c r="O541" s="52">
        <v>63</v>
      </c>
      <c r="P541" s="52">
        <v>4440258.2700000005</v>
      </c>
      <c r="Q541" s="35"/>
    </row>
    <row r="542" spans="2:17" x14ac:dyDescent="0.25">
      <c r="B542" s="51" t="s">
        <v>3003</v>
      </c>
      <c r="C542" s="52">
        <v>328</v>
      </c>
      <c r="D542" s="52">
        <v>3859361.21</v>
      </c>
      <c r="E542" s="35"/>
      <c r="N542" s="51" t="s">
        <v>5384</v>
      </c>
      <c r="O542" s="52">
        <v>63</v>
      </c>
      <c r="P542" s="52">
        <v>3171923.4799999995</v>
      </c>
      <c r="Q542" s="35"/>
    </row>
    <row r="543" spans="2:17" x14ac:dyDescent="0.25">
      <c r="B543" s="51" t="s">
        <v>3146</v>
      </c>
      <c r="C543" s="52">
        <v>326</v>
      </c>
      <c r="D543" s="52">
        <v>4888367.5</v>
      </c>
      <c r="E543" s="35"/>
      <c r="N543" s="51" t="s">
        <v>5958</v>
      </c>
      <c r="O543" s="52">
        <v>63</v>
      </c>
      <c r="P543" s="52">
        <v>2299768.7199999997</v>
      </c>
      <c r="Q543" s="35"/>
    </row>
    <row r="544" spans="2:17" x14ac:dyDescent="0.25">
      <c r="B544" s="51" t="s">
        <v>2703</v>
      </c>
      <c r="C544" s="52">
        <v>326</v>
      </c>
      <c r="D544" s="52">
        <v>529048.57999999984</v>
      </c>
      <c r="E544" s="35"/>
      <c r="N544" s="51" t="s">
        <v>5521</v>
      </c>
      <c r="O544" s="52">
        <v>62</v>
      </c>
      <c r="P544" s="52">
        <v>215108699.39999998</v>
      </c>
      <c r="Q544" s="35"/>
    </row>
    <row r="545" spans="2:17" x14ac:dyDescent="0.25">
      <c r="B545" s="51" t="s">
        <v>47</v>
      </c>
      <c r="C545" s="52">
        <v>325</v>
      </c>
      <c r="D545" s="52">
        <v>25058776.940000001</v>
      </c>
      <c r="E545" s="35"/>
      <c r="N545" s="51" t="s">
        <v>6724</v>
      </c>
      <c r="O545" s="52">
        <v>62</v>
      </c>
      <c r="P545" s="52">
        <v>18140171.77</v>
      </c>
      <c r="Q545" s="35"/>
    </row>
    <row r="546" spans="2:17" x14ac:dyDescent="0.25">
      <c r="B546" s="51" t="s">
        <v>2477</v>
      </c>
      <c r="C546" s="52">
        <v>324</v>
      </c>
      <c r="D546" s="52">
        <v>2508824.4099999997</v>
      </c>
      <c r="E546" s="35"/>
      <c r="N546" s="51" t="s">
        <v>5667</v>
      </c>
      <c r="O546" s="52">
        <v>62</v>
      </c>
      <c r="P546" s="52">
        <v>5814838.75</v>
      </c>
      <c r="Q546" s="35"/>
    </row>
    <row r="547" spans="2:17" x14ac:dyDescent="0.25">
      <c r="B547" s="51" t="s">
        <v>155</v>
      </c>
      <c r="C547" s="52">
        <v>323</v>
      </c>
      <c r="D547" s="52">
        <v>4893569.76</v>
      </c>
      <c r="E547" s="35"/>
      <c r="N547" s="51" t="s">
        <v>6297</v>
      </c>
      <c r="O547" s="52">
        <v>61</v>
      </c>
      <c r="P547" s="52">
        <v>15646087.810000001</v>
      </c>
      <c r="Q547" s="35"/>
    </row>
    <row r="548" spans="2:17" x14ac:dyDescent="0.25">
      <c r="B548" s="51" t="s">
        <v>393</v>
      </c>
      <c r="C548" s="52">
        <v>323</v>
      </c>
      <c r="D548" s="52">
        <v>2853482.12</v>
      </c>
      <c r="E548" s="35"/>
      <c r="N548" s="51" t="s">
        <v>6350</v>
      </c>
      <c r="O548" s="52">
        <v>61</v>
      </c>
      <c r="P548" s="52">
        <v>2327424.2600000002</v>
      </c>
      <c r="Q548" s="35"/>
    </row>
    <row r="549" spans="2:17" x14ac:dyDescent="0.25">
      <c r="B549" s="51" t="s">
        <v>2953</v>
      </c>
      <c r="C549" s="52">
        <v>322</v>
      </c>
      <c r="D549" s="52">
        <v>49269718.909600005</v>
      </c>
      <c r="E549" s="35"/>
      <c r="N549" s="51" t="s">
        <v>5899</v>
      </c>
      <c r="O549" s="52">
        <v>61</v>
      </c>
      <c r="P549" s="52">
        <v>1608721.9299999997</v>
      </c>
      <c r="Q549" s="35"/>
    </row>
    <row r="550" spans="2:17" x14ac:dyDescent="0.25">
      <c r="B550" s="51" t="s">
        <v>1744</v>
      </c>
      <c r="C550" s="52">
        <v>322</v>
      </c>
      <c r="D550" s="52">
        <v>30762495.010000002</v>
      </c>
      <c r="E550" s="35"/>
      <c r="N550" s="51" t="s">
        <v>6797</v>
      </c>
      <c r="O550" s="52">
        <v>61</v>
      </c>
      <c r="P550" s="52">
        <v>1031386.04</v>
      </c>
      <c r="Q550" s="35"/>
    </row>
    <row r="551" spans="2:17" x14ac:dyDescent="0.25">
      <c r="B551" s="51" t="s">
        <v>331</v>
      </c>
      <c r="C551" s="52">
        <v>322</v>
      </c>
      <c r="D551" s="52">
        <v>210595.03999999998</v>
      </c>
      <c r="E551" s="35"/>
      <c r="N551" s="51" t="s">
        <v>6645</v>
      </c>
      <c r="O551" s="52">
        <v>61</v>
      </c>
      <c r="P551" s="52">
        <v>727806.16</v>
      </c>
      <c r="Q551" s="35"/>
    </row>
    <row r="552" spans="2:17" x14ac:dyDescent="0.25">
      <c r="B552" s="51" t="s">
        <v>1002</v>
      </c>
      <c r="C552" s="52">
        <v>319</v>
      </c>
      <c r="D552" s="52">
        <v>11330846.200000001</v>
      </c>
      <c r="E552" s="35"/>
      <c r="N552" s="51" t="s">
        <v>6555</v>
      </c>
      <c r="O552" s="52">
        <v>60</v>
      </c>
      <c r="P552" s="52">
        <v>4221975.5399999991</v>
      </c>
      <c r="Q552" s="35"/>
    </row>
    <row r="553" spans="2:17" x14ac:dyDescent="0.25">
      <c r="B553" s="51" t="s">
        <v>515</v>
      </c>
      <c r="C553" s="52">
        <v>319</v>
      </c>
      <c r="D553" s="52">
        <v>2029812.3699999999</v>
      </c>
      <c r="E553" s="35"/>
      <c r="N553" s="51" t="s">
        <v>6305</v>
      </c>
      <c r="O553" s="52">
        <v>60</v>
      </c>
      <c r="P553" s="52">
        <v>1772922.5500000003</v>
      </c>
      <c r="Q553" s="35"/>
    </row>
    <row r="554" spans="2:17" x14ac:dyDescent="0.25">
      <c r="B554" s="51" t="s">
        <v>3663</v>
      </c>
      <c r="C554" s="52">
        <v>314</v>
      </c>
      <c r="D554" s="52">
        <v>3745103.21</v>
      </c>
      <c r="E554" s="35"/>
      <c r="N554" s="51" t="s">
        <v>5533</v>
      </c>
      <c r="O554" s="52">
        <v>59</v>
      </c>
      <c r="P554" s="52">
        <v>2363886.6699999995</v>
      </c>
      <c r="Q554" s="35"/>
    </row>
    <row r="555" spans="2:17" x14ac:dyDescent="0.25">
      <c r="B555" s="51" t="s">
        <v>631</v>
      </c>
      <c r="C555" s="52">
        <v>312</v>
      </c>
      <c r="D555" s="52">
        <v>432421.76</v>
      </c>
      <c r="E555" s="35"/>
      <c r="N555" s="51" t="s">
        <v>5614</v>
      </c>
      <c r="O555" s="52">
        <v>59</v>
      </c>
      <c r="P555" s="52">
        <v>2351952.91</v>
      </c>
      <c r="Q555" s="35"/>
    </row>
    <row r="556" spans="2:17" x14ac:dyDescent="0.25">
      <c r="B556" s="51" t="s">
        <v>289</v>
      </c>
      <c r="C556" s="52">
        <v>311</v>
      </c>
      <c r="D556" s="52">
        <v>535182.21000000008</v>
      </c>
      <c r="E556" s="35"/>
      <c r="N556" s="51" t="s">
        <v>6697</v>
      </c>
      <c r="O556" s="52">
        <v>59</v>
      </c>
      <c r="P556" s="52">
        <v>1460848.6500000001</v>
      </c>
      <c r="Q556" s="35"/>
    </row>
    <row r="557" spans="2:17" x14ac:dyDescent="0.25">
      <c r="B557" s="51" t="s">
        <v>2129</v>
      </c>
      <c r="C557" s="52">
        <v>310</v>
      </c>
      <c r="D557" s="52">
        <v>8217122.3500000006</v>
      </c>
      <c r="E557" s="35"/>
      <c r="N557" s="51" t="s">
        <v>5448</v>
      </c>
      <c r="O557" s="52">
        <v>58</v>
      </c>
      <c r="P557" s="52">
        <v>3820728.75</v>
      </c>
      <c r="Q557" s="35"/>
    </row>
    <row r="558" spans="2:17" x14ac:dyDescent="0.25">
      <c r="B558" s="51" t="s">
        <v>2019</v>
      </c>
      <c r="C558" s="52">
        <v>309</v>
      </c>
      <c r="D558" s="52">
        <v>2617267.9300000002</v>
      </c>
      <c r="E558" s="35"/>
      <c r="N558" s="51" t="s">
        <v>5975</v>
      </c>
      <c r="O558" s="52">
        <v>58</v>
      </c>
      <c r="P558" s="52">
        <v>1204983.5199999998</v>
      </c>
      <c r="Q558" s="35"/>
    </row>
    <row r="559" spans="2:17" x14ac:dyDescent="0.25">
      <c r="B559" s="51" t="s">
        <v>931</v>
      </c>
      <c r="C559" s="52">
        <v>309</v>
      </c>
      <c r="D559" s="52">
        <v>746126.11</v>
      </c>
      <c r="E559" s="35"/>
      <c r="N559" s="51" t="s">
        <v>6652</v>
      </c>
      <c r="O559" s="52">
        <v>57</v>
      </c>
      <c r="P559" s="52">
        <v>3355392.05</v>
      </c>
      <c r="Q559" s="35"/>
    </row>
    <row r="560" spans="2:17" x14ac:dyDescent="0.25">
      <c r="B560" s="51" t="s">
        <v>258</v>
      </c>
      <c r="C560" s="52">
        <v>308</v>
      </c>
      <c r="D560" s="52">
        <v>30561487.449999999</v>
      </c>
      <c r="E560" s="35"/>
      <c r="N560" s="51" t="s">
        <v>5711</v>
      </c>
      <c r="O560" s="52">
        <v>57</v>
      </c>
      <c r="P560" s="52">
        <v>1809248.93</v>
      </c>
      <c r="Q560" s="35"/>
    </row>
    <row r="561" spans="2:17" x14ac:dyDescent="0.25">
      <c r="B561" s="51" t="s">
        <v>788</v>
      </c>
      <c r="C561" s="52">
        <v>308</v>
      </c>
      <c r="D561" s="52">
        <v>8151745.9899999993</v>
      </c>
      <c r="E561" s="35"/>
      <c r="N561" s="51" t="s">
        <v>5379</v>
      </c>
      <c r="O561" s="52">
        <v>57</v>
      </c>
      <c r="P561" s="52">
        <v>1410035.79</v>
      </c>
      <c r="Q561" s="35"/>
    </row>
    <row r="562" spans="2:17" x14ac:dyDescent="0.25">
      <c r="B562" s="51" t="s">
        <v>3063</v>
      </c>
      <c r="C562" s="52">
        <v>307</v>
      </c>
      <c r="D562" s="52">
        <v>29207256.280000001</v>
      </c>
      <c r="E562" s="35"/>
      <c r="N562" s="51" t="s">
        <v>5968</v>
      </c>
      <c r="O562" s="52">
        <v>56</v>
      </c>
      <c r="P562" s="52">
        <v>95737309.339999989</v>
      </c>
      <c r="Q562" s="35"/>
    </row>
    <row r="563" spans="2:17" x14ac:dyDescent="0.25">
      <c r="B563" s="51" t="s">
        <v>366</v>
      </c>
      <c r="C563" s="52">
        <v>307</v>
      </c>
      <c r="D563" s="52">
        <v>909168.75000000012</v>
      </c>
      <c r="E563" s="35"/>
      <c r="N563" s="51" t="s">
        <v>5507</v>
      </c>
      <c r="O563" s="52">
        <v>56</v>
      </c>
      <c r="P563" s="52">
        <v>2978348.42</v>
      </c>
      <c r="Q563" s="35"/>
    </row>
    <row r="564" spans="2:17" x14ac:dyDescent="0.25">
      <c r="B564" s="51" t="s">
        <v>2073</v>
      </c>
      <c r="C564" s="52">
        <v>306</v>
      </c>
      <c r="D564" s="52">
        <v>3701776.62</v>
      </c>
      <c r="E564" s="35"/>
      <c r="N564" s="51" t="s">
        <v>6771</v>
      </c>
      <c r="O564" s="52">
        <v>56</v>
      </c>
      <c r="P564" s="52">
        <v>1136910.74</v>
      </c>
      <c r="Q564" s="35"/>
    </row>
    <row r="565" spans="2:17" x14ac:dyDescent="0.25">
      <c r="B565" s="51" t="s">
        <v>3055</v>
      </c>
      <c r="C565" s="52">
        <v>303</v>
      </c>
      <c r="D565" s="52">
        <v>15135241.299999999</v>
      </c>
      <c r="E565" s="35"/>
      <c r="N565" s="51" t="s">
        <v>6186</v>
      </c>
      <c r="O565" s="52">
        <v>56</v>
      </c>
      <c r="P565" s="52">
        <v>345851</v>
      </c>
      <c r="Q565" s="35"/>
    </row>
    <row r="566" spans="2:17" x14ac:dyDescent="0.25">
      <c r="B566" s="51" t="s">
        <v>1822</v>
      </c>
      <c r="C566" s="52">
        <v>303</v>
      </c>
      <c r="D566" s="52">
        <v>1161403.1599999999</v>
      </c>
      <c r="E566" s="35"/>
      <c r="N566" s="51" t="s">
        <v>5712</v>
      </c>
      <c r="O566" s="52">
        <v>56</v>
      </c>
      <c r="P566" s="52">
        <v>116099.91</v>
      </c>
      <c r="Q566" s="35"/>
    </row>
    <row r="567" spans="2:17" x14ac:dyDescent="0.25">
      <c r="B567" s="51" t="s">
        <v>2032</v>
      </c>
      <c r="C567" s="52">
        <v>301</v>
      </c>
      <c r="D567" s="52">
        <v>4798527.3600000003</v>
      </c>
      <c r="E567" s="35"/>
      <c r="N567" s="51" t="s">
        <v>6828</v>
      </c>
      <c r="O567" s="52">
        <v>55</v>
      </c>
      <c r="P567" s="52">
        <v>5508556.9299999997</v>
      </c>
      <c r="Q567" s="35"/>
    </row>
    <row r="568" spans="2:17" x14ac:dyDescent="0.25">
      <c r="B568" s="51" t="s">
        <v>2141</v>
      </c>
      <c r="C568" s="52">
        <v>300</v>
      </c>
      <c r="D568" s="52">
        <v>4065603.63</v>
      </c>
      <c r="E568" s="35"/>
      <c r="N568" s="51" t="s">
        <v>6903</v>
      </c>
      <c r="O568" s="52">
        <v>55</v>
      </c>
      <c r="P568" s="52">
        <v>339312.76999999996</v>
      </c>
      <c r="Q568" s="35"/>
    </row>
    <row r="569" spans="2:17" x14ac:dyDescent="0.25">
      <c r="B569" s="51" t="s">
        <v>1036</v>
      </c>
      <c r="C569" s="52">
        <v>299</v>
      </c>
      <c r="D569" s="52">
        <v>660476.18999999994</v>
      </c>
      <c r="E569" s="35"/>
      <c r="N569" s="51" t="s">
        <v>5912</v>
      </c>
      <c r="O569" s="52">
        <v>54</v>
      </c>
      <c r="P569" s="52">
        <v>1863928.0099999998</v>
      </c>
      <c r="Q569" s="35"/>
    </row>
    <row r="570" spans="2:17" x14ac:dyDescent="0.25">
      <c r="B570" s="51" t="s">
        <v>96</v>
      </c>
      <c r="C570" s="52">
        <v>298</v>
      </c>
      <c r="D570" s="52">
        <v>2806670.9499999997</v>
      </c>
      <c r="E570" s="35"/>
      <c r="N570" s="51" t="s">
        <v>6909</v>
      </c>
      <c r="O570" s="52">
        <v>54</v>
      </c>
      <c r="P570" s="52">
        <v>1252586.7799999998</v>
      </c>
      <c r="Q570" s="35"/>
    </row>
    <row r="571" spans="2:17" x14ac:dyDescent="0.25">
      <c r="B571" s="51" t="s">
        <v>395</v>
      </c>
      <c r="C571" s="52">
        <v>298</v>
      </c>
      <c r="D571" s="52">
        <v>1116933.69</v>
      </c>
      <c r="E571" s="35"/>
      <c r="N571" s="51" t="s">
        <v>5427</v>
      </c>
      <c r="O571" s="52">
        <v>54</v>
      </c>
      <c r="P571" s="52">
        <v>581735.66</v>
      </c>
      <c r="Q571" s="35"/>
    </row>
    <row r="572" spans="2:17" x14ac:dyDescent="0.25">
      <c r="B572" s="51" t="s">
        <v>157</v>
      </c>
      <c r="C572" s="52">
        <v>295</v>
      </c>
      <c r="D572" s="52">
        <v>2954270.4599999995</v>
      </c>
      <c r="E572" s="35"/>
      <c r="N572" s="51" t="s">
        <v>6795</v>
      </c>
      <c r="O572" s="52">
        <v>53</v>
      </c>
      <c r="P572" s="52">
        <v>1482529.56</v>
      </c>
      <c r="Q572" s="35"/>
    </row>
    <row r="573" spans="2:17" x14ac:dyDescent="0.25">
      <c r="B573" s="51" t="s">
        <v>3260</v>
      </c>
      <c r="C573" s="52">
        <v>294</v>
      </c>
      <c r="D573" s="52">
        <v>5150802.2599999988</v>
      </c>
      <c r="E573" s="35"/>
      <c r="N573" s="51" t="s">
        <v>6229</v>
      </c>
      <c r="O573" s="52">
        <v>53</v>
      </c>
      <c r="P573" s="52">
        <v>386262.11</v>
      </c>
      <c r="Q573" s="35"/>
    </row>
    <row r="574" spans="2:17" x14ac:dyDescent="0.25">
      <c r="B574" s="51" t="s">
        <v>1160</v>
      </c>
      <c r="C574" s="52">
        <v>292</v>
      </c>
      <c r="D574" s="52">
        <v>138682559.34999999</v>
      </c>
      <c r="E574" s="35"/>
      <c r="N574" s="51" t="s">
        <v>6764</v>
      </c>
      <c r="O574" s="52">
        <v>52</v>
      </c>
      <c r="P574" s="52">
        <v>32785462.41</v>
      </c>
      <c r="Q574" s="35"/>
    </row>
    <row r="575" spans="2:17" x14ac:dyDescent="0.25">
      <c r="B575" s="51" t="s">
        <v>877</v>
      </c>
      <c r="C575" s="52">
        <v>292</v>
      </c>
      <c r="D575" s="52">
        <v>633354.38000000012</v>
      </c>
      <c r="E575" s="35"/>
      <c r="N575" s="51" t="s">
        <v>5397</v>
      </c>
      <c r="O575" s="52">
        <v>52</v>
      </c>
      <c r="P575" s="52">
        <v>23424074.800000001</v>
      </c>
      <c r="Q575" s="35"/>
    </row>
    <row r="576" spans="2:17" x14ac:dyDescent="0.25">
      <c r="B576" s="51" t="s">
        <v>2404</v>
      </c>
      <c r="C576" s="52">
        <v>290</v>
      </c>
      <c r="D576" s="52">
        <v>5045872.370000002</v>
      </c>
      <c r="E576" s="35"/>
      <c r="N576" s="51" t="s">
        <v>5529</v>
      </c>
      <c r="O576" s="52">
        <v>52</v>
      </c>
      <c r="P576" s="52">
        <v>2561917.8699999996</v>
      </c>
      <c r="Q576" s="35"/>
    </row>
    <row r="577" spans="2:17" x14ac:dyDescent="0.25">
      <c r="B577" s="51" t="s">
        <v>899</v>
      </c>
      <c r="C577" s="52">
        <v>289</v>
      </c>
      <c r="D577" s="52">
        <v>20815727.699999996</v>
      </c>
      <c r="E577" s="35"/>
      <c r="N577" s="51" t="s">
        <v>6399</v>
      </c>
      <c r="O577" s="52">
        <v>52</v>
      </c>
      <c r="P577" s="52">
        <v>1529261.66</v>
      </c>
      <c r="Q577" s="35"/>
    </row>
    <row r="578" spans="2:17" x14ac:dyDescent="0.25">
      <c r="B578" s="51" t="s">
        <v>730</v>
      </c>
      <c r="C578" s="52">
        <v>288</v>
      </c>
      <c r="D578" s="52">
        <v>10124131.65</v>
      </c>
      <c r="E578" s="35"/>
      <c r="N578" s="51" t="s">
        <v>6235</v>
      </c>
      <c r="O578" s="52">
        <v>52</v>
      </c>
      <c r="P578" s="52">
        <v>915965.19000000006</v>
      </c>
      <c r="Q578" s="35"/>
    </row>
    <row r="579" spans="2:17" x14ac:dyDescent="0.25">
      <c r="B579" s="51" t="s">
        <v>74</v>
      </c>
      <c r="C579" s="52">
        <v>286</v>
      </c>
      <c r="D579" s="52">
        <v>11318602.17</v>
      </c>
      <c r="E579" s="35"/>
      <c r="N579" s="51" t="s">
        <v>6892</v>
      </c>
      <c r="O579" s="52">
        <v>52</v>
      </c>
      <c r="P579" s="52">
        <v>496391.24</v>
      </c>
      <c r="Q579" s="35"/>
    </row>
    <row r="580" spans="2:17" x14ac:dyDescent="0.25">
      <c r="B580" s="51" t="s">
        <v>3629</v>
      </c>
      <c r="C580" s="52">
        <v>286</v>
      </c>
      <c r="D580" s="52">
        <v>7413396.8699999992</v>
      </c>
      <c r="E580" s="35"/>
      <c r="N580" s="51" t="s">
        <v>6618</v>
      </c>
      <c r="O580" s="52">
        <v>52</v>
      </c>
      <c r="P580" s="52">
        <v>103680.34</v>
      </c>
      <c r="Q580" s="35"/>
    </row>
    <row r="581" spans="2:17" x14ac:dyDescent="0.25">
      <c r="B581" s="51" t="s">
        <v>852</v>
      </c>
      <c r="C581" s="52">
        <v>286</v>
      </c>
      <c r="D581" s="52">
        <v>4254917.4000000004</v>
      </c>
      <c r="E581" s="35"/>
      <c r="N581" s="51" t="s">
        <v>6832</v>
      </c>
      <c r="O581" s="52">
        <v>51</v>
      </c>
      <c r="P581" s="52">
        <v>10510178.66</v>
      </c>
      <c r="Q581" s="35"/>
    </row>
    <row r="582" spans="2:17" x14ac:dyDescent="0.25">
      <c r="B582" s="51" t="s">
        <v>848</v>
      </c>
      <c r="C582" s="52">
        <v>286</v>
      </c>
      <c r="D582" s="52">
        <v>3433408.2899999991</v>
      </c>
      <c r="E582" s="35"/>
      <c r="N582" s="51" t="s">
        <v>5898</v>
      </c>
      <c r="O582" s="52">
        <v>51</v>
      </c>
      <c r="P582" s="52">
        <v>2040985.86</v>
      </c>
      <c r="Q582" s="35"/>
    </row>
    <row r="583" spans="2:17" x14ac:dyDescent="0.25">
      <c r="B583" s="51" t="s">
        <v>38</v>
      </c>
      <c r="C583" s="52">
        <v>286</v>
      </c>
      <c r="D583" s="52">
        <v>2971492.2</v>
      </c>
      <c r="E583" s="35"/>
      <c r="N583" s="51" t="s">
        <v>5378</v>
      </c>
      <c r="O583" s="52">
        <v>51</v>
      </c>
      <c r="P583" s="52">
        <v>581566.85</v>
      </c>
      <c r="Q583" s="35"/>
    </row>
    <row r="584" spans="2:17" x14ac:dyDescent="0.25">
      <c r="B584" s="51" t="s">
        <v>3415</v>
      </c>
      <c r="C584" s="52">
        <v>285</v>
      </c>
      <c r="D584" s="52">
        <v>9617641.6300000008</v>
      </c>
      <c r="E584" s="35"/>
      <c r="N584" s="51" t="s">
        <v>6746</v>
      </c>
      <c r="O584" s="52">
        <v>50</v>
      </c>
      <c r="P584" s="52">
        <v>679525477.84000003</v>
      </c>
      <c r="Q584" s="35"/>
    </row>
    <row r="585" spans="2:17" x14ac:dyDescent="0.25">
      <c r="B585" s="51" t="s">
        <v>3341</v>
      </c>
      <c r="C585" s="52">
        <v>284</v>
      </c>
      <c r="D585" s="52">
        <v>16580833.84</v>
      </c>
      <c r="E585" s="35"/>
      <c r="N585" s="51" t="s">
        <v>6808</v>
      </c>
      <c r="O585" s="52">
        <v>50</v>
      </c>
      <c r="P585" s="52">
        <v>3867471.96</v>
      </c>
      <c r="Q585" s="35"/>
    </row>
    <row r="586" spans="2:17" x14ac:dyDescent="0.25">
      <c r="B586" s="51" t="s">
        <v>719</v>
      </c>
      <c r="C586" s="52">
        <v>284</v>
      </c>
      <c r="D586" s="52">
        <v>12275376.610000001</v>
      </c>
      <c r="E586" s="35"/>
      <c r="N586" s="51" t="s">
        <v>5601</v>
      </c>
      <c r="O586" s="52">
        <v>50</v>
      </c>
      <c r="P586" s="52">
        <v>974845.02</v>
      </c>
      <c r="Q586" s="35"/>
    </row>
    <row r="587" spans="2:17" x14ac:dyDescent="0.25">
      <c r="B587" s="51" t="s">
        <v>3207</v>
      </c>
      <c r="C587" s="52">
        <v>284</v>
      </c>
      <c r="D587" s="52">
        <v>3633801.3</v>
      </c>
      <c r="E587" s="35"/>
      <c r="N587" s="51" t="s">
        <v>5783</v>
      </c>
      <c r="O587" s="52">
        <v>49</v>
      </c>
      <c r="P587" s="52">
        <v>4818532.59</v>
      </c>
      <c r="Q587" s="35"/>
    </row>
    <row r="588" spans="2:17" x14ac:dyDescent="0.25">
      <c r="B588" s="51" t="s">
        <v>3480</v>
      </c>
      <c r="C588" s="52">
        <v>283</v>
      </c>
      <c r="D588" s="52">
        <v>11126168.709999999</v>
      </c>
      <c r="E588" s="35"/>
      <c r="N588" s="51" t="s">
        <v>6036</v>
      </c>
      <c r="O588" s="52">
        <v>49</v>
      </c>
      <c r="P588" s="52">
        <v>1661820.89</v>
      </c>
      <c r="Q588" s="35"/>
    </row>
    <row r="589" spans="2:17" x14ac:dyDescent="0.25">
      <c r="B589" s="51" t="s">
        <v>3141</v>
      </c>
      <c r="C589" s="52">
        <v>282</v>
      </c>
      <c r="D589" s="52">
        <v>301263.78999999998</v>
      </c>
      <c r="E589" s="35"/>
      <c r="N589" s="51" t="s">
        <v>5948</v>
      </c>
      <c r="O589" s="52">
        <v>49</v>
      </c>
      <c r="P589" s="52">
        <v>799527.34000000008</v>
      </c>
      <c r="Q589" s="35"/>
    </row>
    <row r="590" spans="2:17" x14ac:dyDescent="0.25">
      <c r="B590" s="51" t="s">
        <v>1665</v>
      </c>
      <c r="C590" s="52">
        <v>281</v>
      </c>
      <c r="D590" s="52">
        <v>15446864.93</v>
      </c>
      <c r="E590" s="35"/>
      <c r="N590" s="51" t="s">
        <v>6752</v>
      </c>
      <c r="O590" s="52">
        <v>49</v>
      </c>
      <c r="P590" s="52">
        <v>755233.20000000007</v>
      </c>
      <c r="Q590" s="35"/>
    </row>
    <row r="591" spans="2:17" x14ac:dyDescent="0.25">
      <c r="B591" s="51" t="s">
        <v>790</v>
      </c>
      <c r="C591" s="52">
        <v>281</v>
      </c>
      <c r="D591" s="52">
        <v>5468221.4800000004</v>
      </c>
      <c r="E591" s="35"/>
      <c r="N591" s="51" t="s">
        <v>5670</v>
      </c>
      <c r="O591" s="52">
        <v>48</v>
      </c>
      <c r="P591" s="52">
        <v>20474462.300000001</v>
      </c>
      <c r="Q591" s="35"/>
    </row>
    <row r="592" spans="2:17" x14ac:dyDescent="0.25">
      <c r="B592" s="51" t="s">
        <v>1049</v>
      </c>
      <c r="C592" s="52">
        <v>280</v>
      </c>
      <c r="D592" s="52">
        <v>3353618.01</v>
      </c>
      <c r="E592" s="35"/>
      <c r="N592" s="51" t="s">
        <v>5582</v>
      </c>
      <c r="O592" s="52">
        <v>48</v>
      </c>
      <c r="P592" s="52">
        <v>6991372.3399999989</v>
      </c>
      <c r="Q592" s="35"/>
    </row>
    <row r="593" spans="2:17" x14ac:dyDescent="0.25">
      <c r="B593" s="51" t="s">
        <v>436</v>
      </c>
      <c r="C593" s="52">
        <v>278</v>
      </c>
      <c r="D593" s="52">
        <v>10952109.189999999</v>
      </c>
      <c r="E593" s="35"/>
      <c r="N593" s="51" t="s">
        <v>5433</v>
      </c>
      <c r="O593" s="52">
        <v>48</v>
      </c>
      <c r="P593" s="52">
        <v>1375115.14</v>
      </c>
      <c r="Q593" s="35"/>
    </row>
    <row r="594" spans="2:17" x14ac:dyDescent="0.25">
      <c r="B594" s="51" t="s">
        <v>2809</v>
      </c>
      <c r="C594" s="52">
        <v>277</v>
      </c>
      <c r="D594" s="52">
        <v>436664032.71000004</v>
      </c>
      <c r="E594" s="35"/>
      <c r="N594" s="51" t="s">
        <v>6862</v>
      </c>
      <c r="O594" s="52">
        <v>48</v>
      </c>
      <c r="P594" s="52">
        <v>588366.46</v>
      </c>
      <c r="Q594" s="35"/>
    </row>
    <row r="595" spans="2:17" x14ac:dyDescent="0.25">
      <c r="B595" s="51" t="s">
        <v>3107</v>
      </c>
      <c r="C595" s="52">
        <v>276</v>
      </c>
      <c r="D595" s="52">
        <v>3396659.0100000002</v>
      </c>
      <c r="E595" s="35"/>
      <c r="N595" s="51" t="s">
        <v>6286</v>
      </c>
      <c r="O595" s="52">
        <v>48</v>
      </c>
      <c r="P595" s="52">
        <v>171883.42</v>
      </c>
      <c r="Q595" s="35"/>
    </row>
    <row r="596" spans="2:17" x14ac:dyDescent="0.25">
      <c r="B596" s="51" t="s">
        <v>2547</v>
      </c>
      <c r="C596" s="52">
        <v>275</v>
      </c>
      <c r="D596" s="52">
        <v>6154120.8000000007</v>
      </c>
      <c r="E596" s="35"/>
      <c r="N596" s="51" t="s">
        <v>6837</v>
      </c>
      <c r="O596" s="52">
        <v>47</v>
      </c>
      <c r="P596" s="52">
        <v>2312493.36</v>
      </c>
      <c r="Q596" s="35"/>
    </row>
    <row r="597" spans="2:17" x14ac:dyDescent="0.25">
      <c r="B597" s="51" t="s">
        <v>1675</v>
      </c>
      <c r="C597" s="52">
        <v>275</v>
      </c>
      <c r="D597" s="52">
        <v>2566463.83</v>
      </c>
      <c r="E597" s="35"/>
      <c r="N597" s="51" t="s">
        <v>6488</v>
      </c>
      <c r="O597" s="52">
        <v>47</v>
      </c>
      <c r="P597" s="52">
        <v>652928.67999999993</v>
      </c>
      <c r="Q597" s="35"/>
    </row>
    <row r="598" spans="2:17" x14ac:dyDescent="0.25">
      <c r="B598" s="51" t="s">
        <v>2238</v>
      </c>
      <c r="C598" s="52">
        <v>274</v>
      </c>
      <c r="D598" s="52">
        <v>49711386.569999993</v>
      </c>
      <c r="E598" s="35"/>
      <c r="N598" s="51" t="s">
        <v>6418</v>
      </c>
      <c r="O598" s="52">
        <v>47</v>
      </c>
      <c r="P598" s="52">
        <v>638882.73</v>
      </c>
      <c r="Q598" s="35"/>
    </row>
    <row r="599" spans="2:17" x14ac:dyDescent="0.25">
      <c r="B599" s="51" t="s">
        <v>2933</v>
      </c>
      <c r="C599" s="52">
        <v>274</v>
      </c>
      <c r="D599" s="52">
        <v>1163258.6400000001</v>
      </c>
      <c r="E599" s="35"/>
      <c r="N599" s="51" t="s">
        <v>5940</v>
      </c>
      <c r="O599" s="52">
        <v>47</v>
      </c>
      <c r="P599" s="52">
        <v>541287.5</v>
      </c>
      <c r="Q599" s="35"/>
    </row>
    <row r="600" spans="2:17" x14ac:dyDescent="0.25">
      <c r="B600" s="51" t="s">
        <v>1850</v>
      </c>
      <c r="C600" s="52">
        <v>273</v>
      </c>
      <c r="D600" s="52">
        <v>101846210.81999999</v>
      </c>
      <c r="E600" s="35"/>
      <c r="N600" s="51" t="s">
        <v>5930</v>
      </c>
      <c r="O600" s="52">
        <v>46</v>
      </c>
      <c r="P600" s="52">
        <v>2152223.2599999998</v>
      </c>
      <c r="Q600" s="35"/>
    </row>
    <row r="601" spans="2:17" x14ac:dyDescent="0.25">
      <c r="B601" s="51" t="s">
        <v>1633</v>
      </c>
      <c r="C601" s="52">
        <v>271</v>
      </c>
      <c r="D601" s="52">
        <v>1570072.0400000003</v>
      </c>
      <c r="E601" s="35"/>
      <c r="N601" s="51" t="s">
        <v>6166</v>
      </c>
      <c r="O601" s="52">
        <v>45</v>
      </c>
      <c r="P601" s="52">
        <v>26921267.290000003</v>
      </c>
      <c r="Q601" s="35"/>
    </row>
    <row r="602" spans="2:17" x14ac:dyDescent="0.25">
      <c r="B602" s="51" t="s">
        <v>1283</v>
      </c>
      <c r="C602" s="52">
        <v>270</v>
      </c>
      <c r="D602" s="52">
        <v>6843940.6400000006</v>
      </c>
      <c r="E602" s="35"/>
      <c r="N602" s="51" t="s">
        <v>6175</v>
      </c>
      <c r="O602" s="52">
        <v>45</v>
      </c>
      <c r="P602" s="52">
        <v>2754915.37</v>
      </c>
      <c r="Q602" s="35"/>
    </row>
    <row r="603" spans="2:17" x14ac:dyDescent="0.25">
      <c r="B603" s="51" t="s">
        <v>1088</v>
      </c>
      <c r="C603" s="52">
        <v>270</v>
      </c>
      <c r="D603" s="52">
        <v>5578151.8499999996</v>
      </c>
      <c r="E603" s="35"/>
      <c r="N603" s="51" t="s">
        <v>6157</v>
      </c>
      <c r="O603" s="52">
        <v>45</v>
      </c>
      <c r="P603" s="52">
        <v>2340457.08</v>
      </c>
      <c r="Q603" s="35"/>
    </row>
    <row r="604" spans="2:17" x14ac:dyDescent="0.25">
      <c r="B604" s="51" t="s">
        <v>3336</v>
      </c>
      <c r="C604" s="52">
        <v>269</v>
      </c>
      <c r="D604" s="52">
        <v>50121055.450000003</v>
      </c>
      <c r="E604" s="35"/>
      <c r="N604" s="51" t="s">
        <v>5875</v>
      </c>
      <c r="O604" s="52">
        <v>45</v>
      </c>
      <c r="P604" s="52">
        <v>2192089.69</v>
      </c>
      <c r="Q604" s="35"/>
    </row>
    <row r="605" spans="2:17" x14ac:dyDescent="0.25">
      <c r="B605" s="51" t="s">
        <v>1424</v>
      </c>
      <c r="C605" s="52">
        <v>268</v>
      </c>
      <c r="D605" s="52">
        <v>4539277.2699999996</v>
      </c>
      <c r="E605" s="35"/>
      <c r="N605" s="51" t="s">
        <v>6725</v>
      </c>
      <c r="O605" s="52">
        <v>45</v>
      </c>
      <c r="P605" s="52">
        <v>1241469.1100000001</v>
      </c>
      <c r="Q605" s="35"/>
    </row>
    <row r="606" spans="2:17" x14ac:dyDescent="0.25">
      <c r="B606" s="51" t="s">
        <v>1839</v>
      </c>
      <c r="C606" s="52">
        <v>267</v>
      </c>
      <c r="D606" s="52">
        <v>3820520.13</v>
      </c>
      <c r="E606" s="35"/>
      <c r="N606" s="51" t="s">
        <v>5671</v>
      </c>
      <c r="O606" s="52">
        <v>45</v>
      </c>
      <c r="P606" s="52">
        <v>915449.66</v>
      </c>
      <c r="Q606" s="35"/>
    </row>
    <row r="607" spans="2:17" x14ac:dyDescent="0.25">
      <c r="B607" s="51" t="s">
        <v>781</v>
      </c>
      <c r="C607" s="52">
        <v>266</v>
      </c>
      <c r="D607" s="52">
        <v>4877776.7</v>
      </c>
      <c r="E607" s="35"/>
      <c r="N607" s="51" t="s">
        <v>6823</v>
      </c>
      <c r="O607" s="52">
        <v>45</v>
      </c>
      <c r="P607" s="52">
        <v>827286.63</v>
      </c>
      <c r="Q607" s="35"/>
    </row>
    <row r="608" spans="2:17" x14ac:dyDescent="0.25">
      <c r="B608" s="51" t="s">
        <v>2591</v>
      </c>
      <c r="C608" s="52">
        <v>266</v>
      </c>
      <c r="D608" s="52">
        <v>789302.36</v>
      </c>
      <c r="E608" s="35"/>
      <c r="N608" s="51" t="s">
        <v>6921</v>
      </c>
      <c r="O608" s="52">
        <v>45</v>
      </c>
      <c r="P608" s="52">
        <v>549952.16999999993</v>
      </c>
      <c r="Q608" s="35"/>
    </row>
    <row r="609" spans="2:17" x14ac:dyDescent="0.25">
      <c r="B609" s="51" t="s">
        <v>857</v>
      </c>
      <c r="C609" s="52">
        <v>265</v>
      </c>
      <c r="D609" s="52">
        <v>2326858.48</v>
      </c>
      <c r="E609" s="35"/>
      <c r="N609" s="51" t="s">
        <v>5569</v>
      </c>
      <c r="O609" s="52">
        <v>45</v>
      </c>
      <c r="P609" s="52">
        <v>495132.36</v>
      </c>
      <c r="Q609" s="35"/>
    </row>
    <row r="610" spans="2:17" x14ac:dyDescent="0.25">
      <c r="B610" s="51" t="s">
        <v>659</v>
      </c>
      <c r="C610" s="52">
        <v>265</v>
      </c>
      <c r="D610" s="52">
        <v>1810539.67</v>
      </c>
      <c r="E610" s="35"/>
      <c r="N610" s="51" t="s">
        <v>6598</v>
      </c>
      <c r="O610" s="52">
        <v>44</v>
      </c>
      <c r="P610" s="52">
        <v>3382131.38</v>
      </c>
      <c r="Q610" s="35"/>
    </row>
    <row r="611" spans="2:17" x14ac:dyDescent="0.25">
      <c r="B611" s="51" t="s">
        <v>510</v>
      </c>
      <c r="C611" s="52">
        <v>265</v>
      </c>
      <c r="D611" s="52">
        <v>175641.91</v>
      </c>
      <c r="E611" s="35"/>
      <c r="N611" s="51" t="s">
        <v>6260</v>
      </c>
      <c r="O611" s="52">
        <v>44</v>
      </c>
      <c r="P611" s="52">
        <v>3261561.5900000003</v>
      </c>
      <c r="Q611" s="35"/>
    </row>
    <row r="612" spans="2:17" x14ac:dyDescent="0.25">
      <c r="B612" s="51" t="s">
        <v>914</v>
      </c>
      <c r="C612" s="52">
        <v>264</v>
      </c>
      <c r="D612" s="52">
        <v>8435783.5599999987</v>
      </c>
      <c r="E612" s="35"/>
      <c r="N612" s="51" t="s">
        <v>5586</v>
      </c>
      <c r="O612" s="52">
        <v>44</v>
      </c>
      <c r="P612" s="52">
        <v>1124381.5899999999</v>
      </c>
      <c r="Q612" s="35"/>
    </row>
    <row r="613" spans="2:17" x14ac:dyDescent="0.25">
      <c r="B613" s="51" t="s">
        <v>1524</v>
      </c>
      <c r="C613" s="52">
        <v>264</v>
      </c>
      <c r="D613" s="52">
        <v>2986214.0600000005</v>
      </c>
      <c r="E613" s="35"/>
      <c r="N613" s="51" t="s">
        <v>5520</v>
      </c>
      <c r="O613" s="52">
        <v>44</v>
      </c>
      <c r="P613" s="52">
        <v>1021957.99</v>
      </c>
      <c r="Q613" s="35"/>
    </row>
    <row r="614" spans="2:17" x14ac:dyDescent="0.25">
      <c r="B614" s="51" t="s">
        <v>3447</v>
      </c>
      <c r="C614" s="52">
        <v>264</v>
      </c>
      <c r="D614" s="52">
        <v>1199737.2000000002</v>
      </c>
      <c r="E614" s="35"/>
      <c r="N614" s="51" t="s">
        <v>5617</v>
      </c>
      <c r="O614" s="52">
        <v>44</v>
      </c>
      <c r="P614" s="52">
        <v>507547.36</v>
      </c>
      <c r="Q614" s="35"/>
    </row>
    <row r="615" spans="2:17" x14ac:dyDescent="0.25">
      <c r="B615" s="51" t="s">
        <v>3275</v>
      </c>
      <c r="C615" s="52">
        <v>263</v>
      </c>
      <c r="D615" s="52">
        <v>9765739.5</v>
      </c>
      <c r="E615" s="35"/>
      <c r="N615" s="51" t="s">
        <v>6885</v>
      </c>
      <c r="O615" s="52">
        <v>44</v>
      </c>
      <c r="P615" s="52">
        <v>157286.33999999997</v>
      </c>
      <c r="Q615" s="35"/>
    </row>
    <row r="616" spans="2:17" x14ac:dyDescent="0.25">
      <c r="B616" s="51" t="s">
        <v>1233</v>
      </c>
      <c r="C616" s="52">
        <v>263</v>
      </c>
      <c r="D616" s="52">
        <v>1866680.1300000004</v>
      </c>
      <c r="E616" s="35"/>
      <c r="N616" s="51" t="s">
        <v>6603</v>
      </c>
      <c r="O616" s="52">
        <v>43</v>
      </c>
      <c r="P616" s="52">
        <v>66477402.714999989</v>
      </c>
      <c r="Q616" s="35"/>
    </row>
    <row r="617" spans="2:17" x14ac:dyDescent="0.25">
      <c r="B617" s="51" t="s">
        <v>3473</v>
      </c>
      <c r="C617" s="52">
        <v>262</v>
      </c>
      <c r="D617" s="52">
        <v>646764.00999999989</v>
      </c>
      <c r="E617" s="35"/>
      <c r="N617" s="51" t="s">
        <v>6446</v>
      </c>
      <c r="O617" s="52">
        <v>43</v>
      </c>
      <c r="P617" s="52">
        <v>5954731.8900000006</v>
      </c>
      <c r="Q617" s="35"/>
    </row>
    <row r="618" spans="2:17" x14ac:dyDescent="0.25">
      <c r="B618" s="51" t="s">
        <v>45</v>
      </c>
      <c r="C618" s="52">
        <v>260</v>
      </c>
      <c r="D618" s="52">
        <v>14549396.470000001</v>
      </c>
      <c r="E618" s="35"/>
      <c r="N618" s="51" t="s">
        <v>5363</v>
      </c>
      <c r="O618" s="52">
        <v>43</v>
      </c>
      <c r="P618" s="52">
        <v>3565336.5799999996</v>
      </c>
      <c r="Q618" s="35"/>
    </row>
    <row r="619" spans="2:17" x14ac:dyDescent="0.25">
      <c r="B619" s="51" t="s">
        <v>950</v>
      </c>
      <c r="C619" s="52">
        <v>259</v>
      </c>
      <c r="D619" s="52">
        <v>2838167.77</v>
      </c>
      <c r="E619" s="35"/>
      <c r="N619" s="51" t="s">
        <v>6727</v>
      </c>
      <c r="O619" s="52">
        <v>43</v>
      </c>
      <c r="P619" s="52">
        <v>3469106.09</v>
      </c>
      <c r="Q619" s="35"/>
    </row>
    <row r="620" spans="2:17" x14ac:dyDescent="0.25">
      <c r="B620" s="51" t="s">
        <v>1415</v>
      </c>
      <c r="C620" s="52">
        <v>257</v>
      </c>
      <c r="D620" s="52">
        <v>19942531.449999999</v>
      </c>
      <c r="E620" s="35"/>
      <c r="N620" s="51" t="s">
        <v>6637</v>
      </c>
      <c r="O620" s="52">
        <v>43</v>
      </c>
      <c r="P620" s="52">
        <v>3104009.51</v>
      </c>
      <c r="Q620" s="35"/>
    </row>
    <row r="621" spans="2:17" x14ac:dyDescent="0.25">
      <c r="B621" s="51" t="s">
        <v>1221</v>
      </c>
      <c r="C621" s="52">
        <v>257</v>
      </c>
      <c r="D621" s="52">
        <v>16151608.939999998</v>
      </c>
      <c r="E621" s="35"/>
      <c r="N621" s="51" t="s">
        <v>5599</v>
      </c>
      <c r="O621" s="52">
        <v>43</v>
      </c>
      <c r="P621" s="52">
        <v>1073711.32</v>
      </c>
      <c r="Q621" s="35"/>
    </row>
    <row r="622" spans="2:17" x14ac:dyDescent="0.25">
      <c r="B622" s="51" t="s">
        <v>555</v>
      </c>
      <c r="C622" s="52">
        <v>257</v>
      </c>
      <c r="D622" s="52">
        <v>6561598.5</v>
      </c>
      <c r="E622" s="35"/>
      <c r="N622" s="51" t="s">
        <v>5741</v>
      </c>
      <c r="O622" s="52">
        <v>43</v>
      </c>
      <c r="P622" s="52">
        <v>830878.33000000019</v>
      </c>
      <c r="Q622" s="35"/>
    </row>
    <row r="623" spans="2:17" x14ac:dyDescent="0.25">
      <c r="B623" s="51" t="s">
        <v>1250</v>
      </c>
      <c r="C623" s="52">
        <v>256</v>
      </c>
      <c r="D623" s="52">
        <v>20734630.480000004</v>
      </c>
      <c r="E623" s="35"/>
      <c r="N623" s="51" t="s">
        <v>6187</v>
      </c>
      <c r="O623" s="52">
        <v>42</v>
      </c>
      <c r="P623" s="52">
        <v>225656510</v>
      </c>
      <c r="Q623" s="35"/>
    </row>
    <row r="624" spans="2:17" x14ac:dyDescent="0.25">
      <c r="B624" s="51" t="s">
        <v>273</v>
      </c>
      <c r="C624" s="52">
        <v>256</v>
      </c>
      <c r="D624" s="52">
        <v>2883026.1999999997</v>
      </c>
      <c r="E624" s="35"/>
      <c r="N624" s="51" t="s">
        <v>6196</v>
      </c>
      <c r="O624" s="52">
        <v>42</v>
      </c>
      <c r="P624" s="52">
        <v>12205496.740000002</v>
      </c>
      <c r="Q624" s="35"/>
    </row>
    <row r="625" spans="2:17" x14ac:dyDescent="0.25">
      <c r="B625" s="51" t="s">
        <v>2992</v>
      </c>
      <c r="C625" s="52">
        <v>255</v>
      </c>
      <c r="D625" s="52">
        <v>441901.44</v>
      </c>
      <c r="E625" s="35"/>
      <c r="N625" s="51" t="s">
        <v>6853</v>
      </c>
      <c r="O625" s="52">
        <v>42</v>
      </c>
      <c r="P625" s="52">
        <v>6421816.1999999993</v>
      </c>
      <c r="Q625" s="35"/>
    </row>
    <row r="626" spans="2:17" x14ac:dyDescent="0.25">
      <c r="B626" s="51" t="s">
        <v>2934</v>
      </c>
      <c r="C626" s="52">
        <v>254</v>
      </c>
      <c r="D626" s="52">
        <v>6664113.7200000007</v>
      </c>
      <c r="E626" s="35"/>
      <c r="N626" s="51" t="s">
        <v>6867</v>
      </c>
      <c r="O626" s="52">
        <v>42</v>
      </c>
      <c r="P626" s="52">
        <v>5191387</v>
      </c>
      <c r="Q626" s="35"/>
    </row>
    <row r="627" spans="2:17" x14ac:dyDescent="0.25">
      <c r="B627" s="51" t="s">
        <v>2554</v>
      </c>
      <c r="C627" s="52">
        <v>253</v>
      </c>
      <c r="D627" s="52">
        <v>8264085.0899999999</v>
      </c>
      <c r="E627" s="35"/>
      <c r="N627" s="51" t="s">
        <v>6139</v>
      </c>
      <c r="O627" s="52">
        <v>42</v>
      </c>
      <c r="P627" s="52">
        <v>1939371.96</v>
      </c>
      <c r="Q627" s="35"/>
    </row>
    <row r="628" spans="2:17" x14ac:dyDescent="0.25">
      <c r="B628" s="51" t="s">
        <v>2835</v>
      </c>
      <c r="C628" s="52">
        <v>253</v>
      </c>
      <c r="D628" s="52">
        <v>6596103.3199999994</v>
      </c>
      <c r="E628" s="35"/>
      <c r="N628" s="51" t="s">
        <v>6317</v>
      </c>
      <c r="O628" s="52">
        <v>42</v>
      </c>
      <c r="P628" s="52">
        <v>1934443.78</v>
      </c>
      <c r="Q628" s="35"/>
    </row>
    <row r="629" spans="2:17" x14ac:dyDescent="0.25">
      <c r="B629" s="51" t="s">
        <v>3540</v>
      </c>
      <c r="C629" s="52">
        <v>253</v>
      </c>
      <c r="D629" s="52">
        <v>2418176.67</v>
      </c>
      <c r="E629" s="35"/>
      <c r="N629" s="51" t="s">
        <v>6340</v>
      </c>
      <c r="O629" s="52">
        <v>42</v>
      </c>
      <c r="P629" s="52">
        <v>874106</v>
      </c>
      <c r="Q629" s="35"/>
    </row>
    <row r="630" spans="2:17" x14ac:dyDescent="0.25">
      <c r="B630" s="51" t="s">
        <v>1440</v>
      </c>
      <c r="C630" s="52">
        <v>253</v>
      </c>
      <c r="D630" s="52">
        <v>397114.25</v>
      </c>
      <c r="E630" s="35"/>
      <c r="N630" s="51" t="s">
        <v>6023</v>
      </c>
      <c r="O630" s="52">
        <v>41</v>
      </c>
      <c r="P630" s="52">
        <v>3770128.9</v>
      </c>
      <c r="Q630" s="35"/>
    </row>
    <row r="631" spans="2:17" x14ac:dyDescent="0.25">
      <c r="B631" s="51" t="s">
        <v>284</v>
      </c>
      <c r="C631" s="52">
        <v>251</v>
      </c>
      <c r="D631" s="52">
        <v>137137656.85999998</v>
      </c>
      <c r="E631" s="35"/>
      <c r="N631" s="51" t="s">
        <v>6717</v>
      </c>
      <c r="O631" s="52">
        <v>41</v>
      </c>
      <c r="P631" s="52">
        <v>2265251.79</v>
      </c>
      <c r="Q631" s="35"/>
    </row>
    <row r="632" spans="2:17" x14ac:dyDescent="0.25">
      <c r="B632" s="51" t="s">
        <v>615</v>
      </c>
      <c r="C632" s="52">
        <v>250</v>
      </c>
      <c r="D632" s="52">
        <v>6111212.75</v>
      </c>
      <c r="E632" s="35"/>
      <c r="N632" s="51" t="s">
        <v>6454</v>
      </c>
      <c r="O632" s="52">
        <v>41</v>
      </c>
      <c r="P632" s="52">
        <v>1526603.8</v>
      </c>
      <c r="Q632" s="35"/>
    </row>
    <row r="633" spans="2:17" x14ac:dyDescent="0.25">
      <c r="B633" s="51" t="s">
        <v>1718</v>
      </c>
      <c r="C633" s="52">
        <v>249</v>
      </c>
      <c r="D633" s="52">
        <v>1504410039.1800003</v>
      </c>
      <c r="E633" s="35"/>
      <c r="N633" s="51" t="s">
        <v>5534</v>
      </c>
      <c r="O633" s="52">
        <v>41</v>
      </c>
      <c r="P633" s="52">
        <v>715121.18000000017</v>
      </c>
      <c r="Q633" s="35"/>
    </row>
    <row r="634" spans="2:17" x14ac:dyDescent="0.25">
      <c r="B634" s="51" t="s">
        <v>867</v>
      </c>
      <c r="C634" s="52">
        <v>249</v>
      </c>
      <c r="D634" s="52">
        <v>831769.2300000001</v>
      </c>
      <c r="E634" s="35"/>
      <c r="N634" s="51" t="s">
        <v>5692</v>
      </c>
      <c r="O634" s="52">
        <v>41</v>
      </c>
      <c r="P634" s="52">
        <v>170907.68</v>
      </c>
      <c r="Q634" s="35"/>
    </row>
    <row r="635" spans="2:17" x14ac:dyDescent="0.25">
      <c r="B635" s="51" t="s">
        <v>2175</v>
      </c>
      <c r="C635" s="52">
        <v>243</v>
      </c>
      <c r="D635" s="52">
        <v>6185833.2599999988</v>
      </c>
      <c r="E635" s="35"/>
      <c r="N635" s="51" t="s">
        <v>6838</v>
      </c>
      <c r="O635" s="52">
        <v>40</v>
      </c>
      <c r="P635" s="52">
        <v>31309412.919999998</v>
      </c>
      <c r="Q635" s="35"/>
    </row>
    <row r="636" spans="2:17" x14ac:dyDescent="0.25">
      <c r="B636" s="51" t="s">
        <v>499</v>
      </c>
      <c r="C636" s="52">
        <v>242</v>
      </c>
      <c r="D636" s="52">
        <v>4600415.7200000007</v>
      </c>
      <c r="E636" s="35"/>
      <c r="N636" s="51" t="s">
        <v>5769</v>
      </c>
      <c r="O636" s="52">
        <v>40</v>
      </c>
      <c r="P636" s="52">
        <v>7060276.6400000006</v>
      </c>
      <c r="Q636" s="35"/>
    </row>
    <row r="637" spans="2:17" x14ac:dyDescent="0.25">
      <c r="B637" s="51" t="s">
        <v>1040</v>
      </c>
      <c r="C637" s="52">
        <v>241</v>
      </c>
      <c r="D637" s="52">
        <v>7019681.5200000005</v>
      </c>
      <c r="E637" s="35"/>
      <c r="N637" s="51" t="s">
        <v>5774</v>
      </c>
      <c r="O637" s="52">
        <v>40</v>
      </c>
      <c r="P637" s="52">
        <v>6826689.0899999999</v>
      </c>
      <c r="Q637" s="35"/>
    </row>
    <row r="638" spans="2:17" x14ac:dyDescent="0.25">
      <c r="B638" s="51" t="s">
        <v>478</v>
      </c>
      <c r="C638" s="52">
        <v>240</v>
      </c>
      <c r="D638" s="52">
        <v>382237.39999999997</v>
      </c>
      <c r="E638" s="35"/>
      <c r="N638" s="51" t="s">
        <v>6358</v>
      </c>
      <c r="O638" s="52">
        <v>40</v>
      </c>
      <c r="P638" s="52">
        <v>935622.26</v>
      </c>
      <c r="Q638" s="35"/>
    </row>
    <row r="639" spans="2:17" x14ac:dyDescent="0.25">
      <c r="B639" s="51" t="s">
        <v>1799</v>
      </c>
      <c r="C639" s="52">
        <v>239</v>
      </c>
      <c r="D639" s="52">
        <v>3790727.2899999996</v>
      </c>
      <c r="E639" s="35"/>
      <c r="N639" s="51" t="s">
        <v>6127</v>
      </c>
      <c r="O639" s="52">
        <v>40</v>
      </c>
      <c r="P639" s="52">
        <v>874938.70000000007</v>
      </c>
      <c r="Q639" s="35"/>
    </row>
    <row r="640" spans="2:17" x14ac:dyDescent="0.25">
      <c r="B640" s="51" t="s">
        <v>3541</v>
      </c>
      <c r="C640" s="52">
        <v>239</v>
      </c>
      <c r="D640" s="52">
        <v>2113102.7199999997</v>
      </c>
      <c r="E640" s="35"/>
      <c r="N640" s="51" t="s">
        <v>6541</v>
      </c>
      <c r="O640" s="52">
        <v>40</v>
      </c>
      <c r="P640" s="52">
        <v>771859.26</v>
      </c>
      <c r="Q640" s="35"/>
    </row>
    <row r="641" spans="2:17" x14ac:dyDescent="0.25">
      <c r="B641" s="51" t="s">
        <v>229</v>
      </c>
      <c r="C641" s="52">
        <v>238</v>
      </c>
      <c r="D641" s="52">
        <v>22409906.329999994</v>
      </c>
      <c r="E641" s="35"/>
      <c r="N641" s="51" t="s">
        <v>5720</v>
      </c>
      <c r="O641" s="52">
        <v>40</v>
      </c>
      <c r="P641" s="52">
        <v>527317.38</v>
      </c>
      <c r="Q641" s="35"/>
    </row>
    <row r="642" spans="2:17" x14ac:dyDescent="0.25">
      <c r="B642" s="51" t="s">
        <v>1711</v>
      </c>
      <c r="C642" s="52">
        <v>238</v>
      </c>
      <c r="D642" s="52">
        <v>1169750.76</v>
      </c>
      <c r="E642" s="35"/>
      <c r="N642" s="51" t="s">
        <v>6950</v>
      </c>
      <c r="O642" s="52">
        <v>40</v>
      </c>
      <c r="P642" s="52">
        <v>73768</v>
      </c>
      <c r="Q642" s="35"/>
    </row>
    <row r="643" spans="2:17" x14ac:dyDescent="0.25">
      <c r="B643" s="51" t="s">
        <v>927</v>
      </c>
      <c r="C643" s="52">
        <v>237</v>
      </c>
      <c r="D643" s="52">
        <v>7093754.0100000007</v>
      </c>
      <c r="E643" s="35"/>
      <c r="N643" s="51" t="s">
        <v>6002</v>
      </c>
      <c r="O643" s="52">
        <v>39</v>
      </c>
      <c r="P643" s="52">
        <v>4169651.39</v>
      </c>
      <c r="Q643" s="35"/>
    </row>
    <row r="644" spans="2:17" x14ac:dyDescent="0.25">
      <c r="B644" s="51" t="s">
        <v>62</v>
      </c>
      <c r="C644" s="52">
        <v>237</v>
      </c>
      <c r="D644" s="52">
        <v>4688859.84</v>
      </c>
      <c r="E644" s="35"/>
      <c r="N644" s="51" t="s">
        <v>6819</v>
      </c>
      <c r="O644" s="52">
        <v>39</v>
      </c>
      <c r="P644" s="52">
        <v>1604914.91</v>
      </c>
      <c r="Q644" s="35"/>
    </row>
    <row r="645" spans="2:17" x14ac:dyDescent="0.25">
      <c r="B645" s="51" t="s">
        <v>578</v>
      </c>
      <c r="C645" s="52">
        <v>236</v>
      </c>
      <c r="D645" s="52">
        <v>22925625.309999999</v>
      </c>
      <c r="E645" s="35"/>
      <c r="N645" s="51" t="s">
        <v>6733</v>
      </c>
      <c r="O645" s="52">
        <v>39</v>
      </c>
      <c r="P645" s="52">
        <v>1415522.42</v>
      </c>
      <c r="Q645" s="35"/>
    </row>
    <row r="646" spans="2:17" x14ac:dyDescent="0.25">
      <c r="B646" s="51" t="s">
        <v>205</v>
      </c>
      <c r="C646" s="52">
        <v>236</v>
      </c>
      <c r="D646" s="52">
        <v>1639025.15</v>
      </c>
      <c r="E646" s="35"/>
      <c r="N646" s="51" t="s">
        <v>6743</v>
      </c>
      <c r="O646" s="52">
        <v>39</v>
      </c>
      <c r="P646" s="52">
        <v>780725.03</v>
      </c>
      <c r="Q646" s="35"/>
    </row>
    <row r="647" spans="2:17" x14ac:dyDescent="0.25">
      <c r="B647" s="51" t="s">
        <v>376</v>
      </c>
      <c r="C647" s="52">
        <v>235</v>
      </c>
      <c r="D647" s="52">
        <v>4390747.41</v>
      </c>
      <c r="E647" s="35"/>
      <c r="N647" s="51" t="s">
        <v>6694</v>
      </c>
      <c r="O647" s="52">
        <v>39</v>
      </c>
      <c r="P647" s="52">
        <v>661310.44999999995</v>
      </c>
      <c r="Q647" s="35"/>
    </row>
    <row r="648" spans="2:17" x14ac:dyDescent="0.25">
      <c r="B648" s="51" t="s">
        <v>123</v>
      </c>
      <c r="C648" s="52">
        <v>234</v>
      </c>
      <c r="D648" s="52">
        <v>30910878.400000002</v>
      </c>
      <c r="E648" s="35"/>
      <c r="N648" s="51" t="s">
        <v>5939</v>
      </c>
      <c r="O648" s="52">
        <v>39</v>
      </c>
      <c r="P648" s="52">
        <v>28242</v>
      </c>
      <c r="Q648" s="35"/>
    </row>
    <row r="649" spans="2:17" x14ac:dyDescent="0.25">
      <c r="B649" s="51" t="s">
        <v>3174</v>
      </c>
      <c r="C649" s="52">
        <v>234</v>
      </c>
      <c r="D649" s="52">
        <v>26417949.219999999</v>
      </c>
      <c r="E649" s="35"/>
      <c r="N649" s="51" t="s">
        <v>6359</v>
      </c>
      <c r="O649" s="52">
        <v>38</v>
      </c>
      <c r="P649" s="52">
        <v>28793133.57</v>
      </c>
      <c r="Q649" s="35"/>
    </row>
    <row r="650" spans="2:17" x14ac:dyDescent="0.25">
      <c r="B650" s="51" t="s">
        <v>1356</v>
      </c>
      <c r="C650" s="52">
        <v>234</v>
      </c>
      <c r="D650" s="52">
        <v>11190967.91</v>
      </c>
      <c r="E650" s="35"/>
      <c r="N650" s="51" t="s">
        <v>5613</v>
      </c>
      <c r="O650" s="52">
        <v>38</v>
      </c>
      <c r="P650" s="52">
        <v>6593108.96</v>
      </c>
      <c r="Q650" s="35"/>
    </row>
    <row r="651" spans="2:17" x14ac:dyDescent="0.25">
      <c r="B651" s="51" t="s">
        <v>960</v>
      </c>
      <c r="C651" s="52">
        <v>234</v>
      </c>
      <c r="D651" s="52">
        <v>3544565.9600000004</v>
      </c>
      <c r="E651" s="35"/>
      <c r="N651" s="51" t="s">
        <v>5818</v>
      </c>
      <c r="O651" s="52">
        <v>38</v>
      </c>
      <c r="P651" s="52">
        <v>1858945.7</v>
      </c>
      <c r="Q651" s="35"/>
    </row>
    <row r="652" spans="2:17" x14ac:dyDescent="0.25">
      <c r="B652" s="51" t="s">
        <v>2087</v>
      </c>
      <c r="C652" s="52">
        <v>233</v>
      </c>
      <c r="D652" s="52">
        <v>13179654.5</v>
      </c>
      <c r="E652" s="35"/>
      <c r="N652" s="51" t="s">
        <v>6388</v>
      </c>
      <c r="O652" s="52">
        <v>38</v>
      </c>
      <c r="P652" s="52">
        <v>1565053</v>
      </c>
      <c r="Q652" s="35"/>
    </row>
    <row r="653" spans="2:17" x14ac:dyDescent="0.25">
      <c r="B653" s="51" t="s">
        <v>225</v>
      </c>
      <c r="C653" s="52">
        <v>230</v>
      </c>
      <c r="D653" s="52">
        <v>1787953.93</v>
      </c>
      <c r="E653" s="35"/>
      <c r="N653" s="51" t="s">
        <v>6356</v>
      </c>
      <c r="O653" s="52">
        <v>38</v>
      </c>
      <c r="P653" s="52">
        <v>795489.06</v>
      </c>
      <c r="Q653" s="35"/>
    </row>
    <row r="654" spans="2:17" x14ac:dyDescent="0.25">
      <c r="B654" s="51" t="s">
        <v>412</v>
      </c>
      <c r="C654" s="52">
        <v>229</v>
      </c>
      <c r="D654" s="52">
        <v>282528.18</v>
      </c>
      <c r="E654" s="35"/>
      <c r="N654" s="51" t="s">
        <v>5953</v>
      </c>
      <c r="O654" s="52">
        <v>38</v>
      </c>
      <c r="P654" s="52">
        <v>788290.18</v>
      </c>
      <c r="Q654" s="35"/>
    </row>
    <row r="655" spans="2:17" x14ac:dyDescent="0.25">
      <c r="B655" s="51" t="s">
        <v>3452</v>
      </c>
      <c r="C655" s="52">
        <v>228</v>
      </c>
      <c r="D655" s="52">
        <v>52573472.890000008</v>
      </c>
      <c r="E655" s="35"/>
      <c r="N655" s="51" t="s">
        <v>6810</v>
      </c>
      <c r="O655" s="52">
        <v>38</v>
      </c>
      <c r="P655" s="52">
        <v>552224.30000000005</v>
      </c>
      <c r="Q655" s="35"/>
    </row>
    <row r="656" spans="2:17" x14ac:dyDescent="0.25">
      <c r="B656" s="51" t="s">
        <v>1344</v>
      </c>
      <c r="C656" s="52">
        <v>228</v>
      </c>
      <c r="D656" s="52">
        <v>3619800.7</v>
      </c>
      <c r="E656" s="35"/>
      <c r="N656" s="51" t="s">
        <v>6113</v>
      </c>
      <c r="O656" s="52">
        <v>38</v>
      </c>
      <c r="P656" s="52">
        <v>469439.05000000005</v>
      </c>
      <c r="Q656" s="35"/>
    </row>
    <row r="657" spans="2:17" x14ac:dyDescent="0.25">
      <c r="B657" s="51" t="s">
        <v>2010</v>
      </c>
      <c r="C657" s="52">
        <v>227</v>
      </c>
      <c r="D657" s="52">
        <v>1043595.91</v>
      </c>
      <c r="E657" s="35"/>
      <c r="N657" s="51" t="s">
        <v>6957</v>
      </c>
      <c r="O657" s="52">
        <v>38</v>
      </c>
      <c r="P657" s="52">
        <v>310839.44999999995</v>
      </c>
      <c r="Q657" s="35"/>
    </row>
    <row r="658" spans="2:17" x14ac:dyDescent="0.25">
      <c r="B658" s="51" t="s">
        <v>2872</v>
      </c>
      <c r="C658" s="52">
        <v>226</v>
      </c>
      <c r="D658" s="52">
        <v>1743222.11</v>
      </c>
      <c r="E658" s="35"/>
      <c r="N658" s="51" t="s">
        <v>6858</v>
      </c>
      <c r="O658" s="52">
        <v>37</v>
      </c>
      <c r="P658" s="52">
        <v>807984.27</v>
      </c>
      <c r="Q658" s="35"/>
    </row>
    <row r="659" spans="2:17" x14ac:dyDescent="0.25">
      <c r="B659" s="51" t="s">
        <v>3329</v>
      </c>
      <c r="C659" s="52">
        <v>225</v>
      </c>
      <c r="D659" s="52">
        <v>2441372.5300000003</v>
      </c>
      <c r="E659" s="35"/>
      <c r="N659" s="51" t="s">
        <v>6524</v>
      </c>
      <c r="O659" s="52">
        <v>37</v>
      </c>
      <c r="P659" s="52">
        <v>588266.52</v>
      </c>
      <c r="Q659" s="35"/>
    </row>
    <row r="660" spans="2:17" x14ac:dyDescent="0.25">
      <c r="B660" s="51" t="s">
        <v>1052</v>
      </c>
      <c r="C660" s="52">
        <v>225</v>
      </c>
      <c r="D660" s="52">
        <v>1240372.2</v>
      </c>
      <c r="E660" s="35"/>
      <c r="N660" s="51" t="s">
        <v>6242</v>
      </c>
      <c r="O660" s="52">
        <v>37</v>
      </c>
      <c r="P660" s="52">
        <v>407154.6</v>
      </c>
      <c r="Q660" s="35"/>
    </row>
    <row r="661" spans="2:17" x14ac:dyDescent="0.25">
      <c r="B661" s="51" t="s">
        <v>2483</v>
      </c>
      <c r="C661" s="52">
        <v>224</v>
      </c>
      <c r="D661" s="52">
        <v>1725082.0699999998</v>
      </c>
      <c r="E661" s="35"/>
      <c r="N661" s="51" t="s">
        <v>6701</v>
      </c>
      <c r="O661" s="52">
        <v>37</v>
      </c>
      <c r="P661" s="52">
        <v>375833.4</v>
      </c>
      <c r="Q661" s="35"/>
    </row>
    <row r="662" spans="2:17" x14ac:dyDescent="0.25">
      <c r="B662" s="51" t="s">
        <v>3451</v>
      </c>
      <c r="C662" s="52">
        <v>222</v>
      </c>
      <c r="D662" s="52">
        <v>6914041.3200000003</v>
      </c>
      <c r="E662" s="35"/>
      <c r="N662" s="51" t="s">
        <v>6849</v>
      </c>
      <c r="O662" s="52">
        <v>36</v>
      </c>
      <c r="P662" s="52">
        <v>24749631.719999999</v>
      </c>
      <c r="Q662" s="35"/>
    </row>
    <row r="663" spans="2:17" x14ac:dyDescent="0.25">
      <c r="B663" s="51" t="s">
        <v>2960</v>
      </c>
      <c r="C663" s="52">
        <v>222</v>
      </c>
      <c r="D663" s="52">
        <v>1326831.2999999998</v>
      </c>
      <c r="E663" s="35"/>
      <c r="N663" s="51" t="s">
        <v>6323</v>
      </c>
      <c r="O663" s="52">
        <v>36</v>
      </c>
      <c r="P663" s="52">
        <v>4308755.17</v>
      </c>
      <c r="Q663" s="35"/>
    </row>
    <row r="664" spans="2:17" x14ac:dyDescent="0.25">
      <c r="B664" s="51" t="s">
        <v>3547</v>
      </c>
      <c r="C664" s="52">
        <v>221</v>
      </c>
      <c r="D664" s="52">
        <v>37963907.779999994</v>
      </c>
      <c r="E664" s="35"/>
      <c r="N664" s="51" t="s">
        <v>5776</v>
      </c>
      <c r="O664" s="52">
        <v>36</v>
      </c>
      <c r="P664" s="52">
        <v>1278404.3700000001</v>
      </c>
      <c r="Q664" s="35"/>
    </row>
    <row r="665" spans="2:17" x14ac:dyDescent="0.25">
      <c r="B665" s="51" t="s">
        <v>2066</v>
      </c>
      <c r="C665" s="52">
        <v>221</v>
      </c>
      <c r="D665" s="52">
        <v>1317079.24</v>
      </c>
      <c r="E665" s="35"/>
      <c r="N665" s="51" t="s">
        <v>5736</v>
      </c>
      <c r="O665" s="52">
        <v>36</v>
      </c>
      <c r="P665" s="52">
        <v>642956.52</v>
      </c>
      <c r="Q665" s="35"/>
    </row>
    <row r="666" spans="2:17" x14ac:dyDescent="0.25">
      <c r="B666" s="51" t="s">
        <v>2318</v>
      </c>
      <c r="C666" s="52">
        <v>221</v>
      </c>
      <c r="D666" s="52">
        <v>331733.68000000005</v>
      </c>
      <c r="E666" s="35"/>
      <c r="N666" s="51" t="s">
        <v>5568</v>
      </c>
      <c r="O666" s="52">
        <v>36</v>
      </c>
      <c r="P666" s="52">
        <v>356623.51</v>
      </c>
      <c r="Q666" s="35"/>
    </row>
    <row r="667" spans="2:17" x14ac:dyDescent="0.25">
      <c r="B667" s="51" t="s">
        <v>2699</v>
      </c>
      <c r="C667" s="52">
        <v>220</v>
      </c>
      <c r="D667" s="52">
        <v>7709086.1900000013</v>
      </c>
      <c r="E667" s="35"/>
      <c r="N667" s="51" t="s">
        <v>6912</v>
      </c>
      <c r="O667" s="52">
        <v>35</v>
      </c>
      <c r="P667" s="52">
        <v>32188008.530000001</v>
      </c>
      <c r="Q667" s="35"/>
    </row>
    <row r="668" spans="2:17" x14ac:dyDescent="0.25">
      <c r="B668" s="51" t="s">
        <v>1478</v>
      </c>
      <c r="C668" s="52">
        <v>218</v>
      </c>
      <c r="D668" s="52">
        <v>988352408.41999984</v>
      </c>
      <c r="E668" s="35"/>
      <c r="N668" s="51" t="s">
        <v>5563</v>
      </c>
      <c r="O668" s="52">
        <v>35</v>
      </c>
      <c r="P668" s="52">
        <v>1702627.28</v>
      </c>
      <c r="Q668" s="35"/>
    </row>
    <row r="669" spans="2:17" x14ac:dyDescent="0.25">
      <c r="B669" s="51" t="s">
        <v>3416</v>
      </c>
      <c r="C669" s="52">
        <v>218</v>
      </c>
      <c r="D669" s="52">
        <v>44007547.179999985</v>
      </c>
      <c r="E669" s="35"/>
      <c r="N669" s="51" t="s">
        <v>5987</v>
      </c>
      <c r="O669" s="52">
        <v>35</v>
      </c>
      <c r="P669" s="52">
        <v>1300132.1000000001</v>
      </c>
      <c r="Q669" s="35"/>
    </row>
    <row r="670" spans="2:17" x14ac:dyDescent="0.25">
      <c r="B670" s="51" t="s">
        <v>2891</v>
      </c>
      <c r="C670" s="52">
        <v>218</v>
      </c>
      <c r="D670" s="52">
        <v>4332238.58</v>
      </c>
      <c r="E670" s="35"/>
      <c r="N670" s="51" t="s">
        <v>5564</v>
      </c>
      <c r="O670" s="52">
        <v>35</v>
      </c>
      <c r="P670" s="52">
        <v>965689.25</v>
      </c>
      <c r="Q670" s="35"/>
    </row>
    <row r="671" spans="2:17" x14ac:dyDescent="0.25">
      <c r="B671" s="51" t="s">
        <v>3616</v>
      </c>
      <c r="C671" s="52">
        <v>218</v>
      </c>
      <c r="D671" s="52">
        <v>2504721.59</v>
      </c>
      <c r="E671" s="35"/>
      <c r="N671" s="51" t="s">
        <v>6162</v>
      </c>
      <c r="O671" s="52">
        <v>35</v>
      </c>
      <c r="P671" s="52">
        <v>634593.89</v>
      </c>
      <c r="Q671" s="35"/>
    </row>
    <row r="672" spans="2:17" x14ac:dyDescent="0.25">
      <c r="B672" s="51" t="s">
        <v>3105</v>
      </c>
      <c r="C672" s="52">
        <v>216</v>
      </c>
      <c r="D672" s="52">
        <v>31428287.099999998</v>
      </c>
      <c r="E672" s="35"/>
      <c r="N672" s="51" t="s">
        <v>5377</v>
      </c>
      <c r="O672" s="52">
        <v>35</v>
      </c>
      <c r="P672" s="52">
        <v>218065.58999999991</v>
      </c>
      <c r="Q672" s="35"/>
    </row>
    <row r="673" spans="2:17" x14ac:dyDescent="0.25">
      <c r="B673" s="51" t="s">
        <v>733</v>
      </c>
      <c r="C673" s="52">
        <v>216</v>
      </c>
      <c r="D673" s="52">
        <v>3642821.59</v>
      </c>
      <c r="E673" s="35"/>
      <c r="N673" s="51" t="s">
        <v>5492</v>
      </c>
      <c r="O673" s="52">
        <v>35</v>
      </c>
      <c r="P673" s="52">
        <v>190090</v>
      </c>
      <c r="Q673" s="35"/>
    </row>
    <row r="674" spans="2:17" x14ac:dyDescent="0.25">
      <c r="B674" s="51" t="s">
        <v>3230</v>
      </c>
      <c r="C674" s="52">
        <v>215</v>
      </c>
      <c r="D674" s="52">
        <v>815447518.51000011</v>
      </c>
      <c r="E674" s="35"/>
      <c r="N674" s="51" t="s">
        <v>5501</v>
      </c>
      <c r="O674" s="52">
        <v>34</v>
      </c>
      <c r="P674" s="52">
        <v>6257128</v>
      </c>
      <c r="Q674" s="35"/>
    </row>
    <row r="675" spans="2:17" x14ac:dyDescent="0.25">
      <c r="B675" s="51" t="s">
        <v>158</v>
      </c>
      <c r="C675" s="52">
        <v>215</v>
      </c>
      <c r="D675" s="52">
        <v>6737678.459999999</v>
      </c>
      <c r="E675" s="35"/>
      <c r="N675" s="51" t="s">
        <v>6713</v>
      </c>
      <c r="O675" s="52">
        <v>34</v>
      </c>
      <c r="P675" s="52">
        <v>3372312.1</v>
      </c>
      <c r="Q675" s="35"/>
    </row>
    <row r="676" spans="2:17" x14ac:dyDescent="0.25">
      <c r="B676" s="51" t="s">
        <v>3193</v>
      </c>
      <c r="C676" s="52">
        <v>214</v>
      </c>
      <c r="D676" s="52">
        <v>16389686.010000002</v>
      </c>
      <c r="E676" s="35"/>
      <c r="N676" s="51" t="s">
        <v>6193</v>
      </c>
      <c r="O676" s="52">
        <v>34</v>
      </c>
      <c r="P676" s="52">
        <v>3248382.0900000003</v>
      </c>
      <c r="Q676" s="35"/>
    </row>
    <row r="677" spans="2:17" x14ac:dyDescent="0.25">
      <c r="B677" s="51" t="s">
        <v>2036</v>
      </c>
      <c r="C677" s="52">
        <v>214</v>
      </c>
      <c r="D677" s="52">
        <v>175882.29</v>
      </c>
      <c r="E677" s="35"/>
      <c r="N677" s="51" t="s">
        <v>6619</v>
      </c>
      <c r="O677" s="52">
        <v>34</v>
      </c>
      <c r="P677" s="52">
        <v>1200622.6199999999</v>
      </c>
      <c r="Q677" s="35"/>
    </row>
    <row r="678" spans="2:17" x14ac:dyDescent="0.25">
      <c r="B678" s="51" t="s">
        <v>2485</v>
      </c>
      <c r="C678" s="52">
        <v>213</v>
      </c>
      <c r="D678" s="52">
        <v>25290881.719999995</v>
      </c>
      <c r="E678" s="35"/>
      <c r="N678" s="51" t="s">
        <v>6930</v>
      </c>
      <c r="O678" s="52">
        <v>34</v>
      </c>
      <c r="P678" s="52">
        <v>643807.29999999993</v>
      </c>
      <c r="Q678" s="35"/>
    </row>
    <row r="679" spans="2:17" x14ac:dyDescent="0.25">
      <c r="B679" s="51" t="s">
        <v>110</v>
      </c>
      <c r="C679" s="52">
        <v>213</v>
      </c>
      <c r="D679" s="52">
        <v>10933165.129999999</v>
      </c>
      <c r="E679" s="35"/>
      <c r="N679" s="51" t="s">
        <v>6063</v>
      </c>
      <c r="O679" s="52">
        <v>34</v>
      </c>
      <c r="P679" s="52">
        <v>487964.46</v>
      </c>
      <c r="Q679" s="35"/>
    </row>
    <row r="680" spans="2:17" x14ac:dyDescent="0.25">
      <c r="B680" s="51" t="s">
        <v>120</v>
      </c>
      <c r="C680" s="52">
        <v>213</v>
      </c>
      <c r="D680" s="52">
        <v>9238233.5800000001</v>
      </c>
      <c r="E680" s="35"/>
      <c r="N680" s="51" t="s">
        <v>6176</v>
      </c>
      <c r="O680" s="52">
        <v>34</v>
      </c>
      <c r="P680" s="52">
        <v>371401.95</v>
      </c>
      <c r="Q680" s="35"/>
    </row>
    <row r="681" spans="2:17" x14ac:dyDescent="0.25">
      <c r="B681" s="51" t="s">
        <v>837</v>
      </c>
      <c r="C681" s="52">
        <v>213</v>
      </c>
      <c r="D681" s="52">
        <v>2648612.42</v>
      </c>
      <c r="E681" s="35"/>
      <c r="N681" s="51" t="s">
        <v>6001</v>
      </c>
      <c r="O681" s="52">
        <v>33</v>
      </c>
      <c r="P681" s="52">
        <v>2481163.77</v>
      </c>
      <c r="Q681" s="35"/>
    </row>
    <row r="682" spans="2:17" x14ac:dyDescent="0.25">
      <c r="B682" s="51" t="s">
        <v>124</v>
      </c>
      <c r="C682" s="52">
        <v>213</v>
      </c>
      <c r="D682" s="52">
        <v>1181696.4899999998</v>
      </c>
      <c r="E682" s="35"/>
      <c r="N682" s="51" t="s">
        <v>5517</v>
      </c>
      <c r="O682" s="52">
        <v>33</v>
      </c>
      <c r="P682" s="52">
        <v>1680112.7500000002</v>
      </c>
      <c r="Q682" s="35"/>
    </row>
    <row r="683" spans="2:17" x14ac:dyDescent="0.25">
      <c r="B683" s="51" t="s">
        <v>3657</v>
      </c>
      <c r="C683" s="52">
        <v>212</v>
      </c>
      <c r="D683" s="52">
        <v>4019442.9499999997</v>
      </c>
      <c r="E683" s="35"/>
      <c r="N683" s="51" t="s">
        <v>6632</v>
      </c>
      <c r="O683" s="52">
        <v>33</v>
      </c>
      <c r="P683" s="52">
        <v>1579221.59</v>
      </c>
      <c r="Q683" s="35"/>
    </row>
    <row r="684" spans="2:17" x14ac:dyDescent="0.25">
      <c r="B684" s="51" t="s">
        <v>1312</v>
      </c>
      <c r="C684" s="52">
        <v>211</v>
      </c>
      <c r="D684" s="52">
        <v>388170.52</v>
      </c>
      <c r="E684" s="35"/>
      <c r="N684" s="51" t="s">
        <v>5690</v>
      </c>
      <c r="O684" s="52">
        <v>33</v>
      </c>
      <c r="P684" s="52">
        <v>897611.38000000012</v>
      </c>
      <c r="Q684" s="35"/>
    </row>
    <row r="685" spans="2:17" x14ac:dyDescent="0.25">
      <c r="B685" s="51" t="s">
        <v>159</v>
      </c>
      <c r="C685" s="52">
        <v>210</v>
      </c>
      <c r="D685" s="52">
        <v>3482206.5299999993</v>
      </c>
      <c r="E685" s="35"/>
      <c r="N685" s="51" t="s">
        <v>6493</v>
      </c>
      <c r="O685" s="52">
        <v>33</v>
      </c>
      <c r="P685" s="52">
        <v>221499.76</v>
      </c>
      <c r="Q685" s="35"/>
    </row>
    <row r="686" spans="2:17" x14ac:dyDescent="0.25">
      <c r="B686" s="51" t="s">
        <v>3034</v>
      </c>
      <c r="C686" s="52">
        <v>210</v>
      </c>
      <c r="D686" s="52">
        <v>2619851.59</v>
      </c>
      <c r="E686" s="35"/>
      <c r="N686" s="51" t="s">
        <v>6706</v>
      </c>
      <c r="O686" s="52">
        <v>33</v>
      </c>
      <c r="P686" s="52">
        <v>220254.45</v>
      </c>
      <c r="Q686" s="35"/>
    </row>
    <row r="687" spans="2:17" x14ac:dyDescent="0.25">
      <c r="B687" s="51" t="s">
        <v>3025</v>
      </c>
      <c r="C687" s="52">
        <v>209</v>
      </c>
      <c r="D687" s="52">
        <v>9955481.2400000002</v>
      </c>
      <c r="E687" s="35"/>
      <c r="N687" s="51" t="s">
        <v>6200</v>
      </c>
      <c r="O687" s="52">
        <v>32</v>
      </c>
      <c r="P687" s="52">
        <v>15357621.469999999</v>
      </c>
      <c r="Q687" s="35"/>
    </row>
    <row r="688" spans="2:17" x14ac:dyDescent="0.25">
      <c r="B688" s="51" t="s">
        <v>3291</v>
      </c>
      <c r="C688" s="52">
        <v>207</v>
      </c>
      <c r="D688" s="52">
        <v>44150890.920000009</v>
      </c>
      <c r="E688" s="35"/>
      <c r="N688" s="51" t="s">
        <v>6905</v>
      </c>
      <c r="O688" s="52">
        <v>32</v>
      </c>
      <c r="P688" s="52">
        <v>4066023.11</v>
      </c>
      <c r="Q688" s="35"/>
    </row>
    <row r="689" spans="2:17" x14ac:dyDescent="0.25">
      <c r="B689" s="51" t="s">
        <v>554</v>
      </c>
      <c r="C689" s="52">
        <v>207</v>
      </c>
      <c r="D689" s="52">
        <v>9362609.1600000001</v>
      </c>
      <c r="E689" s="35"/>
      <c r="N689" s="51" t="s">
        <v>5412</v>
      </c>
      <c r="O689" s="52">
        <v>32</v>
      </c>
      <c r="P689" s="52">
        <v>1912721.07</v>
      </c>
      <c r="Q689" s="35"/>
    </row>
    <row r="690" spans="2:17" x14ac:dyDescent="0.25">
      <c r="B690" s="51" t="s">
        <v>695</v>
      </c>
      <c r="C690" s="52">
        <v>206</v>
      </c>
      <c r="D690" s="52">
        <v>28593911.59</v>
      </c>
      <c r="E690" s="35"/>
      <c r="N690" s="51" t="s">
        <v>6427</v>
      </c>
      <c r="O690" s="52">
        <v>32</v>
      </c>
      <c r="P690" s="52">
        <v>1864817.84</v>
      </c>
      <c r="Q690" s="35"/>
    </row>
    <row r="691" spans="2:17" x14ac:dyDescent="0.25">
      <c r="B691" s="51" t="s">
        <v>1136</v>
      </c>
      <c r="C691" s="52">
        <v>205</v>
      </c>
      <c r="D691" s="52">
        <v>8096045.2699999996</v>
      </c>
      <c r="E691" s="35"/>
      <c r="N691" s="51" t="s">
        <v>6338</v>
      </c>
      <c r="O691" s="52">
        <v>32</v>
      </c>
      <c r="P691" s="52">
        <v>1744794.35</v>
      </c>
      <c r="Q691" s="35"/>
    </row>
    <row r="692" spans="2:17" x14ac:dyDescent="0.25">
      <c r="B692" s="51" t="s">
        <v>1635</v>
      </c>
      <c r="C692" s="52">
        <v>205</v>
      </c>
      <c r="D692" s="52">
        <v>1414807.7999999998</v>
      </c>
      <c r="E692" s="35"/>
      <c r="N692" s="51" t="s">
        <v>6279</v>
      </c>
      <c r="O692" s="52">
        <v>32</v>
      </c>
      <c r="P692" s="52">
        <v>1060490</v>
      </c>
      <c r="Q692" s="35"/>
    </row>
    <row r="693" spans="2:17" x14ac:dyDescent="0.25">
      <c r="B693" s="51" t="s">
        <v>760</v>
      </c>
      <c r="C693" s="52">
        <v>203</v>
      </c>
      <c r="D693" s="52">
        <v>14275420.460000001</v>
      </c>
      <c r="E693" s="35"/>
      <c r="N693" s="51" t="s">
        <v>6827</v>
      </c>
      <c r="O693" s="52">
        <v>32</v>
      </c>
      <c r="P693" s="52">
        <v>901116.39</v>
      </c>
      <c r="Q693" s="35"/>
    </row>
    <row r="694" spans="2:17" x14ac:dyDescent="0.25">
      <c r="B694" s="51" t="s">
        <v>3397</v>
      </c>
      <c r="C694" s="52">
        <v>202</v>
      </c>
      <c r="D694" s="52">
        <v>9173390.5800000001</v>
      </c>
      <c r="E694" s="35"/>
      <c r="N694" s="51" t="s">
        <v>5685</v>
      </c>
      <c r="O694" s="52">
        <v>32</v>
      </c>
      <c r="P694" s="52">
        <v>138231.82</v>
      </c>
      <c r="Q694" s="35"/>
    </row>
    <row r="695" spans="2:17" x14ac:dyDescent="0.25">
      <c r="B695" s="51" t="s">
        <v>2531</v>
      </c>
      <c r="C695" s="52">
        <v>201</v>
      </c>
      <c r="D695" s="52">
        <v>1694959743.9699998</v>
      </c>
      <c r="E695" s="35"/>
      <c r="N695" s="51" t="s">
        <v>6730</v>
      </c>
      <c r="O695" s="52">
        <v>31</v>
      </c>
      <c r="P695" s="52">
        <v>402564249.52999997</v>
      </c>
      <c r="Q695" s="35"/>
    </row>
    <row r="696" spans="2:17" x14ac:dyDescent="0.25">
      <c r="B696" s="51" t="s">
        <v>3159</v>
      </c>
      <c r="C696" s="52">
        <v>201</v>
      </c>
      <c r="D696" s="52">
        <v>313317092.59000009</v>
      </c>
      <c r="E696" s="35"/>
      <c r="N696" s="51" t="s">
        <v>5777</v>
      </c>
      <c r="O696" s="52">
        <v>31</v>
      </c>
      <c r="P696" s="52">
        <v>740310.43</v>
      </c>
      <c r="Q696" s="35"/>
    </row>
    <row r="697" spans="2:17" x14ac:dyDescent="0.25">
      <c r="B697" s="51" t="s">
        <v>2586</v>
      </c>
      <c r="C697" s="52">
        <v>201</v>
      </c>
      <c r="D697" s="52">
        <v>68963380.040000007</v>
      </c>
      <c r="E697" s="35"/>
      <c r="N697" s="51" t="s">
        <v>6839</v>
      </c>
      <c r="O697" s="52">
        <v>31</v>
      </c>
      <c r="P697" s="52">
        <v>535227.53999999992</v>
      </c>
      <c r="Q697" s="35"/>
    </row>
    <row r="698" spans="2:17" x14ac:dyDescent="0.25">
      <c r="B698" s="51" t="s">
        <v>3191</v>
      </c>
      <c r="C698" s="52">
        <v>201</v>
      </c>
      <c r="D698" s="52">
        <v>3677665.1300000004</v>
      </c>
      <c r="E698" s="35"/>
      <c r="N698" s="51" t="s">
        <v>6526</v>
      </c>
      <c r="O698" s="52">
        <v>31</v>
      </c>
      <c r="P698" s="52">
        <v>188373.26</v>
      </c>
      <c r="Q698" s="35"/>
    </row>
    <row r="699" spans="2:17" x14ac:dyDescent="0.25">
      <c r="B699" s="51" t="s">
        <v>3595</v>
      </c>
      <c r="C699" s="52">
        <v>201</v>
      </c>
      <c r="D699" s="52">
        <v>1966317.9999999995</v>
      </c>
      <c r="E699" s="35"/>
      <c r="N699" s="51" t="s">
        <v>6172</v>
      </c>
      <c r="O699" s="52">
        <v>30</v>
      </c>
      <c r="P699" s="52">
        <v>3301682.42</v>
      </c>
      <c r="Q699" s="35"/>
    </row>
    <row r="700" spans="2:17" x14ac:dyDescent="0.25">
      <c r="B700" s="51" t="s">
        <v>3033</v>
      </c>
      <c r="C700" s="52">
        <v>201</v>
      </c>
      <c r="D700" s="52">
        <v>371062.03</v>
      </c>
      <c r="E700" s="35"/>
      <c r="N700" s="51" t="s">
        <v>6137</v>
      </c>
      <c r="O700" s="52">
        <v>30</v>
      </c>
      <c r="P700" s="52">
        <v>2767072.7800000003</v>
      </c>
      <c r="Q700" s="35"/>
    </row>
    <row r="701" spans="2:17" x14ac:dyDescent="0.25">
      <c r="B701" s="51" t="s">
        <v>2392</v>
      </c>
      <c r="C701" s="52">
        <v>200</v>
      </c>
      <c r="D701" s="52">
        <v>6679710.1400000006</v>
      </c>
      <c r="E701" s="35"/>
      <c r="N701" s="51" t="s">
        <v>6941</v>
      </c>
      <c r="O701" s="52">
        <v>30</v>
      </c>
      <c r="P701" s="52">
        <v>1927826.56</v>
      </c>
      <c r="Q701" s="35"/>
    </row>
    <row r="702" spans="2:17" x14ac:dyDescent="0.25">
      <c r="B702" s="51" t="s">
        <v>1669</v>
      </c>
      <c r="C702" s="52">
        <v>200</v>
      </c>
      <c r="D702" s="52">
        <v>2678649.67</v>
      </c>
      <c r="E702" s="35"/>
      <c r="N702" s="51" t="s">
        <v>6268</v>
      </c>
      <c r="O702" s="52">
        <v>30</v>
      </c>
      <c r="P702" s="52">
        <v>652493.80000000005</v>
      </c>
      <c r="Q702" s="35"/>
    </row>
    <row r="703" spans="2:17" x14ac:dyDescent="0.25">
      <c r="B703" s="51" t="s">
        <v>2023</v>
      </c>
      <c r="C703" s="52">
        <v>200</v>
      </c>
      <c r="D703" s="52">
        <v>1027876.9600000001</v>
      </c>
      <c r="E703" s="35"/>
      <c r="N703" s="51" t="s">
        <v>5585</v>
      </c>
      <c r="O703" s="52">
        <v>30</v>
      </c>
      <c r="P703" s="52">
        <v>555408.8899999999</v>
      </c>
      <c r="Q703" s="35"/>
    </row>
    <row r="704" spans="2:17" x14ac:dyDescent="0.25">
      <c r="B704" s="51" t="s">
        <v>2998</v>
      </c>
      <c r="C704" s="52">
        <v>200</v>
      </c>
      <c r="D704" s="52">
        <v>184495.76000000004</v>
      </c>
      <c r="E704" s="35"/>
      <c r="N704" s="51" t="s">
        <v>5837</v>
      </c>
      <c r="O704" s="52">
        <v>30</v>
      </c>
      <c r="P704" s="52">
        <v>319903.96000000002</v>
      </c>
      <c r="Q704" s="35"/>
    </row>
    <row r="705" spans="2:17" x14ac:dyDescent="0.25">
      <c r="B705" s="51" t="s">
        <v>433</v>
      </c>
      <c r="C705" s="52">
        <v>199</v>
      </c>
      <c r="D705" s="52">
        <v>106255122.63</v>
      </c>
      <c r="E705" s="35"/>
      <c r="N705" s="51" t="s">
        <v>6506</v>
      </c>
      <c r="O705" s="52">
        <v>29</v>
      </c>
      <c r="P705" s="52">
        <v>15518890.73</v>
      </c>
      <c r="Q705" s="35"/>
    </row>
    <row r="706" spans="2:17" x14ac:dyDescent="0.25">
      <c r="B706" s="51" t="s">
        <v>43</v>
      </c>
      <c r="C706" s="52">
        <v>199</v>
      </c>
      <c r="D706" s="52">
        <v>6025365.3200000003</v>
      </c>
      <c r="E706" s="35"/>
      <c r="N706" s="51" t="s">
        <v>6859</v>
      </c>
      <c r="O706" s="52">
        <v>29</v>
      </c>
      <c r="P706" s="52">
        <v>5547850.834400001</v>
      </c>
      <c r="Q706" s="35"/>
    </row>
    <row r="707" spans="2:17" x14ac:dyDescent="0.25">
      <c r="B707" s="51" t="s">
        <v>3009</v>
      </c>
      <c r="C707" s="52">
        <v>199</v>
      </c>
      <c r="D707" s="52">
        <v>708650.19000000006</v>
      </c>
      <c r="E707" s="35"/>
      <c r="N707" s="51" t="s">
        <v>6813</v>
      </c>
      <c r="O707" s="52">
        <v>29</v>
      </c>
      <c r="P707" s="52">
        <v>4883343.34</v>
      </c>
      <c r="Q707" s="35"/>
    </row>
    <row r="708" spans="2:17" x14ac:dyDescent="0.25">
      <c r="B708" s="51" t="s">
        <v>1787</v>
      </c>
      <c r="C708" s="52">
        <v>198</v>
      </c>
      <c r="D708" s="52">
        <v>44249610.670000002</v>
      </c>
      <c r="E708" s="35"/>
      <c r="N708" s="51" t="s">
        <v>6021</v>
      </c>
      <c r="O708" s="52">
        <v>29</v>
      </c>
      <c r="P708" s="52">
        <v>4835887.16</v>
      </c>
      <c r="Q708" s="35"/>
    </row>
    <row r="709" spans="2:17" x14ac:dyDescent="0.25">
      <c r="B709" s="51" t="s">
        <v>1212</v>
      </c>
      <c r="C709" s="52">
        <v>198</v>
      </c>
      <c r="D709" s="52">
        <v>1592869.85</v>
      </c>
      <c r="E709" s="35"/>
      <c r="N709" s="51" t="s">
        <v>6647</v>
      </c>
      <c r="O709" s="52">
        <v>29</v>
      </c>
      <c r="P709" s="52">
        <v>2476142.35</v>
      </c>
      <c r="Q709" s="35"/>
    </row>
    <row r="710" spans="2:17" x14ac:dyDescent="0.25">
      <c r="B710" s="51" t="s">
        <v>1307</v>
      </c>
      <c r="C710" s="52">
        <v>198</v>
      </c>
      <c r="D710" s="52">
        <v>710066.75</v>
      </c>
      <c r="E710" s="35"/>
      <c r="N710" s="51" t="s">
        <v>6855</v>
      </c>
      <c r="O710" s="52">
        <v>29</v>
      </c>
      <c r="P710" s="52">
        <v>1923984</v>
      </c>
      <c r="Q710" s="35"/>
    </row>
    <row r="711" spans="2:17" x14ac:dyDescent="0.25">
      <c r="B711" s="51" t="s">
        <v>512</v>
      </c>
      <c r="C711" s="52">
        <v>197</v>
      </c>
      <c r="D711" s="52">
        <v>1788704.04</v>
      </c>
      <c r="E711" s="35"/>
      <c r="N711" s="51" t="s">
        <v>5738</v>
      </c>
      <c r="O711" s="52">
        <v>29</v>
      </c>
      <c r="P711" s="52">
        <v>1721719.75</v>
      </c>
      <c r="Q711" s="35"/>
    </row>
    <row r="712" spans="2:17" x14ac:dyDescent="0.25">
      <c r="B712" s="51" t="s">
        <v>2029</v>
      </c>
      <c r="C712" s="52">
        <v>197</v>
      </c>
      <c r="D712" s="52">
        <v>441526.04</v>
      </c>
      <c r="E712" s="35"/>
      <c r="N712" s="51" t="s">
        <v>5931</v>
      </c>
      <c r="O712" s="52">
        <v>29</v>
      </c>
      <c r="P712" s="52">
        <v>1237130</v>
      </c>
      <c r="Q712" s="35"/>
    </row>
    <row r="713" spans="2:17" x14ac:dyDescent="0.25">
      <c r="B713" s="51" t="s">
        <v>713</v>
      </c>
      <c r="C713" s="52">
        <v>196</v>
      </c>
      <c r="D713" s="52">
        <v>3016527.2600000002</v>
      </c>
      <c r="E713" s="35"/>
      <c r="N713" s="51" t="s">
        <v>6914</v>
      </c>
      <c r="O713" s="52">
        <v>29</v>
      </c>
      <c r="P713" s="52">
        <v>1020591.24</v>
      </c>
      <c r="Q713" s="35"/>
    </row>
    <row r="714" spans="2:17" x14ac:dyDescent="0.25">
      <c r="B714" s="51" t="s">
        <v>824</v>
      </c>
      <c r="C714" s="52">
        <v>196</v>
      </c>
      <c r="D714" s="52">
        <v>749112.35999999975</v>
      </c>
      <c r="E714" s="35"/>
      <c r="N714" s="51" t="s">
        <v>6324</v>
      </c>
      <c r="O714" s="52">
        <v>29</v>
      </c>
      <c r="P714" s="52">
        <v>987057</v>
      </c>
      <c r="Q714" s="35"/>
    </row>
    <row r="715" spans="2:17" x14ac:dyDescent="0.25">
      <c r="B715" s="51" t="s">
        <v>3334</v>
      </c>
      <c r="C715" s="52">
        <v>195</v>
      </c>
      <c r="D715" s="52">
        <v>21888278.420000002</v>
      </c>
      <c r="E715" s="35"/>
      <c r="N715" s="51" t="s">
        <v>5913</v>
      </c>
      <c r="O715" s="52">
        <v>29</v>
      </c>
      <c r="P715" s="52">
        <v>868726.82000000007</v>
      </c>
      <c r="Q715" s="35"/>
    </row>
    <row r="716" spans="2:17" x14ac:dyDescent="0.25">
      <c r="B716" s="51" t="s">
        <v>1578</v>
      </c>
      <c r="C716" s="52">
        <v>195</v>
      </c>
      <c r="D716" s="52">
        <v>1516565.9599999997</v>
      </c>
      <c r="E716" s="35"/>
      <c r="N716" s="51" t="s">
        <v>6565</v>
      </c>
      <c r="O716" s="52">
        <v>29</v>
      </c>
      <c r="P716" s="52">
        <v>570713.12</v>
      </c>
      <c r="Q716" s="35"/>
    </row>
    <row r="717" spans="2:17" x14ac:dyDescent="0.25">
      <c r="B717" s="51" t="s">
        <v>63</v>
      </c>
      <c r="C717" s="52">
        <v>194</v>
      </c>
      <c r="D717" s="52">
        <v>22360834.810000002</v>
      </c>
      <c r="E717" s="35"/>
      <c r="N717" s="51" t="s">
        <v>6574</v>
      </c>
      <c r="O717" s="52">
        <v>29</v>
      </c>
      <c r="P717" s="52">
        <v>288317.21000000002</v>
      </c>
      <c r="Q717" s="35"/>
    </row>
    <row r="718" spans="2:17" x14ac:dyDescent="0.25">
      <c r="B718" s="51" t="s">
        <v>3533</v>
      </c>
      <c r="C718" s="52">
        <v>194</v>
      </c>
      <c r="D718" s="52">
        <v>21231659.850000001</v>
      </c>
      <c r="E718" s="35"/>
      <c r="N718" s="51" t="s">
        <v>6581</v>
      </c>
      <c r="O718" s="52">
        <v>29</v>
      </c>
      <c r="P718" s="52">
        <v>211837</v>
      </c>
      <c r="Q718" s="35"/>
    </row>
    <row r="719" spans="2:17" x14ac:dyDescent="0.25">
      <c r="B719" s="51" t="s">
        <v>859</v>
      </c>
      <c r="C719" s="52">
        <v>194</v>
      </c>
      <c r="D719" s="52">
        <v>3351348.97</v>
      </c>
      <c r="E719" s="35"/>
      <c r="N719" s="51" t="s">
        <v>5429</v>
      </c>
      <c r="O719" s="52">
        <v>28</v>
      </c>
      <c r="P719" s="52">
        <v>4463879.8099999996</v>
      </c>
      <c r="Q719" s="35"/>
    </row>
    <row r="720" spans="2:17" x14ac:dyDescent="0.25">
      <c r="B720" s="51" t="s">
        <v>888</v>
      </c>
      <c r="C720" s="52">
        <v>194</v>
      </c>
      <c r="D720" s="52">
        <v>759331.43</v>
      </c>
      <c r="E720" s="35"/>
      <c r="N720" s="51" t="s">
        <v>6347</v>
      </c>
      <c r="O720" s="52">
        <v>28</v>
      </c>
      <c r="P720" s="52">
        <v>2738976.38</v>
      </c>
      <c r="Q720" s="35"/>
    </row>
    <row r="721" spans="2:17" x14ac:dyDescent="0.25">
      <c r="B721" s="51" t="s">
        <v>3287</v>
      </c>
      <c r="C721" s="52">
        <v>194</v>
      </c>
      <c r="D721" s="52">
        <v>381833.18</v>
      </c>
      <c r="E721" s="35"/>
      <c r="N721" s="51" t="s">
        <v>6045</v>
      </c>
      <c r="O721" s="52">
        <v>28</v>
      </c>
      <c r="P721" s="52">
        <v>1879881.8</v>
      </c>
      <c r="Q721" s="35"/>
    </row>
    <row r="722" spans="2:17" x14ac:dyDescent="0.25">
      <c r="B722" s="51" t="s">
        <v>996</v>
      </c>
      <c r="C722" s="52">
        <v>193</v>
      </c>
      <c r="D722" s="52">
        <v>2644168.65</v>
      </c>
      <c r="E722" s="35"/>
      <c r="N722" s="51" t="s">
        <v>6927</v>
      </c>
      <c r="O722" s="52">
        <v>28</v>
      </c>
      <c r="P722" s="52">
        <v>1554284.72</v>
      </c>
      <c r="Q722" s="35"/>
    </row>
    <row r="723" spans="2:17" x14ac:dyDescent="0.25">
      <c r="B723" s="51" t="s">
        <v>2557</v>
      </c>
      <c r="C723" s="52">
        <v>192</v>
      </c>
      <c r="D723" s="52">
        <v>14291025.370000001</v>
      </c>
      <c r="E723" s="35"/>
      <c r="N723" s="51" t="s">
        <v>5616</v>
      </c>
      <c r="O723" s="52">
        <v>28</v>
      </c>
      <c r="P723" s="52">
        <v>631498.53999999992</v>
      </c>
      <c r="Q723" s="35"/>
    </row>
    <row r="724" spans="2:17" x14ac:dyDescent="0.25">
      <c r="B724" s="51" t="s">
        <v>2988</v>
      </c>
      <c r="C724" s="52">
        <v>192</v>
      </c>
      <c r="D724" s="52">
        <v>1451885.6999999997</v>
      </c>
      <c r="E724" s="35"/>
      <c r="N724" s="51" t="s">
        <v>6934</v>
      </c>
      <c r="O724" s="52">
        <v>28</v>
      </c>
      <c r="P724" s="52">
        <v>527670.53</v>
      </c>
      <c r="Q724" s="35"/>
    </row>
    <row r="725" spans="2:17" x14ac:dyDescent="0.25">
      <c r="B725" s="51" t="s">
        <v>1167</v>
      </c>
      <c r="C725" s="52">
        <v>192</v>
      </c>
      <c r="D725" s="52">
        <v>1112413.68</v>
      </c>
      <c r="E725" s="35"/>
      <c r="N725" s="51" t="s">
        <v>6786</v>
      </c>
      <c r="O725" s="52">
        <v>28</v>
      </c>
      <c r="P725" s="52">
        <v>246147.21000000002</v>
      </c>
      <c r="Q725" s="35"/>
    </row>
    <row r="726" spans="2:17" x14ac:dyDescent="0.25">
      <c r="B726" s="51" t="s">
        <v>1690</v>
      </c>
      <c r="C726" s="52">
        <v>192</v>
      </c>
      <c r="D726" s="52">
        <v>832476.47999999975</v>
      </c>
      <c r="E726" s="35"/>
      <c r="N726" s="51" t="s">
        <v>6414</v>
      </c>
      <c r="O726" s="52">
        <v>28</v>
      </c>
      <c r="P726" s="52">
        <v>56242.73000000001</v>
      </c>
      <c r="Q726" s="35"/>
    </row>
    <row r="727" spans="2:17" x14ac:dyDescent="0.25">
      <c r="B727" s="51" t="s">
        <v>3119</v>
      </c>
      <c r="C727" s="52">
        <v>191</v>
      </c>
      <c r="D727" s="52">
        <v>50920401.539999999</v>
      </c>
      <c r="E727" s="35"/>
      <c r="N727" s="51" t="s">
        <v>5677</v>
      </c>
      <c r="O727" s="52">
        <v>27</v>
      </c>
      <c r="P727" s="52">
        <v>1521042.36</v>
      </c>
      <c r="Q727" s="35"/>
    </row>
    <row r="728" spans="2:17" x14ac:dyDescent="0.25">
      <c r="B728" s="51" t="s">
        <v>286</v>
      </c>
      <c r="C728" s="52">
        <v>191</v>
      </c>
      <c r="D728" s="52">
        <v>329808.37</v>
      </c>
      <c r="E728" s="35"/>
      <c r="N728" s="51" t="s">
        <v>6783</v>
      </c>
      <c r="O728" s="52">
        <v>27</v>
      </c>
      <c r="P728" s="52">
        <v>1359635.7700000003</v>
      </c>
      <c r="Q728" s="35"/>
    </row>
    <row r="729" spans="2:17" x14ac:dyDescent="0.25">
      <c r="B729" s="51" t="s">
        <v>263</v>
      </c>
      <c r="C729" s="52">
        <v>190</v>
      </c>
      <c r="D729" s="52">
        <v>192918537</v>
      </c>
      <c r="E729" s="35"/>
      <c r="N729" s="51" t="s">
        <v>5516</v>
      </c>
      <c r="O729" s="52">
        <v>27</v>
      </c>
      <c r="P729" s="52">
        <v>1079631.8799999999</v>
      </c>
      <c r="Q729" s="35"/>
    </row>
    <row r="730" spans="2:17" x14ac:dyDescent="0.25">
      <c r="B730" s="51" t="s">
        <v>513</v>
      </c>
      <c r="C730" s="52">
        <v>190</v>
      </c>
      <c r="D730" s="52">
        <v>1868572.9599999997</v>
      </c>
      <c r="E730" s="35"/>
      <c r="N730" s="51" t="s">
        <v>5467</v>
      </c>
      <c r="O730" s="52">
        <v>27</v>
      </c>
      <c r="P730" s="52">
        <v>794882.24</v>
      </c>
      <c r="Q730" s="35"/>
    </row>
    <row r="731" spans="2:17" x14ac:dyDescent="0.25">
      <c r="B731" s="51" t="s">
        <v>222</v>
      </c>
      <c r="C731" s="52">
        <v>190</v>
      </c>
      <c r="D731" s="52">
        <v>954814.96000000008</v>
      </c>
      <c r="E731" s="35"/>
      <c r="N731" s="51" t="s">
        <v>6824</v>
      </c>
      <c r="O731" s="52">
        <v>27</v>
      </c>
      <c r="P731" s="52">
        <v>540833.56999999995</v>
      </c>
      <c r="Q731" s="35"/>
    </row>
    <row r="732" spans="2:17" x14ac:dyDescent="0.25">
      <c r="B732" s="51" t="s">
        <v>2937</v>
      </c>
      <c r="C732" s="52">
        <v>189</v>
      </c>
      <c r="D732" s="52">
        <v>793040.19</v>
      </c>
      <c r="E732" s="35"/>
      <c r="N732" s="51" t="s">
        <v>6946</v>
      </c>
      <c r="O732" s="52">
        <v>27</v>
      </c>
      <c r="P732" s="52">
        <v>266702.89999999997</v>
      </c>
      <c r="Q732" s="35"/>
    </row>
    <row r="733" spans="2:17" x14ac:dyDescent="0.25">
      <c r="B733" s="51" t="s">
        <v>1214</v>
      </c>
      <c r="C733" s="52">
        <v>188</v>
      </c>
      <c r="D733" s="52">
        <v>5618635.8100000005</v>
      </c>
      <c r="E733" s="35"/>
      <c r="N733" s="51" t="s">
        <v>6889</v>
      </c>
      <c r="O733" s="52">
        <v>27</v>
      </c>
      <c r="P733" s="52">
        <v>137375.81</v>
      </c>
      <c r="Q733" s="35"/>
    </row>
    <row r="734" spans="2:17" x14ac:dyDescent="0.25">
      <c r="B734" s="51" t="s">
        <v>2468</v>
      </c>
      <c r="C734" s="52">
        <v>188</v>
      </c>
      <c r="D734" s="52">
        <v>872033.30999999994</v>
      </c>
      <c r="E734" s="35"/>
      <c r="N734" s="51" t="s">
        <v>6742</v>
      </c>
      <c r="O734" s="52">
        <v>26</v>
      </c>
      <c r="P734" s="52">
        <v>5599689.0200000005</v>
      </c>
      <c r="Q734" s="35"/>
    </row>
    <row r="735" spans="2:17" x14ac:dyDescent="0.25">
      <c r="B735" s="51" t="s">
        <v>164</v>
      </c>
      <c r="C735" s="52">
        <v>187</v>
      </c>
      <c r="D735" s="52">
        <v>1175770.7</v>
      </c>
      <c r="E735" s="35"/>
      <c r="N735" s="51" t="s">
        <v>5619</v>
      </c>
      <c r="O735" s="52">
        <v>26</v>
      </c>
      <c r="P735" s="52">
        <v>4666051.4000000004</v>
      </c>
      <c r="Q735" s="35"/>
    </row>
    <row r="736" spans="2:17" x14ac:dyDescent="0.25">
      <c r="B736" s="51" t="s">
        <v>146</v>
      </c>
      <c r="C736" s="52">
        <v>186</v>
      </c>
      <c r="D736" s="52">
        <v>43252641.330000006</v>
      </c>
      <c r="E736" s="35"/>
      <c r="N736" s="51" t="s">
        <v>5823</v>
      </c>
      <c r="O736" s="52">
        <v>26</v>
      </c>
      <c r="P736" s="52">
        <v>4456114.04</v>
      </c>
      <c r="Q736" s="35"/>
    </row>
    <row r="737" spans="2:17" x14ac:dyDescent="0.25">
      <c r="B737" s="51" t="s">
        <v>1617</v>
      </c>
      <c r="C737" s="52">
        <v>186</v>
      </c>
      <c r="D737" s="52">
        <v>3909885.7399999998</v>
      </c>
      <c r="E737" s="35"/>
      <c r="N737" s="51" t="s">
        <v>5513</v>
      </c>
      <c r="O737" s="52">
        <v>26</v>
      </c>
      <c r="P737" s="52">
        <v>3128405.75</v>
      </c>
      <c r="Q737" s="35"/>
    </row>
    <row r="738" spans="2:17" x14ac:dyDescent="0.25">
      <c r="B738" s="51" t="s">
        <v>3345</v>
      </c>
      <c r="C738" s="52">
        <v>186</v>
      </c>
      <c r="D738" s="52">
        <v>2464000.84</v>
      </c>
      <c r="E738" s="35"/>
      <c r="N738" s="51" t="s">
        <v>5560</v>
      </c>
      <c r="O738" s="52">
        <v>26</v>
      </c>
      <c r="P738" s="52">
        <v>2450327.44</v>
      </c>
      <c r="Q738" s="35"/>
    </row>
    <row r="739" spans="2:17" x14ac:dyDescent="0.25">
      <c r="B739" s="51" t="s">
        <v>2330</v>
      </c>
      <c r="C739" s="52">
        <v>186</v>
      </c>
      <c r="D739" s="52">
        <v>1019820.31</v>
      </c>
      <c r="E739" s="35"/>
      <c r="N739" s="51" t="s">
        <v>5969</v>
      </c>
      <c r="O739" s="52">
        <v>26</v>
      </c>
      <c r="P739" s="52">
        <v>2309719.7000000002</v>
      </c>
      <c r="Q739" s="35"/>
    </row>
    <row r="740" spans="2:17" x14ac:dyDescent="0.25">
      <c r="B740" s="51" t="s">
        <v>151</v>
      </c>
      <c r="C740" s="52">
        <v>185</v>
      </c>
      <c r="D740" s="52">
        <v>7448455.9399999995</v>
      </c>
      <c r="E740" s="35"/>
      <c r="N740" s="51" t="s">
        <v>5416</v>
      </c>
      <c r="O740" s="52">
        <v>26</v>
      </c>
      <c r="P740" s="52">
        <v>2104314.4</v>
      </c>
      <c r="Q740" s="35"/>
    </row>
    <row r="741" spans="2:17" x14ac:dyDescent="0.25">
      <c r="B741" s="51" t="s">
        <v>1332</v>
      </c>
      <c r="C741" s="52">
        <v>185</v>
      </c>
      <c r="D741" s="52">
        <v>4627330.5700000012</v>
      </c>
      <c r="E741" s="35"/>
      <c r="N741" s="51" t="s">
        <v>5831</v>
      </c>
      <c r="O741" s="52">
        <v>26</v>
      </c>
      <c r="P741" s="52">
        <v>1538423</v>
      </c>
      <c r="Q741" s="35"/>
    </row>
    <row r="742" spans="2:17" x14ac:dyDescent="0.25">
      <c r="B742" s="51" t="s">
        <v>2195</v>
      </c>
      <c r="C742" s="52">
        <v>184</v>
      </c>
      <c r="D742" s="52">
        <v>5937018.4400000004</v>
      </c>
      <c r="E742" s="35"/>
      <c r="N742" s="51" t="s">
        <v>6182</v>
      </c>
      <c r="O742" s="52">
        <v>26</v>
      </c>
      <c r="P742" s="52">
        <v>936751.71</v>
      </c>
      <c r="Q742" s="35"/>
    </row>
    <row r="743" spans="2:17" x14ac:dyDescent="0.25">
      <c r="B743" s="51" t="s">
        <v>3405</v>
      </c>
      <c r="C743" s="52">
        <v>184</v>
      </c>
      <c r="D743" s="52">
        <v>5414698.4400000004</v>
      </c>
      <c r="E743" s="35"/>
      <c r="N743" s="51" t="s">
        <v>6062</v>
      </c>
      <c r="O743" s="52">
        <v>26</v>
      </c>
      <c r="P743" s="52">
        <v>857165.7</v>
      </c>
      <c r="Q743" s="35"/>
    </row>
    <row r="744" spans="2:17" x14ac:dyDescent="0.25">
      <c r="B744" s="51" t="s">
        <v>1256</v>
      </c>
      <c r="C744" s="52">
        <v>184</v>
      </c>
      <c r="D744" s="52">
        <v>402358.16000000003</v>
      </c>
      <c r="E744" s="35"/>
      <c r="N744" s="51" t="s">
        <v>5431</v>
      </c>
      <c r="O744" s="52">
        <v>26</v>
      </c>
      <c r="P744" s="52">
        <v>577964.31000000006</v>
      </c>
      <c r="Q744" s="35"/>
    </row>
    <row r="745" spans="2:17" x14ac:dyDescent="0.25">
      <c r="B745" s="51" t="s">
        <v>211</v>
      </c>
      <c r="C745" s="52">
        <v>183</v>
      </c>
      <c r="D745" s="52">
        <v>3813739.8899999997</v>
      </c>
      <c r="E745" s="35"/>
      <c r="N745" s="51" t="s">
        <v>6911</v>
      </c>
      <c r="O745" s="52">
        <v>26</v>
      </c>
      <c r="P745" s="52">
        <v>419647.34</v>
      </c>
      <c r="Q745" s="35"/>
    </row>
    <row r="746" spans="2:17" x14ac:dyDescent="0.25">
      <c r="B746" s="51" t="s">
        <v>677</v>
      </c>
      <c r="C746" s="52">
        <v>182</v>
      </c>
      <c r="D746" s="52">
        <v>5289741.92</v>
      </c>
      <c r="E746" s="35"/>
      <c r="N746" s="51" t="s">
        <v>5996</v>
      </c>
      <c r="O746" s="52">
        <v>26</v>
      </c>
      <c r="P746" s="52">
        <v>364729.92</v>
      </c>
      <c r="Q746" s="35"/>
    </row>
    <row r="747" spans="2:17" x14ac:dyDescent="0.25">
      <c r="B747" s="51" t="s">
        <v>277</v>
      </c>
      <c r="C747" s="52">
        <v>182</v>
      </c>
      <c r="D747" s="52">
        <v>1805006.1499999997</v>
      </c>
      <c r="E747" s="35"/>
      <c r="N747" s="51" t="s">
        <v>5641</v>
      </c>
      <c r="O747" s="52">
        <v>26</v>
      </c>
      <c r="P747" s="52">
        <v>310243.47000000003</v>
      </c>
      <c r="Q747" s="35"/>
    </row>
    <row r="748" spans="2:17" x14ac:dyDescent="0.25">
      <c r="B748" s="51" t="s">
        <v>2922</v>
      </c>
      <c r="C748" s="52">
        <v>181</v>
      </c>
      <c r="D748" s="52">
        <v>7851925.1100000013</v>
      </c>
      <c r="E748" s="35"/>
      <c r="N748" s="51" t="s">
        <v>5593</v>
      </c>
      <c r="O748" s="52">
        <v>26</v>
      </c>
      <c r="P748" s="52">
        <v>120906</v>
      </c>
      <c r="Q748" s="35"/>
    </row>
    <row r="749" spans="2:17" x14ac:dyDescent="0.25">
      <c r="B749" s="51" t="s">
        <v>3104</v>
      </c>
      <c r="C749" s="52">
        <v>180</v>
      </c>
      <c r="D749" s="52">
        <v>3904823.95</v>
      </c>
      <c r="E749" s="35"/>
      <c r="N749" s="51" t="s">
        <v>6679</v>
      </c>
      <c r="O749" s="52">
        <v>26</v>
      </c>
      <c r="P749" s="52">
        <v>12717.56</v>
      </c>
      <c r="Q749" s="35"/>
    </row>
    <row r="750" spans="2:17" x14ac:dyDescent="0.25">
      <c r="B750" s="51" t="s">
        <v>3364</v>
      </c>
      <c r="C750" s="52">
        <v>180</v>
      </c>
      <c r="D750" s="52">
        <v>2301217.4699999997</v>
      </c>
      <c r="E750" s="35"/>
      <c r="N750" s="51" t="s">
        <v>6658</v>
      </c>
      <c r="O750" s="52">
        <v>25</v>
      </c>
      <c r="P750" s="52">
        <v>160170261.14000002</v>
      </c>
      <c r="Q750" s="35"/>
    </row>
    <row r="751" spans="2:17" x14ac:dyDescent="0.25">
      <c r="B751" s="51" t="s">
        <v>3488</v>
      </c>
      <c r="C751" s="52">
        <v>179</v>
      </c>
      <c r="D751" s="52">
        <v>29315384.09</v>
      </c>
      <c r="E751" s="35"/>
      <c r="N751" s="51" t="s">
        <v>6719</v>
      </c>
      <c r="O751" s="52">
        <v>25</v>
      </c>
      <c r="P751" s="52">
        <v>27161755.359999999</v>
      </c>
      <c r="Q751" s="35"/>
    </row>
    <row r="752" spans="2:17" x14ac:dyDescent="0.25">
      <c r="B752" s="51" t="s">
        <v>2764</v>
      </c>
      <c r="C752" s="52">
        <v>177</v>
      </c>
      <c r="D752" s="52">
        <v>6628063.7800000003</v>
      </c>
      <c r="E752" s="35"/>
      <c r="N752" s="51" t="s">
        <v>6886</v>
      </c>
      <c r="O752" s="52">
        <v>25</v>
      </c>
      <c r="P752" s="52">
        <v>4181477</v>
      </c>
      <c r="Q752" s="35"/>
    </row>
    <row r="753" spans="2:17" x14ac:dyDescent="0.25">
      <c r="B753" s="51" t="s">
        <v>2534</v>
      </c>
      <c r="C753" s="52">
        <v>176</v>
      </c>
      <c r="D753" s="52">
        <v>81579125.300000012</v>
      </c>
      <c r="E753" s="35"/>
      <c r="N753" s="51" t="s">
        <v>6602</v>
      </c>
      <c r="O753" s="52">
        <v>25</v>
      </c>
      <c r="P753" s="52">
        <v>2978882.6</v>
      </c>
      <c r="Q753" s="35"/>
    </row>
    <row r="754" spans="2:17" x14ac:dyDescent="0.25">
      <c r="B754" s="51" t="s">
        <v>3136</v>
      </c>
      <c r="C754" s="52">
        <v>176</v>
      </c>
      <c r="D754" s="52">
        <v>1688863.67</v>
      </c>
      <c r="E754" s="35"/>
      <c r="N754" s="51" t="s">
        <v>5708</v>
      </c>
      <c r="O754" s="52">
        <v>25</v>
      </c>
      <c r="P754" s="52">
        <v>598871.25999999989</v>
      </c>
      <c r="Q754" s="35"/>
    </row>
    <row r="755" spans="2:17" x14ac:dyDescent="0.25">
      <c r="B755" s="51" t="s">
        <v>2914</v>
      </c>
      <c r="C755" s="52">
        <v>176</v>
      </c>
      <c r="D755" s="52">
        <v>976172.7799999998</v>
      </c>
      <c r="E755" s="35"/>
      <c r="N755" s="51" t="s">
        <v>6573</v>
      </c>
      <c r="O755" s="52">
        <v>25</v>
      </c>
      <c r="P755" s="52">
        <v>419224.57</v>
      </c>
      <c r="Q755" s="35"/>
    </row>
    <row r="756" spans="2:17" x14ac:dyDescent="0.25">
      <c r="B756" s="51" t="s">
        <v>674</v>
      </c>
      <c r="C756" s="52">
        <v>175</v>
      </c>
      <c r="D756" s="52">
        <v>3114618.53</v>
      </c>
      <c r="E756" s="35"/>
      <c r="N756" s="51" t="s">
        <v>5681</v>
      </c>
      <c r="O756" s="52">
        <v>25</v>
      </c>
      <c r="P756" s="52">
        <v>192579.7</v>
      </c>
      <c r="Q756" s="35"/>
    </row>
    <row r="757" spans="2:17" x14ac:dyDescent="0.25">
      <c r="B757" s="51" t="s">
        <v>101</v>
      </c>
      <c r="C757" s="52">
        <v>175</v>
      </c>
      <c r="D757" s="52">
        <v>2743743.2500000005</v>
      </c>
      <c r="E757" s="35"/>
      <c r="N757" s="51" t="s">
        <v>5994</v>
      </c>
      <c r="O757" s="52">
        <v>24</v>
      </c>
      <c r="P757" s="52">
        <v>162663668.53</v>
      </c>
      <c r="Q757" s="35"/>
    </row>
    <row r="758" spans="2:17" x14ac:dyDescent="0.25">
      <c r="B758" s="51" t="s">
        <v>567</v>
      </c>
      <c r="C758" s="52">
        <v>174</v>
      </c>
      <c r="D758" s="52">
        <v>17166840.039999999</v>
      </c>
      <c r="E758" s="35"/>
      <c r="N758" s="51" t="s">
        <v>5489</v>
      </c>
      <c r="O758" s="52">
        <v>24</v>
      </c>
      <c r="P758" s="52">
        <v>9425489.9600000009</v>
      </c>
      <c r="Q758" s="35"/>
    </row>
    <row r="759" spans="2:17" x14ac:dyDescent="0.25">
      <c r="B759" s="51" t="s">
        <v>703</v>
      </c>
      <c r="C759" s="52">
        <v>174</v>
      </c>
      <c r="D759" s="52">
        <v>12132194.070000004</v>
      </c>
      <c r="E759" s="35"/>
      <c r="N759" s="51" t="s">
        <v>5964</v>
      </c>
      <c r="O759" s="52">
        <v>24</v>
      </c>
      <c r="P759" s="52">
        <v>8637786.5399999991</v>
      </c>
      <c r="Q759" s="35"/>
    </row>
    <row r="760" spans="2:17" x14ac:dyDescent="0.25">
      <c r="B760" s="51" t="s">
        <v>2830</v>
      </c>
      <c r="C760" s="52">
        <v>174</v>
      </c>
      <c r="D760" s="52">
        <v>9403018.8999999985</v>
      </c>
      <c r="E760" s="35"/>
      <c r="N760" s="51" t="s">
        <v>5553</v>
      </c>
      <c r="O760" s="52">
        <v>24</v>
      </c>
      <c r="P760" s="52">
        <v>7699113.9000000013</v>
      </c>
      <c r="Q760" s="35"/>
    </row>
    <row r="761" spans="2:17" x14ac:dyDescent="0.25">
      <c r="B761" s="51" t="s">
        <v>925</v>
      </c>
      <c r="C761" s="52">
        <v>174</v>
      </c>
      <c r="D761" s="52">
        <v>6398533.6799999997</v>
      </c>
      <c r="E761" s="35"/>
      <c r="N761" s="51" t="s">
        <v>6120</v>
      </c>
      <c r="O761" s="52">
        <v>24</v>
      </c>
      <c r="P761" s="52">
        <v>5791882.5599999996</v>
      </c>
      <c r="Q761" s="35"/>
    </row>
    <row r="762" spans="2:17" x14ac:dyDescent="0.25">
      <c r="B762" s="51" t="s">
        <v>926</v>
      </c>
      <c r="C762" s="52">
        <v>174</v>
      </c>
      <c r="D762" s="52">
        <v>3211288.7399999998</v>
      </c>
      <c r="E762" s="35"/>
      <c r="N762" s="51" t="s">
        <v>5770</v>
      </c>
      <c r="O762" s="52">
        <v>24</v>
      </c>
      <c r="P762" s="52">
        <v>3833424.9000000004</v>
      </c>
      <c r="Q762" s="35"/>
    </row>
    <row r="763" spans="2:17" x14ac:dyDescent="0.25">
      <c r="B763" s="51" t="s">
        <v>878</v>
      </c>
      <c r="C763" s="52">
        <v>174</v>
      </c>
      <c r="D763" s="52">
        <v>2580500.13</v>
      </c>
      <c r="E763" s="35"/>
      <c r="N763" s="51" t="s">
        <v>5950</v>
      </c>
      <c r="O763" s="52">
        <v>24</v>
      </c>
      <c r="P763" s="52">
        <v>3324783.16</v>
      </c>
      <c r="Q763" s="35"/>
    </row>
    <row r="764" spans="2:17" x14ac:dyDescent="0.25">
      <c r="B764" s="51" t="s">
        <v>2053</v>
      </c>
      <c r="C764" s="52">
        <v>174</v>
      </c>
      <c r="D764" s="52">
        <v>1505868.6300000001</v>
      </c>
      <c r="E764" s="35"/>
      <c r="N764" s="51" t="s">
        <v>6728</v>
      </c>
      <c r="O764" s="52">
        <v>24</v>
      </c>
      <c r="P764" s="52">
        <v>1564403.4</v>
      </c>
      <c r="Q764" s="35"/>
    </row>
    <row r="765" spans="2:17" x14ac:dyDescent="0.25">
      <c r="B765" s="51" t="s">
        <v>219</v>
      </c>
      <c r="C765" s="52">
        <v>174</v>
      </c>
      <c r="D765" s="52">
        <v>1216832.1900000002</v>
      </c>
      <c r="E765" s="35"/>
      <c r="N765" s="51" t="s">
        <v>5773</v>
      </c>
      <c r="O765" s="52">
        <v>24</v>
      </c>
      <c r="P765" s="52">
        <v>1219582</v>
      </c>
      <c r="Q765" s="35"/>
    </row>
    <row r="766" spans="2:17" x14ac:dyDescent="0.25">
      <c r="B766" s="51" t="s">
        <v>2284</v>
      </c>
      <c r="C766" s="52">
        <v>173</v>
      </c>
      <c r="D766" s="52">
        <v>4259935.67</v>
      </c>
      <c r="E766" s="35"/>
      <c r="N766" s="51" t="s">
        <v>6880</v>
      </c>
      <c r="O766" s="52">
        <v>24</v>
      </c>
      <c r="P766" s="52">
        <v>725366.66</v>
      </c>
      <c r="Q766" s="35"/>
    </row>
    <row r="767" spans="2:17" x14ac:dyDescent="0.25">
      <c r="B767" s="51" t="s">
        <v>1015</v>
      </c>
      <c r="C767" s="52">
        <v>173</v>
      </c>
      <c r="D767" s="52">
        <v>1859015.5999999996</v>
      </c>
      <c r="E767" s="35"/>
      <c r="N767" s="51" t="s">
        <v>5918</v>
      </c>
      <c r="O767" s="52">
        <v>24</v>
      </c>
      <c r="P767" s="52">
        <v>686112.15</v>
      </c>
      <c r="Q767" s="35"/>
    </row>
    <row r="768" spans="2:17" x14ac:dyDescent="0.25">
      <c r="B768" s="51" t="s">
        <v>348</v>
      </c>
      <c r="C768" s="52">
        <v>173</v>
      </c>
      <c r="D768" s="52">
        <v>1078275.9700000002</v>
      </c>
      <c r="E768" s="35"/>
      <c r="N768" s="51" t="s">
        <v>6353</v>
      </c>
      <c r="O768" s="52">
        <v>24</v>
      </c>
      <c r="P768" s="52">
        <v>243792.88</v>
      </c>
      <c r="Q768" s="35"/>
    </row>
    <row r="769" spans="2:17" x14ac:dyDescent="0.25">
      <c r="B769" s="51" t="s">
        <v>2253</v>
      </c>
      <c r="C769" s="52">
        <v>173</v>
      </c>
      <c r="D769" s="52">
        <v>167626.5</v>
      </c>
      <c r="E769" s="35"/>
      <c r="N769" s="51" t="s">
        <v>6413</v>
      </c>
      <c r="O769" s="52">
        <v>24</v>
      </c>
      <c r="P769" s="52">
        <v>214392.90999999997</v>
      </c>
      <c r="Q769" s="35"/>
    </row>
    <row r="770" spans="2:17" x14ac:dyDescent="0.25">
      <c r="B770" s="51" t="s">
        <v>1416</v>
      </c>
      <c r="C770" s="52">
        <v>172</v>
      </c>
      <c r="D770" s="52">
        <v>6125568.0600000005</v>
      </c>
      <c r="E770" s="35"/>
      <c r="N770" s="51" t="s">
        <v>6681</v>
      </c>
      <c r="O770" s="52">
        <v>24</v>
      </c>
      <c r="P770" s="52">
        <v>18857.649999999998</v>
      </c>
      <c r="Q770" s="35"/>
    </row>
    <row r="771" spans="2:17" x14ac:dyDescent="0.25">
      <c r="B771" s="51" t="s">
        <v>161</v>
      </c>
      <c r="C771" s="52">
        <v>172</v>
      </c>
      <c r="D771" s="52">
        <v>3071176.7399999993</v>
      </c>
      <c r="E771" s="35"/>
      <c r="N771" s="51" t="s">
        <v>5765</v>
      </c>
      <c r="O771" s="52">
        <v>23</v>
      </c>
      <c r="P771" s="52">
        <v>29985527.960000001</v>
      </c>
      <c r="Q771" s="35"/>
    </row>
    <row r="772" spans="2:17" x14ac:dyDescent="0.25">
      <c r="B772" s="51" t="s">
        <v>415</v>
      </c>
      <c r="C772" s="52">
        <v>172</v>
      </c>
      <c r="D772" s="52">
        <v>153013.38</v>
      </c>
      <c r="E772" s="35"/>
      <c r="N772" s="51" t="s">
        <v>5889</v>
      </c>
      <c r="O772" s="52">
        <v>23</v>
      </c>
      <c r="P772" s="52">
        <v>1777762.0899999999</v>
      </c>
      <c r="Q772" s="35"/>
    </row>
    <row r="773" spans="2:17" x14ac:dyDescent="0.25">
      <c r="B773" s="51" t="s">
        <v>1599</v>
      </c>
      <c r="C773" s="52">
        <v>170</v>
      </c>
      <c r="D773" s="52">
        <v>116218578.16</v>
      </c>
      <c r="E773" s="35"/>
      <c r="N773" s="51" t="s">
        <v>6801</v>
      </c>
      <c r="O773" s="52">
        <v>23</v>
      </c>
      <c r="P773" s="52">
        <v>1021470</v>
      </c>
      <c r="Q773" s="35"/>
    </row>
    <row r="774" spans="2:17" x14ac:dyDescent="0.25">
      <c r="B774" s="51" t="s">
        <v>767</v>
      </c>
      <c r="C774" s="52">
        <v>170</v>
      </c>
      <c r="D774" s="52">
        <v>2847149.7199999997</v>
      </c>
      <c r="E774" s="35"/>
      <c r="N774" s="51" t="s">
        <v>5984</v>
      </c>
      <c r="O774" s="52">
        <v>23</v>
      </c>
      <c r="P774" s="52">
        <v>487517.37</v>
      </c>
      <c r="Q774" s="35"/>
    </row>
    <row r="775" spans="2:17" x14ac:dyDescent="0.25">
      <c r="B775" s="51" t="s">
        <v>3108</v>
      </c>
      <c r="C775" s="52">
        <v>170</v>
      </c>
      <c r="D775" s="52">
        <v>2211964.2600000002</v>
      </c>
      <c r="E775" s="35"/>
      <c r="N775" s="51" t="s">
        <v>6736</v>
      </c>
      <c r="O775" s="52">
        <v>23</v>
      </c>
      <c r="P775" s="52">
        <v>469374.87</v>
      </c>
      <c r="Q775" s="35"/>
    </row>
    <row r="776" spans="2:17" x14ac:dyDescent="0.25">
      <c r="B776" s="51" t="s">
        <v>855</v>
      </c>
      <c r="C776" s="52">
        <v>170</v>
      </c>
      <c r="D776" s="52">
        <v>1223192.0899999999</v>
      </c>
      <c r="E776" s="35"/>
      <c r="N776" s="51" t="s">
        <v>5985</v>
      </c>
      <c r="O776" s="52">
        <v>23</v>
      </c>
      <c r="P776" s="52">
        <v>369043</v>
      </c>
      <c r="Q776" s="35"/>
    </row>
    <row r="777" spans="2:17" x14ac:dyDescent="0.25">
      <c r="B777" s="51" t="s">
        <v>470</v>
      </c>
      <c r="C777" s="52">
        <v>170</v>
      </c>
      <c r="D777" s="52">
        <v>602659</v>
      </c>
      <c r="E777" s="35"/>
      <c r="N777" s="51" t="s">
        <v>5789</v>
      </c>
      <c r="O777" s="52">
        <v>23</v>
      </c>
      <c r="P777" s="52">
        <v>303730.64</v>
      </c>
      <c r="Q777" s="35"/>
    </row>
    <row r="778" spans="2:17" x14ac:dyDescent="0.25">
      <c r="B778" s="51" t="s">
        <v>1359</v>
      </c>
      <c r="C778" s="52">
        <v>168</v>
      </c>
      <c r="D778" s="52">
        <v>2616182.04</v>
      </c>
      <c r="E778" s="35"/>
      <c r="N778" s="51" t="s">
        <v>6842</v>
      </c>
      <c r="O778" s="52">
        <v>23</v>
      </c>
      <c r="P778" s="52">
        <v>175070.33000000002</v>
      </c>
      <c r="Q778" s="35"/>
    </row>
    <row r="779" spans="2:17" x14ac:dyDescent="0.25">
      <c r="B779" s="51" t="s">
        <v>2779</v>
      </c>
      <c r="C779" s="52">
        <v>168</v>
      </c>
      <c r="D779" s="52">
        <v>1671962.45</v>
      </c>
      <c r="E779" s="35"/>
      <c r="N779" s="51" t="s">
        <v>6005</v>
      </c>
      <c r="O779" s="52">
        <v>23</v>
      </c>
      <c r="P779" s="52">
        <v>123897.87</v>
      </c>
      <c r="Q779" s="35"/>
    </row>
    <row r="780" spans="2:17" x14ac:dyDescent="0.25">
      <c r="B780" s="51" t="s">
        <v>3282</v>
      </c>
      <c r="C780" s="52">
        <v>166</v>
      </c>
      <c r="D780" s="52">
        <v>55478722.079999998</v>
      </c>
      <c r="E780" s="35"/>
      <c r="N780" s="51" t="s">
        <v>6884</v>
      </c>
      <c r="O780" s="52">
        <v>22</v>
      </c>
      <c r="P780" s="52">
        <v>5524734.46</v>
      </c>
      <c r="Q780" s="35"/>
    </row>
    <row r="781" spans="2:17" x14ac:dyDescent="0.25">
      <c r="B781" s="51" t="s">
        <v>1147</v>
      </c>
      <c r="C781" s="52">
        <v>166</v>
      </c>
      <c r="D781" s="52">
        <v>2982279.1300000004</v>
      </c>
      <c r="E781" s="35"/>
      <c r="N781" s="51" t="s">
        <v>6474</v>
      </c>
      <c r="O781" s="52">
        <v>22</v>
      </c>
      <c r="P781" s="52">
        <v>5283720</v>
      </c>
      <c r="Q781" s="35"/>
    </row>
    <row r="782" spans="2:17" x14ac:dyDescent="0.25">
      <c r="B782" s="51" t="s">
        <v>1306</v>
      </c>
      <c r="C782" s="52">
        <v>166</v>
      </c>
      <c r="D782" s="52">
        <v>1883038.88</v>
      </c>
      <c r="E782" s="35"/>
      <c r="N782" s="51" t="s">
        <v>6192</v>
      </c>
      <c r="O782" s="52">
        <v>22</v>
      </c>
      <c r="P782" s="52">
        <v>4306387</v>
      </c>
      <c r="Q782" s="35"/>
    </row>
    <row r="783" spans="2:17" x14ac:dyDescent="0.25">
      <c r="B783" s="51" t="s">
        <v>163</v>
      </c>
      <c r="C783" s="52">
        <v>166</v>
      </c>
      <c r="D783" s="52">
        <v>1151471.1099999999</v>
      </c>
      <c r="E783" s="35"/>
      <c r="N783" s="51" t="s">
        <v>6757</v>
      </c>
      <c r="O783" s="52">
        <v>22</v>
      </c>
      <c r="P783" s="52">
        <v>1722671.2899999998</v>
      </c>
      <c r="Q783" s="35"/>
    </row>
    <row r="784" spans="2:17" x14ac:dyDescent="0.25">
      <c r="B784" s="51" t="s">
        <v>2243</v>
      </c>
      <c r="C784" s="52">
        <v>166</v>
      </c>
      <c r="D784" s="52">
        <v>729817.92000000016</v>
      </c>
      <c r="E784" s="35"/>
      <c r="N784" s="51" t="s">
        <v>6112</v>
      </c>
      <c r="O784" s="52">
        <v>22</v>
      </c>
      <c r="P784" s="52">
        <v>1401262.8100000003</v>
      </c>
      <c r="Q784" s="35"/>
    </row>
    <row r="785" spans="2:17" x14ac:dyDescent="0.25">
      <c r="B785" s="51" t="s">
        <v>759</v>
      </c>
      <c r="C785" s="52">
        <v>165</v>
      </c>
      <c r="D785" s="52">
        <v>5993259.9199999999</v>
      </c>
      <c r="E785" s="35"/>
      <c r="N785" s="51" t="s">
        <v>6442</v>
      </c>
      <c r="O785" s="52">
        <v>22</v>
      </c>
      <c r="P785" s="52">
        <v>1048254.97</v>
      </c>
      <c r="Q785" s="35"/>
    </row>
    <row r="786" spans="2:17" x14ac:dyDescent="0.25">
      <c r="B786" s="51" t="s">
        <v>912</v>
      </c>
      <c r="C786" s="52">
        <v>165</v>
      </c>
      <c r="D786" s="52">
        <v>2551149.59</v>
      </c>
      <c r="E786" s="35"/>
      <c r="N786" s="51" t="s">
        <v>5976</v>
      </c>
      <c r="O786" s="52">
        <v>22</v>
      </c>
      <c r="P786" s="52">
        <v>260733.78999999998</v>
      </c>
      <c r="Q786" s="35"/>
    </row>
    <row r="787" spans="2:17" x14ac:dyDescent="0.25">
      <c r="B787" s="51" t="s">
        <v>1354</v>
      </c>
      <c r="C787" s="52">
        <v>164</v>
      </c>
      <c r="D787" s="52">
        <v>2901961.0600000005</v>
      </c>
      <c r="E787" s="35"/>
      <c r="N787" s="51" t="s">
        <v>6032</v>
      </c>
      <c r="O787" s="52">
        <v>22</v>
      </c>
      <c r="P787" s="52">
        <v>230289.3</v>
      </c>
      <c r="Q787" s="35"/>
    </row>
    <row r="788" spans="2:17" x14ac:dyDescent="0.25">
      <c r="B788" s="51" t="s">
        <v>1689</v>
      </c>
      <c r="C788" s="52">
        <v>164</v>
      </c>
      <c r="D788" s="52">
        <v>683512.67999999993</v>
      </c>
      <c r="E788" s="35"/>
      <c r="N788" s="51" t="s">
        <v>5608</v>
      </c>
      <c r="O788" s="52">
        <v>22</v>
      </c>
      <c r="P788" s="52">
        <v>222291.09000000003</v>
      </c>
      <c r="Q788" s="35"/>
    </row>
    <row r="789" spans="2:17" x14ac:dyDescent="0.25">
      <c r="B789" s="51" t="s">
        <v>2712</v>
      </c>
      <c r="C789" s="52">
        <v>163</v>
      </c>
      <c r="D789" s="52">
        <v>184504137.07999998</v>
      </c>
      <c r="E789" s="35"/>
      <c r="N789" s="51" t="s">
        <v>6383</v>
      </c>
      <c r="O789" s="52">
        <v>22</v>
      </c>
      <c r="P789" s="52">
        <v>172167.12</v>
      </c>
      <c r="Q789" s="35"/>
    </row>
    <row r="790" spans="2:17" x14ac:dyDescent="0.25">
      <c r="B790" s="51" t="s">
        <v>1473</v>
      </c>
      <c r="C790" s="52">
        <v>163</v>
      </c>
      <c r="D790" s="52">
        <v>89383.81</v>
      </c>
      <c r="E790" s="35"/>
      <c r="N790" s="51" t="s">
        <v>5483</v>
      </c>
      <c r="O790" s="52">
        <v>22</v>
      </c>
      <c r="P790" s="52">
        <v>94886.739999999991</v>
      </c>
      <c r="Q790" s="35"/>
    </row>
    <row r="791" spans="2:17" x14ac:dyDescent="0.25">
      <c r="B791" s="51" t="s">
        <v>1658</v>
      </c>
      <c r="C791" s="52">
        <v>162</v>
      </c>
      <c r="D791" s="52">
        <v>7603332.9500000002</v>
      </c>
      <c r="E791" s="35"/>
      <c r="N791" s="51" t="s">
        <v>6539</v>
      </c>
      <c r="O791" s="52">
        <v>21</v>
      </c>
      <c r="P791" s="52">
        <v>5298054.8</v>
      </c>
      <c r="Q791" s="35"/>
    </row>
    <row r="792" spans="2:17" x14ac:dyDescent="0.25">
      <c r="B792" s="51" t="s">
        <v>3073</v>
      </c>
      <c r="C792" s="52">
        <v>162</v>
      </c>
      <c r="D792" s="52">
        <v>5411677.3200000003</v>
      </c>
      <c r="E792" s="35"/>
      <c r="N792" s="51" t="s">
        <v>6793</v>
      </c>
      <c r="O792" s="52">
        <v>21</v>
      </c>
      <c r="P792" s="52">
        <v>1602786.3399999999</v>
      </c>
      <c r="Q792" s="35"/>
    </row>
    <row r="793" spans="2:17" x14ac:dyDescent="0.25">
      <c r="B793" s="51" t="s">
        <v>2488</v>
      </c>
      <c r="C793" s="52">
        <v>162</v>
      </c>
      <c r="D793" s="52">
        <v>1495858.88</v>
      </c>
      <c r="E793" s="35"/>
      <c r="N793" s="51" t="s">
        <v>5923</v>
      </c>
      <c r="O793" s="52">
        <v>21</v>
      </c>
      <c r="P793" s="52">
        <v>981831.81</v>
      </c>
      <c r="Q793" s="35"/>
    </row>
    <row r="794" spans="2:17" x14ac:dyDescent="0.25">
      <c r="B794" s="51" t="s">
        <v>2574</v>
      </c>
      <c r="C794" s="52">
        <v>161</v>
      </c>
      <c r="D794" s="52">
        <v>39544038.780000009</v>
      </c>
      <c r="E794" s="35"/>
      <c r="N794" s="51" t="s">
        <v>6654</v>
      </c>
      <c r="O794" s="52">
        <v>21</v>
      </c>
      <c r="P794" s="52">
        <v>857146.53</v>
      </c>
      <c r="Q794" s="35"/>
    </row>
    <row r="795" spans="2:17" x14ac:dyDescent="0.25">
      <c r="B795" s="51" t="s">
        <v>1972</v>
      </c>
      <c r="C795" s="52">
        <v>161</v>
      </c>
      <c r="D795" s="52">
        <v>12180370.669999998</v>
      </c>
      <c r="E795" s="35"/>
      <c r="N795" s="51" t="s">
        <v>5824</v>
      </c>
      <c r="O795" s="52">
        <v>21</v>
      </c>
      <c r="P795" s="52">
        <v>782112.17999999993</v>
      </c>
      <c r="Q795" s="35"/>
    </row>
    <row r="796" spans="2:17" x14ac:dyDescent="0.25">
      <c r="B796" s="51" t="s">
        <v>718</v>
      </c>
      <c r="C796" s="52">
        <v>161</v>
      </c>
      <c r="D796" s="52">
        <v>2209196.85</v>
      </c>
      <c r="E796" s="35"/>
      <c r="N796" s="51" t="s">
        <v>5434</v>
      </c>
      <c r="O796" s="52">
        <v>21</v>
      </c>
      <c r="P796" s="52">
        <v>595424.99000000011</v>
      </c>
      <c r="Q796" s="35"/>
    </row>
    <row r="797" spans="2:17" x14ac:dyDescent="0.25">
      <c r="B797" s="51" t="s">
        <v>2292</v>
      </c>
      <c r="C797" s="52">
        <v>160</v>
      </c>
      <c r="D797" s="52">
        <v>514596737.85999995</v>
      </c>
      <c r="E797" s="35"/>
      <c r="N797" s="51" t="s">
        <v>5835</v>
      </c>
      <c r="O797" s="52">
        <v>21</v>
      </c>
      <c r="P797" s="52">
        <v>589503</v>
      </c>
      <c r="Q797" s="35"/>
    </row>
    <row r="798" spans="2:17" x14ac:dyDescent="0.25">
      <c r="B798" s="51" t="s">
        <v>2759</v>
      </c>
      <c r="C798" s="52">
        <v>160</v>
      </c>
      <c r="D798" s="52">
        <v>28455958.689999998</v>
      </c>
      <c r="E798" s="35"/>
      <c r="N798" s="51" t="s">
        <v>6904</v>
      </c>
      <c r="O798" s="52">
        <v>21</v>
      </c>
      <c r="P798" s="52">
        <v>441089.39999999997</v>
      </c>
      <c r="Q798" s="35"/>
    </row>
    <row r="799" spans="2:17" x14ac:dyDescent="0.25">
      <c r="B799" s="51" t="s">
        <v>116</v>
      </c>
      <c r="C799" s="52">
        <v>160</v>
      </c>
      <c r="D799" s="52">
        <v>9500527.4000000004</v>
      </c>
      <c r="E799" s="35"/>
      <c r="N799" s="51" t="s">
        <v>5897</v>
      </c>
      <c r="O799" s="52">
        <v>21</v>
      </c>
      <c r="P799" s="52">
        <v>439839.63</v>
      </c>
      <c r="Q799" s="35"/>
    </row>
    <row r="800" spans="2:17" x14ac:dyDescent="0.25">
      <c r="B800" s="51" t="s">
        <v>2080</v>
      </c>
      <c r="C800" s="52">
        <v>160</v>
      </c>
      <c r="D800" s="52">
        <v>5877024.8399999999</v>
      </c>
      <c r="E800" s="35"/>
      <c r="N800" s="51" t="s">
        <v>6019</v>
      </c>
      <c r="O800" s="52">
        <v>21</v>
      </c>
      <c r="P800" s="52">
        <v>272868.3</v>
      </c>
      <c r="Q800" s="35"/>
    </row>
    <row r="801" spans="2:17" x14ac:dyDescent="0.25">
      <c r="B801" s="51" t="s">
        <v>167</v>
      </c>
      <c r="C801" s="52">
        <v>160</v>
      </c>
      <c r="D801" s="52">
        <v>3500042.13</v>
      </c>
      <c r="E801" s="35"/>
      <c r="N801" s="51" t="s">
        <v>5993</v>
      </c>
      <c r="O801" s="52">
        <v>21</v>
      </c>
      <c r="P801" s="52">
        <v>235243.2</v>
      </c>
      <c r="Q801" s="35"/>
    </row>
    <row r="802" spans="2:17" x14ac:dyDescent="0.25">
      <c r="B802" s="51" t="s">
        <v>873</v>
      </c>
      <c r="C802" s="52">
        <v>160</v>
      </c>
      <c r="D802" s="52">
        <v>1656304.2499999995</v>
      </c>
      <c r="E802" s="35"/>
      <c r="N802" s="51" t="s">
        <v>5680</v>
      </c>
      <c r="O802" s="52">
        <v>21</v>
      </c>
      <c r="P802" s="52">
        <v>8420</v>
      </c>
      <c r="Q802" s="35"/>
    </row>
    <row r="803" spans="2:17" x14ac:dyDescent="0.25">
      <c r="B803" s="51" t="s">
        <v>3276</v>
      </c>
      <c r="C803" s="52">
        <v>160</v>
      </c>
      <c r="D803" s="52">
        <v>822409.61</v>
      </c>
      <c r="E803" s="35"/>
      <c r="N803" s="51" t="s">
        <v>5464</v>
      </c>
      <c r="O803" s="52">
        <v>20</v>
      </c>
      <c r="P803" s="52">
        <v>2451986.0999999996</v>
      </c>
      <c r="Q803" s="35"/>
    </row>
    <row r="804" spans="2:17" x14ac:dyDescent="0.25">
      <c r="B804" s="51" t="s">
        <v>3210</v>
      </c>
      <c r="C804" s="52">
        <v>160</v>
      </c>
      <c r="D804" s="52">
        <v>516664.35</v>
      </c>
      <c r="E804" s="35"/>
      <c r="N804" s="51" t="s">
        <v>6401</v>
      </c>
      <c r="O804" s="52">
        <v>20</v>
      </c>
      <c r="P804" s="52">
        <v>2319645.7299999995</v>
      </c>
      <c r="Q804" s="35"/>
    </row>
    <row r="805" spans="2:17" x14ac:dyDescent="0.25">
      <c r="B805" s="51" t="s">
        <v>2301</v>
      </c>
      <c r="C805" s="52">
        <v>159</v>
      </c>
      <c r="D805" s="52">
        <v>187034500.31200001</v>
      </c>
      <c r="E805" s="35"/>
      <c r="N805" s="51" t="s">
        <v>5814</v>
      </c>
      <c r="O805" s="52">
        <v>20</v>
      </c>
      <c r="P805" s="52">
        <v>1689027.1</v>
      </c>
      <c r="Q805" s="35"/>
    </row>
    <row r="806" spans="2:17" x14ac:dyDescent="0.25">
      <c r="B806" s="51" t="s">
        <v>2959</v>
      </c>
      <c r="C806" s="52">
        <v>159</v>
      </c>
      <c r="D806" s="52">
        <v>3261042.28</v>
      </c>
      <c r="E806" s="35"/>
      <c r="N806" s="51" t="s">
        <v>6517</v>
      </c>
      <c r="O806" s="52">
        <v>20</v>
      </c>
      <c r="P806" s="52">
        <v>1576535.6700000002</v>
      </c>
      <c r="Q806" s="35"/>
    </row>
    <row r="807" spans="2:17" x14ac:dyDescent="0.25">
      <c r="B807" s="51" t="s">
        <v>1068</v>
      </c>
      <c r="C807" s="52">
        <v>159</v>
      </c>
      <c r="D807" s="52">
        <v>623496</v>
      </c>
      <c r="E807" s="35"/>
      <c r="N807" s="51" t="s">
        <v>6898</v>
      </c>
      <c r="O807" s="52">
        <v>20</v>
      </c>
      <c r="P807" s="52">
        <v>492428.64</v>
      </c>
      <c r="Q807" s="35"/>
    </row>
    <row r="808" spans="2:17" x14ac:dyDescent="0.25">
      <c r="B808" s="51" t="s">
        <v>1278</v>
      </c>
      <c r="C808" s="52">
        <v>158</v>
      </c>
      <c r="D808" s="52">
        <v>40920680.210000001</v>
      </c>
      <c r="E808" s="35"/>
      <c r="N808" s="51" t="s">
        <v>6708</v>
      </c>
      <c r="O808" s="52">
        <v>20</v>
      </c>
      <c r="P808" s="52">
        <v>483510.5</v>
      </c>
      <c r="Q808" s="35"/>
    </row>
    <row r="809" spans="2:17" x14ac:dyDescent="0.25">
      <c r="B809" s="51" t="s">
        <v>3536</v>
      </c>
      <c r="C809" s="52">
        <v>158</v>
      </c>
      <c r="D809" s="52">
        <v>4681447.9299999988</v>
      </c>
      <c r="E809" s="35"/>
      <c r="N809" s="51" t="s">
        <v>6312</v>
      </c>
      <c r="O809" s="52">
        <v>20</v>
      </c>
      <c r="P809" s="52">
        <v>401700</v>
      </c>
      <c r="Q809" s="35"/>
    </row>
    <row r="810" spans="2:17" x14ac:dyDescent="0.25">
      <c r="B810" s="51" t="s">
        <v>997</v>
      </c>
      <c r="C810" s="52">
        <v>158</v>
      </c>
      <c r="D810" s="52">
        <v>4195763.66</v>
      </c>
      <c r="E810" s="35"/>
      <c r="N810" s="51" t="s">
        <v>6589</v>
      </c>
      <c r="O810" s="52">
        <v>20</v>
      </c>
      <c r="P810" s="52">
        <v>278650</v>
      </c>
      <c r="Q810" s="35"/>
    </row>
    <row r="811" spans="2:17" x14ac:dyDescent="0.25">
      <c r="B811" s="51" t="s">
        <v>663</v>
      </c>
      <c r="C811" s="52">
        <v>157</v>
      </c>
      <c r="D811" s="52">
        <v>11579595.249999996</v>
      </c>
      <c r="E811" s="35"/>
      <c r="N811" s="51" t="s">
        <v>5610</v>
      </c>
      <c r="O811" s="52">
        <v>20</v>
      </c>
      <c r="P811" s="52">
        <v>201952.36</v>
      </c>
      <c r="Q811" s="35"/>
    </row>
    <row r="812" spans="2:17" x14ac:dyDescent="0.25">
      <c r="B812" s="51" t="s">
        <v>329</v>
      </c>
      <c r="C812" s="52">
        <v>157</v>
      </c>
      <c r="D812" s="52">
        <v>1874134.9300000002</v>
      </c>
      <c r="E812" s="35"/>
      <c r="N812" s="51" t="s">
        <v>6059</v>
      </c>
      <c r="O812" s="52">
        <v>20</v>
      </c>
      <c r="P812" s="52">
        <v>144512.54</v>
      </c>
      <c r="Q812" s="35"/>
    </row>
    <row r="813" spans="2:17" x14ac:dyDescent="0.25">
      <c r="B813" s="51" t="s">
        <v>3337</v>
      </c>
      <c r="C813" s="52">
        <v>156</v>
      </c>
      <c r="D813" s="52">
        <v>233393733.40000001</v>
      </c>
      <c r="E813" s="35"/>
      <c r="N813" s="51" t="s">
        <v>6233</v>
      </c>
      <c r="O813" s="52">
        <v>19</v>
      </c>
      <c r="P813" s="52">
        <v>1555423731.1700001</v>
      </c>
      <c r="Q813" s="35"/>
    </row>
    <row r="814" spans="2:17" x14ac:dyDescent="0.25">
      <c r="B814" s="51" t="s">
        <v>169</v>
      </c>
      <c r="C814" s="52">
        <v>155</v>
      </c>
      <c r="D814" s="52">
        <v>10062325.859999999</v>
      </c>
      <c r="E814" s="35"/>
      <c r="N814" s="51" t="s">
        <v>6163</v>
      </c>
      <c r="O814" s="52">
        <v>19</v>
      </c>
      <c r="P814" s="52">
        <v>17981874.84</v>
      </c>
      <c r="Q814" s="35"/>
    </row>
    <row r="815" spans="2:17" x14ac:dyDescent="0.25">
      <c r="B815" s="51" t="s">
        <v>2158</v>
      </c>
      <c r="C815" s="52">
        <v>155</v>
      </c>
      <c r="D815" s="52">
        <v>9943470.3300000019</v>
      </c>
      <c r="E815" s="35"/>
      <c r="N815" s="51" t="s">
        <v>6092</v>
      </c>
      <c r="O815" s="52">
        <v>19</v>
      </c>
      <c r="P815" s="52">
        <v>17240058.399999999</v>
      </c>
      <c r="Q815" s="35"/>
    </row>
    <row r="816" spans="2:17" x14ac:dyDescent="0.25">
      <c r="B816" s="51" t="s">
        <v>3404</v>
      </c>
      <c r="C816" s="52">
        <v>154</v>
      </c>
      <c r="D816" s="52">
        <v>14864148.23</v>
      </c>
      <c r="E816" s="35"/>
      <c r="N816" s="51" t="s">
        <v>6829</v>
      </c>
      <c r="O816" s="52">
        <v>19</v>
      </c>
      <c r="P816" s="52">
        <v>1327658.24</v>
      </c>
      <c r="Q816" s="35"/>
    </row>
    <row r="817" spans="2:17" x14ac:dyDescent="0.25">
      <c r="B817" s="51" t="s">
        <v>3384</v>
      </c>
      <c r="C817" s="52">
        <v>153</v>
      </c>
      <c r="D817" s="52">
        <v>108887061.34</v>
      </c>
      <c r="E817" s="35"/>
      <c r="N817" s="51" t="s">
        <v>5411</v>
      </c>
      <c r="O817" s="52">
        <v>19</v>
      </c>
      <c r="P817" s="52">
        <v>1152805.77</v>
      </c>
      <c r="Q817" s="35"/>
    </row>
    <row r="818" spans="2:17" x14ac:dyDescent="0.25">
      <c r="B818" s="51" t="s">
        <v>862</v>
      </c>
      <c r="C818" s="52">
        <v>153</v>
      </c>
      <c r="D818" s="52">
        <v>2909224.58</v>
      </c>
      <c r="E818" s="35"/>
      <c r="N818" s="51" t="s">
        <v>5531</v>
      </c>
      <c r="O818" s="52">
        <v>19</v>
      </c>
      <c r="P818" s="52">
        <v>994866.71</v>
      </c>
      <c r="Q818" s="35"/>
    </row>
    <row r="819" spans="2:17" x14ac:dyDescent="0.25">
      <c r="B819" s="51" t="s">
        <v>2786</v>
      </c>
      <c r="C819" s="52">
        <v>152</v>
      </c>
      <c r="D819" s="52">
        <v>60967553.069999993</v>
      </c>
      <c r="E819" s="35"/>
      <c r="N819" s="51" t="s">
        <v>6103</v>
      </c>
      <c r="O819" s="52">
        <v>19</v>
      </c>
      <c r="P819" s="52">
        <v>931868.7</v>
      </c>
      <c r="Q819" s="35"/>
    </row>
    <row r="820" spans="2:17" x14ac:dyDescent="0.25">
      <c r="B820" s="51" t="s">
        <v>466</v>
      </c>
      <c r="C820" s="52">
        <v>151</v>
      </c>
      <c r="D820" s="52">
        <v>3713841.3999999994</v>
      </c>
      <c r="E820" s="35"/>
      <c r="N820" s="51" t="s">
        <v>6380</v>
      </c>
      <c r="O820" s="52">
        <v>19</v>
      </c>
      <c r="P820" s="52">
        <v>896155.65999999992</v>
      </c>
      <c r="Q820" s="35"/>
    </row>
    <row r="821" spans="2:17" x14ac:dyDescent="0.25">
      <c r="B821" s="51" t="s">
        <v>2334</v>
      </c>
      <c r="C821" s="52">
        <v>151</v>
      </c>
      <c r="D821" s="52">
        <v>1917868.51</v>
      </c>
      <c r="E821" s="35"/>
      <c r="N821" s="51" t="s">
        <v>6277</v>
      </c>
      <c r="O821" s="52">
        <v>19</v>
      </c>
      <c r="P821" s="52">
        <v>830324</v>
      </c>
      <c r="Q821" s="35"/>
    </row>
    <row r="822" spans="2:17" x14ac:dyDescent="0.25">
      <c r="B822" s="51" t="s">
        <v>2251</v>
      </c>
      <c r="C822" s="52">
        <v>151</v>
      </c>
      <c r="D822" s="52">
        <v>567333.65</v>
      </c>
      <c r="E822" s="35"/>
      <c r="N822" s="51" t="s">
        <v>6744</v>
      </c>
      <c r="O822" s="52">
        <v>19</v>
      </c>
      <c r="P822" s="52">
        <v>534112.19999999995</v>
      </c>
      <c r="Q822" s="35"/>
    </row>
    <row r="823" spans="2:17" x14ac:dyDescent="0.25">
      <c r="B823" s="51" t="s">
        <v>385</v>
      </c>
      <c r="C823" s="52">
        <v>150</v>
      </c>
      <c r="D823" s="52">
        <v>13365012.009999998</v>
      </c>
      <c r="E823" s="35"/>
      <c r="N823" s="51" t="s">
        <v>5828</v>
      </c>
      <c r="O823" s="52">
        <v>19</v>
      </c>
      <c r="P823" s="52">
        <v>110056.14</v>
      </c>
      <c r="Q823" s="35"/>
    </row>
    <row r="824" spans="2:17" x14ac:dyDescent="0.25">
      <c r="B824" s="51" t="s">
        <v>768</v>
      </c>
      <c r="C824" s="52">
        <v>150</v>
      </c>
      <c r="D824" s="52">
        <v>6224912.3899999997</v>
      </c>
      <c r="E824" s="35"/>
      <c r="N824" s="51" t="s">
        <v>6438</v>
      </c>
      <c r="O824" s="52">
        <v>19</v>
      </c>
      <c r="P824" s="52">
        <v>54357</v>
      </c>
      <c r="Q824" s="35"/>
    </row>
    <row r="825" spans="2:17" x14ac:dyDescent="0.25">
      <c r="B825" s="51" t="s">
        <v>3439</v>
      </c>
      <c r="C825" s="52">
        <v>150</v>
      </c>
      <c r="D825" s="52">
        <v>5112851.9400000004</v>
      </c>
      <c r="E825" s="35"/>
      <c r="N825" s="51" t="s">
        <v>6508</v>
      </c>
      <c r="O825" s="52">
        <v>18</v>
      </c>
      <c r="P825" s="52">
        <v>73088009.010000005</v>
      </c>
      <c r="Q825" s="35"/>
    </row>
    <row r="826" spans="2:17" x14ac:dyDescent="0.25">
      <c r="B826" s="51" t="s">
        <v>2203</v>
      </c>
      <c r="C826" s="52">
        <v>149</v>
      </c>
      <c r="D826" s="52">
        <v>867634.72</v>
      </c>
      <c r="E826" s="35"/>
      <c r="N826" s="51" t="s">
        <v>6549</v>
      </c>
      <c r="O826" s="52">
        <v>18</v>
      </c>
      <c r="P826" s="52">
        <v>8052540</v>
      </c>
      <c r="Q826" s="35"/>
    </row>
    <row r="827" spans="2:17" x14ac:dyDescent="0.25">
      <c r="B827" s="51" t="s">
        <v>2105</v>
      </c>
      <c r="C827" s="52">
        <v>148</v>
      </c>
      <c r="D827" s="52">
        <v>37846384.476000004</v>
      </c>
      <c r="E827" s="35"/>
      <c r="N827" s="51" t="s">
        <v>5772</v>
      </c>
      <c r="O827" s="52">
        <v>18</v>
      </c>
      <c r="P827" s="52">
        <v>6318867.0500000007</v>
      </c>
      <c r="Q827" s="35"/>
    </row>
    <row r="828" spans="2:17" x14ac:dyDescent="0.25">
      <c r="B828" s="51" t="s">
        <v>1341</v>
      </c>
      <c r="C828" s="52">
        <v>148</v>
      </c>
      <c r="D828" s="52">
        <v>1140464.47</v>
      </c>
      <c r="E828" s="35"/>
      <c r="N828" s="51" t="s">
        <v>5426</v>
      </c>
      <c r="O828" s="52">
        <v>18</v>
      </c>
      <c r="P828" s="52">
        <v>4428369</v>
      </c>
      <c r="Q828" s="35"/>
    </row>
    <row r="829" spans="2:17" x14ac:dyDescent="0.25">
      <c r="B829" s="51" t="s">
        <v>1638</v>
      </c>
      <c r="C829" s="52">
        <v>147</v>
      </c>
      <c r="D829" s="52">
        <v>2950243.01</v>
      </c>
      <c r="E829" s="35"/>
      <c r="N829" s="51" t="s">
        <v>6128</v>
      </c>
      <c r="O829" s="52">
        <v>18</v>
      </c>
      <c r="P829" s="52">
        <v>4025147.35</v>
      </c>
      <c r="Q829" s="35"/>
    </row>
    <row r="830" spans="2:17" x14ac:dyDescent="0.25">
      <c r="B830" s="51" t="s">
        <v>1329</v>
      </c>
      <c r="C830" s="52">
        <v>147</v>
      </c>
      <c r="D830" s="52">
        <v>394447.9</v>
      </c>
      <c r="E830" s="35"/>
      <c r="N830" s="51" t="s">
        <v>5737</v>
      </c>
      <c r="O830" s="52">
        <v>18</v>
      </c>
      <c r="P830" s="52">
        <v>3262137.77</v>
      </c>
      <c r="Q830" s="35"/>
    </row>
    <row r="831" spans="2:17" x14ac:dyDescent="0.25">
      <c r="B831" s="51" t="s">
        <v>2072</v>
      </c>
      <c r="C831" s="52">
        <v>146</v>
      </c>
      <c r="D831" s="52">
        <v>1755702.7800000003</v>
      </c>
      <c r="E831" s="35"/>
      <c r="N831" s="51" t="s">
        <v>6475</v>
      </c>
      <c r="O831" s="52">
        <v>18</v>
      </c>
      <c r="P831" s="52">
        <v>2222242.98</v>
      </c>
      <c r="Q831" s="35"/>
    </row>
    <row r="832" spans="2:17" x14ac:dyDescent="0.25">
      <c r="B832" s="51" t="s">
        <v>1425</v>
      </c>
      <c r="C832" s="52">
        <v>145</v>
      </c>
      <c r="D832" s="52">
        <v>1519363.78</v>
      </c>
      <c r="E832" s="35"/>
      <c r="N832" s="51" t="s">
        <v>6638</v>
      </c>
      <c r="O832" s="52">
        <v>18</v>
      </c>
      <c r="P832" s="52">
        <v>1883523.2700000003</v>
      </c>
      <c r="Q832" s="35"/>
    </row>
    <row r="833" spans="2:17" x14ac:dyDescent="0.25">
      <c r="B833" s="51" t="s">
        <v>905</v>
      </c>
      <c r="C833" s="52">
        <v>144</v>
      </c>
      <c r="D833" s="52">
        <v>14904756.880000003</v>
      </c>
      <c r="E833" s="35"/>
      <c r="N833" s="51" t="s">
        <v>5929</v>
      </c>
      <c r="O833" s="52">
        <v>18</v>
      </c>
      <c r="P833" s="52">
        <v>809343.3</v>
      </c>
      <c r="Q833" s="35"/>
    </row>
    <row r="834" spans="2:17" x14ac:dyDescent="0.25">
      <c r="B834" s="51" t="s">
        <v>2889</v>
      </c>
      <c r="C834" s="52">
        <v>142</v>
      </c>
      <c r="D834" s="52">
        <v>10249112.76</v>
      </c>
      <c r="E834" s="35"/>
      <c r="N834" s="51" t="s">
        <v>6313</v>
      </c>
      <c r="O834" s="52">
        <v>18</v>
      </c>
      <c r="P834" s="52">
        <v>767434.2</v>
      </c>
      <c r="Q834" s="35"/>
    </row>
    <row r="835" spans="2:17" x14ac:dyDescent="0.25">
      <c r="B835" s="51" t="s">
        <v>2096</v>
      </c>
      <c r="C835" s="52">
        <v>142</v>
      </c>
      <c r="D835" s="52">
        <v>849026.90999999992</v>
      </c>
      <c r="E835" s="35"/>
      <c r="N835" s="51" t="s">
        <v>5487</v>
      </c>
      <c r="O835" s="52">
        <v>18</v>
      </c>
      <c r="P835" s="52">
        <v>425750.67</v>
      </c>
      <c r="Q835" s="35"/>
    </row>
    <row r="836" spans="2:17" x14ac:dyDescent="0.25">
      <c r="B836" s="51" t="s">
        <v>1899</v>
      </c>
      <c r="C836" s="52">
        <v>141</v>
      </c>
      <c r="D836" s="52">
        <v>16374078.440000001</v>
      </c>
      <c r="E836" s="35"/>
      <c r="N836" s="51" t="s">
        <v>6938</v>
      </c>
      <c r="O836" s="52">
        <v>18</v>
      </c>
      <c r="P836" s="52">
        <v>278555.76999999996</v>
      </c>
      <c r="Q836" s="35"/>
    </row>
    <row r="837" spans="2:17" x14ac:dyDescent="0.25">
      <c r="B837" s="51" t="s">
        <v>3370</v>
      </c>
      <c r="C837" s="52">
        <v>141</v>
      </c>
      <c r="D837" s="52">
        <v>16232076.249999998</v>
      </c>
      <c r="E837" s="35"/>
      <c r="N837" s="51" t="s">
        <v>5981</v>
      </c>
      <c r="O837" s="52">
        <v>18</v>
      </c>
      <c r="P837" s="52">
        <v>35380.6</v>
      </c>
      <c r="Q837" s="35"/>
    </row>
    <row r="838" spans="2:17" x14ac:dyDescent="0.25">
      <c r="B838" s="51" t="s">
        <v>1710</v>
      </c>
      <c r="C838" s="52">
        <v>141</v>
      </c>
      <c r="D838" s="52">
        <v>538389.81999999983</v>
      </c>
      <c r="E838" s="35"/>
      <c r="N838" s="51" t="s">
        <v>5428</v>
      </c>
      <c r="O838" s="52">
        <v>17</v>
      </c>
      <c r="P838" s="52">
        <v>3498736.82</v>
      </c>
      <c r="Q838" s="35"/>
    </row>
    <row r="839" spans="2:17" x14ac:dyDescent="0.25">
      <c r="B839" s="51" t="s">
        <v>3286</v>
      </c>
      <c r="C839" s="52">
        <v>141</v>
      </c>
      <c r="D839" s="52">
        <v>125071.59</v>
      </c>
      <c r="E839" s="35"/>
      <c r="N839" s="51" t="s">
        <v>6695</v>
      </c>
      <c r="O839" s="52">
        <v>17</v>
      </c>
      <c r="P839" s="52">
        <v>3221160.7199999997</v>
      </c>
      <c r="Q839" s="35"/>
    </row>
    <row r="840" spans="2:17" x14ac:dyDescent="0.25">
      <c r="B840" s="51" t="s">
        <v>1548</v>
      </c>
      <c r="C840" s="52">
        <v>140</v>
      </c>
      <c r="D840" s="52">
        <v>29309151.629999999</v>
      </c>
      <c r="E840" s="35"/>
      <c r="N840" s="51" t="s">
        <v>5479</v>
      </c>
      <c r="O840" s="52">
        <v>17</v>
      </c>
      <c r="P840" s="52">
        <v>2139170.6999999997</v>
      </c>
      <c r="Q840" s="35"/>
    </row>
    <row r="841" spans="2:17" x14ac:dyDescent="0.25">
      <c r="B841" s="51" t="s">
        <v>199</v>
      </c>
      <c r="C841" s="52">
        <v>140</v>
      </c>
      <c r="D841" s="52">
        <v>16853343.429999996</v>
      </c>
      <c r="E841" s="35"/>
      <c r="N841" s="51" t="s">
        <v>6629</v>
      </c>
      <c r="O841" s="52">
        <v>17</v>
      </c>
      <c r="P841" s="52">
        <v>1093688.95</v>
      </c>
      <c r="Q841" s="35"/>
    </row>
    <row r="842" spans="2:17" x14ac:dyDescent="0.25">
      <c r="B842" s="51" t="s">
        <v>1765</v>
      </c>
      <c r="C842" s="52">
        <v>140</v>
      </c>
      <c r="D842" s="52">
        <v>11237115.859999999</v>
      </c>
      <c r="E842" s="35"/>
      <c r="N842" s="51" t="s">
        <v>6561</v>
      </c>
      <c r="O842" s="52">
        <v>17</v>
      </c>
      <c r="P842" s="52">
        <v>1087544.06</v>
      </c>
      <c r="Q842" s="35"/>
    </row>
    <row r="843" spans="2:17" x14ac:dyDescent="0.25">
      <c r="B843" s="51" t="s">
        <v>3250</v>
      </c>
      <c r="C843" s="52">
        <v>139</v>
      </c>
      <c r="D843" s="52">
        <v>298752874.94999999</v>
      </c>
      <c r="E843" s="35"/>
      <c r="N843" s="51" t="s">
        <v>5992</v>
      </c>
      <c r="O843" s="52">
        <v>17</v>
      </c>
      <c r="P843" s="52">
        <v>956926.86</v>
      </c>
      <c r="Q843" s="35"/>
    </row>
    <row r="844" spans="2:17" x14ac:dyDescent="0.25">
      <c r="B844" s="51" t="s">
        <v>2707</v>
      </c>
      <c r="C844" s="52">
        <v>139</v>
      </c>
      <c r="D844" s="52">
        <v>17017687.199999999</v>
      </c>
      <c r="E844" s="35"/>
      <c r="N844" s="51" t="s">
        <v>5652</v>
      </c>
      <c r="O844" s="52">
        <v>17</v>
      </c>
      <c r="P844" s="52">
        <v>828089.66</v>
      </c>
      <c r="Q844" s="35"/>
    </row>
    <row r="845" spans="2:17" x14ac:dyDescent="0.25">
      <c r="B845" s="51" t="s">
        <v>108</v>
      </c>
      <c r="C845" s="52">
        <v>139</v>
      </c>
      <c r="D845" s="52">
        <v>6281570.6400000006</v>
      </c>
      <c r="E845" s="35"/>
      <c r="N845" s="51" t="s">
        <v>6194</v>
      </c>
      <c r="O845" s="52">
        <v>17</v>
      </c>
      <c r="P845" s="52">
        <v>773664.96</v>
      </c>
      <c r="Q845" s="35"/>
    </row>
    <row r="846" spans="2:17" x14ac:dyDescent="0.25">
      <c r="B846" s="51" t="s">
        <v>2424</v>
      </c>
      <c r="C846" s="52">
        <v>139</v>
      </c>
      <c r="D846" s="52">
        <v>2810857.79</v>
      </c>
      <c r="E846" s="35"/>
      <c r="N846" s="51" t="s">
        <v>6130</v>
      </c>
      <c r="O846" s="52">
        <v>17</v>
      </c>
      <c r="P846" s="52">
        <v>564162</v>
      </c>
      <c r="Q846" s="35"/>
    </row>
    <row r="847" spans="2:17" x14ac:dyDescent="0.25">
      <c r="B847" s="51" t="s">
        <v>1683</v>
      </c>
      <c r="C847" s="52">
        <v>139</v>
      </c>
      <c r="D847" s="52">
        <v>535112.03</v>
      </c>
      <c r="E847" s="35"/>
      <c r="N847" s="51" t="s">
        <v>6553</v>
      </c>
      <c r="O847" s="52">
        <v>17</v>
      </c>
      <c r="P847" s="52">
        <v>559120</v>
      </c>
      <c r="Q847" s="35"/>
    </row>
    <row r="848" spans="2:17" x14ac:dyDescent="0.25">
      <c r="B848" s="51" t="s">
        <v>797</v>
      </c>
      <c r="C848" s="52">
        <v>138</v>
      </c>
      <c r="D848" s="52">
        <v>6181023.0700000003</v>
      </c>
      <c r="E848" s="35"/>
      <c r="N848" s="51" t="s">
        <v>6640</v>
      </c>
      <c r="O848" s="52">
        <v>17</v>
      </c>
      <c r="P848" s="52">
        <v>489134.91000000003</v>
      </c>
      <c r="Q848" s="35"/>
    </row>
    <row r="849" spans="2:17" x14ac:dyDescent="0.25">
      <c r="B849" s="51" t="s">
        <v>556</v>
      </c>
      <c r="C849" s="52">
        <v>138</v>
      </c>
      <c r="D849" s="52">
        <v>1771432.24</v>
      </c>
      <c r="E849" s="35"/>
      <c r="N849" s="51" t="s">
        <v>5618</v>
      </c>
      <c r="O849" s="52">
        <v>17</v>
      </c>
      <c r="P849" s="52">
        <v>441281.83999999997</v>
      </c>
      <c r="Q849" s="35"/>
    </row>
    <row r="850" spans="2:17" x14ac:dyDescent="0.25">
      <c r="B850" s="51" t="s">
        <v>1082</v>
      </c>
      <c r="C850" s="52">
        <v>138</v>
      </c>
      <c r="D850" s="52">
        <v>1511307.1099999999</v>
      </c>
      <c r="E850" s="35"/>
      <c r="N850" s="51" t="s">
        <v>5911</v>
      </c>
      <c r="O850" s="52">
        <v>17</v>
      </c>
      <c r="P850" s="52">
        <v>373038</v>
      </c>
      <c r="Q850" s="35"/>
    </row>
    <row r="851" spans="2:17" x14ac:dyDescent="0.25">
      <c r="B851" s="51" t="s">
        <v>285</v>
      </c>
      <c r="C851" s="52">
        <v>138</v>
      </c>
      <c r="D851" s="52">
        <v>1328902.33</v>
      </c>
      <c r="E851" s="35"/>
      <c r="N851" s="51" t="s">
        <v>6714</v>
      </c>
      <c r="O851" s="52">
        <v>16</v>
      </c>
      <c r="P851" s="52">
        <v>25308893.52</v>
      </c>
      <c r="Q851" s="35"/>
    </row>
    <row r="852" spans="2:17" x14ac:dyDescent="0.25">
      <c r="B852" s="51" t="s">
        <v>2297</v>
      </c>
      <c r="C852" s="52">
        <v>137</v>
      </c>
      <c r="D852" s="52">
        <v>63161263.990000002</v>
      </c>
      <c r="E852" s="35"/>
      <c r="N852" s="51" t="s">
        <v>6310</v>
      </c>
      <c r="O852" s="52">
        <v>16</v>
      </c>
      <c r="P852" s="52">
        <v>5842670</v>
      </c>
      <c r="Q852" s="35"/>
    </row>
    <row r="853" spans="2:17" x14ac:dyDescent="0.25">
      <c r="B853" s="51" t="s">
        <v>910</v>
      </c>
      <c r="C853" s="52">
        <v>137</v>
      </c>
      <c r="D853" s="52">
        <v>41252905.920000002</v>
      </c>
      <c r="E853" s="35"/>
      <c r="N853" s="51" t="s">
        <v>6861</v>
      </c>
      <c r="O853" s="52">
        <v>16</v>
      </c>
      <c r="P853" s="52">
        <v>2639543.7199999997</v>
      </c>
      <c r="Q853" s="35"/>
    </row>
    <row r="854" spans="2:17" x14ac:dyDescent="0.25">
      <c r="B854" s="51" t="s">
        <v>582</v>
      </c>
      <c r="C854" s="52">
        <v>137</v>
      </c>
      <c r="D854" s="52">
        <v>10187499.709999999</v>
      </c>
      <c r="E854" s="35"/>
      <c r="N854" s="51" t="s">
        <v>5739</v>
      </c>
      <c r="O854" s="52">
        <v>16</v>
      </c>
      <c r="P854" s="52">
        <v>1196628.06</v>
      </c>
      <c r="Q854" s="35"/>
    </row>
    <row r="855" spans="2:17" x14ac:dyDescent="0.25">
      <c r="B855" s="51" t="s">
        <v>3525</v>
      </c>
      <c r="C855" s="52">
        <v>137</v>
      </c>
      <c r="D855" s="52">
        <v>9980217.2000000011</v>
      </c>
      <c r="E855" s="35"/>
      <c r="N855" s="51" t="s">
        <v>6400</v>
      </c>
      <c r="O855" s="52">
        <v>16</v>
      </c>
      <c r="P855" s="52">
        <v>1186415.4900000002</v>
      </c>
      <c r="Q855" s="35"/>
    </row>
    <row r="856" spans="2:17" x14ac:dyDescent="0.25">
      <c r="B856" s="51" t="s">
        <v>1320</v>
      </c>
      <c r="C856" s="52">
        <v>137</v>
      </c>
      <c r="D856" s="52">
        <v>4625993.6700000009</v>
      </c>
      <c r="E856" s="35"/>
      <c r="N856" s="51" t="s">
        <v>6497</v>
      </c>
      <c r="O856" s="52">
        <v>16</v>
      </c>
      <c r="P856" s="52">
        <v>757795.34</v>
      </c>
      <c r="Q856" s="35"/>
    </row>
    <row r="857" spans="2:17" x14ac:dyDescent="0.25">
      <c r="B857" s="51" t="s">
        <v>3181</v>
      </c>
      <c r="C857" s="52">
        <v>137</v>
      </c>
      <c r="D857" s="52">
        <v>2231870.8200000003</v>
      </c>
      <c r="E857" s="35"/>
      <c r="N857" s="51" t="s">
        <v>5398</v>
      </c>
      <c r="O857" s="52">
        <v>16</v>
      </c>
      <c r="P857" s="52">
        <v>690171.42</v>
      </c>
      <c r="Q857" s="35"/>
    </row>
    <row r="858" spans="2:17" x14ac:dyDescent="0.25">
      <c r="B858" s="51" t="s">
        <v>3351</v>
      </c>
      <c r="C858" s="52">
        <v>136</v>
      </c>
      <c r="D858" s="52">
        <v>121337524.98</v>
      </c>
      <c r="E858" s="35"/>
      <c r="N858" s="51" t="s">
        <v>6906</v>
      </c>
      <c r="O858" s="52">
        <v>16</v>
      </c>
      <c r="P858" s="52">
        <v>634407</v>
      </c>
      <c r="Q858" s="35"/>
    </row>
    <row r="859" spans="2:17" x14ac:dyDescent="0.25">
      <c r="B859" s="51" t="s">
        <v>2281</v>
      </c>
      <c r="C859" s="52">
        <v>136</v>
      </c>
      <c r="D859" s="52">
        <v>33286818.180000003</v>
      </c>
      <c r="E859" s="35"/>
      <c r="N859" s="51" t="s">
        <v>6683</v>
      </c>
      <c r="O859" s="52">
        <v>16</v>
      </c>
      <c r="P859" s="52">
        <v>607947.0199999999</v>
      </c>
      <c r="Q859" s="35"/>
    </row>
    <row r="860" spans="2:17" x14ac:dyDescent="0.25">
      <c r="B860" s="51" t="s">
        <v>1636</v>
      </c>
      <c r="C860" s="52">
        <v>136</v>
      </c>
      <c r="D860" s="52">
        <v>1774009.16</v>
      </c>
      <c r="E860" s="35"/>
      <c r="N860" s="51" t="s">
        <v>5649</v>
      </c>
      <c r="O860" s="52">
        <v>16</v>
      </c>
      <c r="P860" s="52">
        <v>587935</v>
      </c>
      <c r="Q860" s="35"/>
    </row>
    <row r="861" spans="2:17" x14ac:dyDescent="0.25">
      <c r="B861" s="51" t="s">
        <v>1305</v>
      </c>
      <c r="C861" s="52">
        <v>136</v>
      </c>
      <c r="D861" s="52">
        <v>222719.47999999998</v>
      </c>
      <c r="E861" s="35"/>
      <c r="N861" s="51" t="s">
        <v>6011</v>
      </c>
      <c r="O861" s="52">
        <v>16</v>
      </c>
      <c r="P861" s="52">
        <v>428121</v>
      </c>
      <c r="Q861" s="35"/>
    </row>
    <row r="862" spans="2:17" x14ac:dyDescent="0.25">
      <c r="B862" s="51" t="s">
        <v>2983</v>
      </c>
      <c r="C862" s="52">
        <v>136</v>
      </c>
      <c r="D862" s="52">
        <v>71264.69</v>
      </c>
      <c r="E862" s="35"/>
      <c r="N862" s="51" t="s">
        <v>5997</v>
      </c>
      <c r="O862" s="52">
        <v>16</v>
      </c>
      <c r="P862" s="52">
        <v>297989</v>
      </c>
      <c r="Q862" s="35"/>
    </row>
    <row r="863" spans="2:17" x14ac:dyDescent="0.25">
      <c r="B863" s="51" t="s">
        <v>3228</v>
      </c>
      <c r="C863" s="52">
        <v>135</v>
      </c>
      <c r="D863" s="52">
        <v>12297381.730000004</v>
      </c>
      <c r="E863" s="35"/>
      <c r="N863" s="51" t="s">
        <v>6174</v>
      </c>
      <c r="O863" s="52">
        <v>16</v>
      </c>
      <c r="P863" s="52">
        <v>207072</v>
      </c>
      <c r="Q863" s="35"/>
    </row>
    <row r="864" spans="2:17" x14ac:dyDescent="0.25">
      <c r="B864" s="51" t="s">
        <v>1913</v>
      </c>
      <c r="C864" s="52">
        <v>135</v>
      </c>
      <c r="D864" s="52">
        <v>4365520.22</v>
      </c>
      <c r="E864" s="35"/>
      <c r="N864" s="51" t="s">
        <v>6461</v>
      </c>
      <c r="O864" s="52">
        <v>16</v>
      </c>
      <c r="P864" s="52">
        <v>204363.22999999998</v>
      </c>
      <c r="Q864" s="35"/>
    </row>
    <row r="865" spans="2:17" x14ac:dyDescent="0.25">
      <c r="B865" s="51" t="s">
        <v>3394</v>
      </c>
      <c r="C865" s="52">
        <v>135</v>
      </c>
      <c r="D865" s="52">
        <v>3478572</v>
      </c>
      <c r="E865" s="35"/>
      <c r="N865" s="51" t="s">
        <v>5380</v>
      </c>
      <c r="O865" s="52">
        <v>16</v>
      </c>
      <c r="P865" s="52">
        <v>22396.720000000001</v>
      </c>
      <c r="Q865" s="35"/>
    </row>
    <row r="866" spans="2:17" x14ac:dyDescent="0.25">
      <c r="B866" s="51" t="s">
        <v>2421</v>
      </c>
      <c r="C866" s="52">
        <v>135</v>
      </c>
      <c r="D866" s="52">
        <v>1385297.8099999998</v>
      </c>
      <c r="E866" s="35"/>
      <c r="N866" s="51" t="s">
        <v>5884</v>
      </c>
      <c r="O866" s="52">
        <v>15</v>
      </c>
      <c r="P866" s="52">
        <v>54873843.450000003</v>
      </c>
      <c r="Q866" s="35"/>
    </row>
    <row r="867" spans="2:17" x14ac:dyDescent="0.25">
      <c r="B867" s="51" t="s">
        <v>866</v>
      </c>
      <c r="C867" s="52">
        <v>135</v>
      </c>
      <c r="D867" s="52">
        <v>1284798.9199999997</v>
      </c>
      <c r="E867" s="35"/>
      <c r="N867" s="51" t="s">
        <v>5836</v>
      </c>
      <c r="O867" s="52">
        <v>15</v>
      </c>
      <c r="P867" s="52">
        <v>38188447</v>
      </c>
      <c r="Q867" s="35"/>
    </row>
    <row r="868" spans="2:17" x14ac:dyDescent="0.25">
      <c r="B868" s="51" t="s">
        <v>1098</v>
      </c>
      <c r="C868" s="52">
        <v>134</v>
      </c>
      <c r="D868" s="52">
        <v>12180704.189999998</v>
      </c>
      <c r="E868" s="35"/>
      <c r="N868" s="51" t="s">
        <v>6606</v>
      </c>
      <c r="O868" s="52">
        <v>15</v>
      </c>
      <c r="P868" s="52">
        <v>11785831.800000001</v>
      </c>
      <c r="Q868" s="35"/>
    </row>
    <row r="869" spans="2:17" x14ac:dyDescent="0.25">
      <c r="B869" s="51" t="s">
        <v>3567</v>
      </c>
      <c r="C869" s="52">
        <v>134</v>
      </c>
      <c r="D869" s="52">
        <v>11804479.219999999</v>
      </c>
      <c r="E869" s="35"/>
      <c r="N869" s="51" t="s">
        <v>5457</v>
      </c>
      <c r="O869" s="52">
        <v>15</v>
      </c>
      <c r="P869" s="52">
        <v>5035495.5</v>
      </c>
      <c r="Q869" s="35"/>
    </row>
    <row r="870" spans="2:17" x14ac:dyDescent="0.25">
      <c r="B870" s="51" t="s">
        <v>2314</v>
      </c>
      <c r="C870" s="52">
        <v>134</v>
      </c>
      <c r="D870" s="52">
        <v>2109378.0300000003</v>
      </c>
      <c r="E870" s="35"/>
      <c r="N870" s="51" t="s">
        <v>6434</v>
      </c>
      <c r="O870" s="52">
        <v>15</v>
      </c>
      <c r="P870" s="52">
        <v>3808377.49</v>
      </c>
      <c r="Q870" s="35"/>
    </row>
    <row r="871" spans="2:17" x14ac:dyDescent="0.25">
      <c r="B871" s="51" t="s">
        <v>2403</v>
      </c>
      <c r="C871" s="52">
        <v>134</v>
      </c>
      <c r="D871" s="52">
        <v>1462342.9600000002</v>
      </c>
      <c r="E871" s="35"/>
      <c r="N871" s="51" t="s">
        <v>5790</v>
      </c>
      <c r="O871" s="52">
        <v>15</v>
      </c>
      <c r="P871" s="52">
        <v>3584652.8</v>
      </c>
      <c r="Q871" s="35"/>
    </row>
    <row r="872" spans="2:17" x14ac:dyDescent="0.25">
      <c r="B872" s="51" t="s">
        <v>3037</v>
      </c>
      <c r="C872" s="52">
        <v>133</v>
      </c>
      <c r="D872" s="52">
        <v>392637158.77899998</v>
      </c>
      <c r="E872" s="35"/>
      <c r="N872" s="51" t="s">
        <v>6868</v>
      </c>
      <c r="O872" s="52">
        <v>15</v>
      </c>
      <c r="P872" s="52">
        <v>3463955.4</v>
      </c>
      <c r="Q872" s="35"/>
    </row>
    <row r="873" spans="2:17" x14ac:dyDescent="0.25">
      <c r="B873" s="51" t="s">
        <v>3302</v>
      </c>
      <c r="C873" s="52">
        <v>133</v>
      </c>
      <c r="D873" s="52">
        <v>8121700.3700000001</v>
      </c>
      <c r="E873" s="35"/>
      <c r="N873" s="51" t="s">
        <v>6245</v>
      </c>
      <c r="O873" s="52">
        <v>15</v>
      </c>
      <c r="P873" s="52">
        <v>873213</v>
      </c>
      <c r="Q873" s="35"/>
    </row>
    <row r="874" spans="2:17" x14ac:dyDescent="0.25">
      <c r="B874" s="51" t="s">
        <v>1893</v>
      </c>
      <c r="C874" s="52">
        <v>133</v>
      </c>
      <c r="D874" s="52">
        <v>7786827.0300000003</v>
      </c>
      <c r="E874" s="35"/>
      <c r="N874" s="51" t="s">
        <v>6204</v>
      </c>
      <c r="O874" s="52">
        <v>15</v>
      </c>
      <c r="P874" s="52">
        <v>784186.15999999992</v>
      </c>
      <c r="Q874" s="35"/>
    </row>
    <row r="875" spans="2:17" x14ac:dyDescent="0.25">
      <c r="B875" s="51" t="s">
        <v>3035</v>
      </c>
      <c r="C875" s="52">
        <v>133</v>
      </c>
      <c r="D875" s="52">
        <v>5932796.0299999993</v>
      </c>
      <c r="E875" s="35"/>
      <c r="N875" s="51" t="s">
        <v>6758</v>
      </c>
      <c r="O875" s="52">
        <v>15</v>
      </c>
      <c r="P875" s="52">
        <v>719560</v>
      </c>
      <c r="Q875" s="35"/>
    </row>
    <row r="876" spans="2:17" x14ac:dyDescent="0.25">
      <c r="B876" s="51" t="s">
        <v>601</v>
      </c>
      <c r="C876" s="52">
        <v>133</v>
      </c>
      <c r="D876" s="52">
        <v>3859083.1900000004</v>
      </c>
      <c r="E876" s="35"/>
      <c r="N876" s="51" t="s">
        <v>5631</v>
      </c>
      <c r="O876" s="52">
        <v>15</v>
      </c>
      <c r="P876" s="52">
        <v>458906</v>
      </c>
      <c r="Q876" s="35"/>
    </row>
    <row r="877" spans="2:17" x14ac:dyDescent="0.25">
      <c r="B877" s="51" t="s">
        <v>1610</v>
      </c>
      <c r="C877" s="52">
        <v>133</v>
      </c>
      <c r="D877" s="52">
        <v>1635275.07</v>
      </c>
      <c r="E877" s="35"/>
      <c r="N877" s="51" t="s">
        <v>6825</v>
      </c>
      <c r="O877" s="52">
        <v>15</v>
      </c>
      <c r="P877" s="52">
        <v>440698.46</v>
      </c>
      <c r="Q877" s="35"/>
    </row>
    <row r="878" spans="2:17" x14ac:dyDescent="0.25">
      <c r="B878" s="51" t="s">
        <v>671</v>
      </c>
      <c r="C878" s="52">
        <v>132</v>
      </c>
      <c r="D878" s="52">
        <v>3173476.7199999997</v>
      </c>
      <c r="E878" s="35"/>
      <c r="N878" s="51" t="s">
        <v>5477</v>
      </c>
      <c r="O878" s="52">
        <v>15</v>
      </c>
      <c r="P878" s="52">
        <v>370796.74</v>
      </c>
      <c r="Q878" s="35"/>
    </row>
    <row r="879" spans="2:17" x14ac:dyDescent="0.25">
      <c r="B879" s="51" t="s">
        <v>1746</v>
      </c>
      <c r="C879" s="52">
        <v>132</v>
      </c>
      <c r="D879" s="52">
        <v>573910.17000000004</v>
      </c>
      <c r="E879" s="35"/>
      <c r="N879" s="51" t="s">
        <v>5660</v>
      </c>
      <c r="O879" s="52">
        <v>15</v>
      </c>
      <c r="P879" s="52">
        <v>355570.23</v>
      </c>
      <c r="Q879" s="35"/>
    </row>
    <row r="880" spans="2:17" x14ac:dyDescent="0.25">
      <c r="B880" s="51" t="s">
        <v>1944</v>
      </c>
      <c r="C880" s="52">
        <v>130</v>
      </c>
      <c r="D880" s="52">
        <v>4283396.9499999993</v>
      </c>
      <c r="E880" s="35"/>
      <c r="N880" s="51" t="s">
        <v>6364</v>
      </c>
      <c r="O880" s="52">
        <v>15</v>
      </c>
      <c r="P880" s="52">
        <v>241612.7</v>
      </c>
      <c r="Q880" s="35"/>
    </row>
    <row r="881" spans="2:17" x14ac:dyDescent="0.25">
      <c r="B881" s="51" t="s">
        <v>2783</v>
      </c>
      <c r="C881" s="52">
        <v>130</v>
      </c>
      <c r="D881" s="52">
        <v>3736244.2199999997</v>
      </c>
      <c r="E881" s="35"/>
      <c r="N881" s="51" t="s">
        <v>6486</v>
      </c>
      <c r="O881" s="52">
        <v>15</v>
      </c>
      <c r="P881" s="52">
        <v>226107.78</v>
      </c>
      <c r="Q881" s="35"/>
    </row>
    <row r="882" spans="2:17" x14ac:dyDescent="0.25">
      <c r="B882" s="51" t="s">
        <v>3448</v>
      </c>
      <c r="C882" s="52">
        <v>128</v>
      </c>
      <c r="D882" s="52">
        <v>16857014.259999998</v>
      </c>
      <c r="E882" s="35"/>
      <c r="N882" s="51" t="s">
        <v>6925</v>
      </c>
      <c r="O882" s="52">
        <v>15</v>
      </c>
      <c r="P882" s="52">
        <v>162405.79999999999</v>
      </c>
      <c r="Q882" s="35"/>
    </row>
    <row r="883" spans="2:17" x14ac:dyDescent="0.25">
      <c r="B883" s="51" t="s">
        <v>1708</v>
      </c>
      <c r="C883" s="52">
        <v>128</v>
      </c>
      <c r="D883" s="52">
        <v>8135853.6099999994</v>
      </c>
      <c r="E883" s="35"/>
      <c r="N883" s="51" t="s">
        <v>5965</v>
      </c>
      <c r="O883" s="52">
        <v>15</v>
      </c>
      <c r="P883" s="52">
        <v>151638.6</v>
      </c>
      <c r="Q883" s="35"/>
    </row>
    <row r="884" spans="2:17" x14ac:dyDescent="0.25">
      <c r="B884" s="51" t="s">
        <v>984</v>
      </c>
      <c r="C884" s="52">
        <v>128</v>
      </c>
      <c r="D884" s="52">
        <v>6794868.5199999996</v>
      </c>
      <c r="E884" s="35"/>
      <c r="N884" s="51" t="s">
        <v>5803</v>
      </c>
      <c r="O884" s="52">
        <v>15</v>
      </c>
      <c r="P884" s="52">
        <v>123944.16</v>
      </c>
      <c r="Q884" s="35"/>
    </row>
    <row r="885" spans="2:17" x14ac:dyDescent="0.25">
      <c r="B885" s="51" t="s">
        <v>3320</v>
      </c>
      <c r="C885" s="52">
        <v>128</v>
      </c>
      <c r="D885" s="52">
        <v>6669892.6800000006</v>
      </c>
      <c r="E885" s="35"/>
      <c r="N885" s="51" t="s">
        <v>5892</v>
      </c>
      <c r="O885" s="52">
        <v>15</v>
      </c>
      <c r="P885" s="52">
        <v>69401.27</v>
      </c>
      <c r="Q885" s="35"/>
    </row>
    <row r="886" spans="2:17" x14ac:dyDescent="0.25">
      <c r="B886" s="51" t="s">
        <v>3133</v>
      </c>
      <c r="C886" s="52">
        <v>128</v>
      </c>
      <c r="D886" s="52">
        <v>5738077.9799999986</v>
      </c>
      <c r="E886" s="35"/>
      <c r="N886" s="51" t="s">
        <v>6018</v>
      </c>
      <c r="O886" s="52">
        <v>15</v>
      </c>
      <c r="P886" s="52">
        <v>69140.399999999994</v>
      </c>
      <c r="Q886" s="35"/>
    </row>
    <row r="887" spans="2:17" x14ac:dyDescent="0.25">
      <c r="B887" s="51" t="s">
        <v>2354</v>
      </c>
      <c r="C887" s="52">
        <v>128</v>
      </c>
      <c r="D887" s="52">
        <v>2075011.91</v>
      </c>
      <c r="E887" s="35"/>
      <c r="N887" s="51" t="s">
        <v>5395</v>
      </c>
      <c r="O887" s="52">
        <v>15</v>
      </c>
      <c r="P887" s="52">
        <v>36873.07</v>
      </c>
      <c r="Q887" s="35"/>
    </row>
    <row r="888" spans="2:17" x14ac:dyDescent="0.25">
      <c r="B888" s="51" t="s">
        <v>1145</v>
      </c>
      <c r="C888" s="52">
        <v>128</v>
      </c>
      <c r="D888" s="52">
        <v>333917.71000000002</v>
      </c>
      <c r="E888" s="35"/>
      <c r="N888" s="51" t="s">
        <v>6710</v>
      </c>
      <c r="O888" s="52">
        <v>14</v>
      </c>
      <c r="P888" s="52">
        <v>16260171.939999999</v>
      </c>
      <c r="Q888" s="35"/>
    </row>
    <row r="889" spans="2:17" x14ac:dyDescent="0.25">
      <c r="B889" s="51" t="s">
        <v>1634</v>
      </c>
      <c r="C889" s="52">
        <v>127</v>
      </c>
      <c r="D889" s="52">
        <v>2715247.69</v>
      </c>
      <c r="E889" s="35"/>
      <c r="N889" s="51" t="s">
        <v>5991</v>
      </c>
      <c r="O889" s="52">
        <v>14</v>
      </c>
      <c r="P889" s="52">
        <v>10612574.09</v>
      </c>
      <c r="Q889" s="35"/>
    </row>
    <row r="890" spans="2:17" x14ac:dyDescent="0.25">
      <c r="B890" s="51" t="s">
        <v>2800</v>
      </c>
      <c r="C890" s="52">
        <v>126</v>
      </c>
      <c r="D890" s="52">
        <v>5067778.49</v>
      </c>
      <c r="E890" s="35"/>
      <c r="N890" s="51" t="s">
        <v>6090</v>
      </c>
      <c r="O890" s="52">
        <v>14</v>
      </c>
      <c r="P890" s="52">
        <v>7973288.0800000001</v>
      </c>
      <c r="Q890" s="35"/>
    </row>
    <row r="891" spans="2:17" x14ac:dyDescent="0.25">
      <c r="B891" s="51" t="s">
        <v>3425</v>
      </c>
      <c r="C891" s="52">
        <v>126</v>
      </c>
      <c r="D891" s="52">
        <v>3315374.9499999997</v>
      </c>
      <c r="E891" s="35"/>
      <c r="N891" s="51" t="s">
        <v>5435</v>
      </c>
      <c r="O891" s="52">
        <v>14</v>
      </c>
      <c r="P891" s="52">
        <v>4532989.6899999995</v>
      </c>
      <c r="Q891" s="35"/>
    </row>
    <row r="892" spans="2:17" x14ac:dyDescent="0.25">
      <c r="B892" s="51" t="s">
        <v>2201</v>
      </c>
      <c r="C892" s="52">
        <v>125</v>
      </c>
      <c r="D892" s="52">
        <v>4900483.7</v>
      </c>
      <c r="E892" s="35"/>
      <c r="N892" s="51" t="s">
        <v>6156</v>
      </c>
      <c r="O892" s="52">
        <v>14</v>
      </c>
      <c r="P892" s="52">
        <v>4166033.84</v>
      </c>
      <c r="Q892" s="35"/>
    </row>
    <row r="893" spans="2:17" x14ac:dyDescent="0.25">
      <c r="B893" s="51" t="s">
        <v>3301</v>
      </c>
      <c r="C893" s="52">
        <v>124</v>
      </c>
      <c r="D893" s="52">
        <v>4117475.6800000006</v>
      </c>
      <c r="E893" s="35"/>
      <c r="N893" s="51" t="s">
        <v>6666</v>
      </c>
      <c r="O893" s="52">
        <v>14</v>
      </c>
      <c r="P893" s="52">
        <v>1368216.4</v>
      </c>
      <c r="Q893" s="35"/>
    </row>
    <row r="894" spans="2:17" x14ac:dyDescent="0.25">
      <c r="B894" s="51" t="s">
        <v>100</v>
      </c>
      <c r="C894" s="52">
        <v>124</v>
      </c>
      <c r="D894" s="52">
        <v>2923027.7700000005</v>
      </c>
      <c r="E894" s="35"/>
      <c r="N894" s="51" t="s">
        <v>6595</v>
      </c>
      <c r="O894" s="52">
        <v>14</v>
      </c>
      <c r="P894" s="52">
        <v>883482.54</v>
      </c>
      <c r="Q894" s="35"/>
    </row>
    <row r="895" spans="2:17" x14ac:dyDescent="0.25">
      <c r="B895" s="51" t="s">
        <v>2459</v>
      </c>
      <c r="C895" s="52">
        <v>124</v>
      </c>
      <c r="D895" s="52">
        <v>1915989.28</v>
      </c>
      <c r="E895" s="35"/>
      <c r="N895" s="51" t="s">
        <v>5556</v>
      </c>
      <c r="O895" s="52">
        <v>14</v>
      </c>
      <c r="P895" s="52">
        <v>801533.52</v>
      </c>
      <c r="Q895" s="35"/>
    </row>
    <row r="896" spans="2:17" x14ac:dyDescent="0.25">
      <c r="B896" s="51" t="s">
        <v>2031</v>
      </c>
      <c r="C896" s="52">
        <v>123</v>
      </c>
      <c r="D896" s="52">
        <v>2381063.5100000002</v>
      </c>
      <c r="E896" s="35"/>
      <c r="N896" s="51" t="s">
        <v>6415</v>
      </c>
      <c r="O896" s="52">
        <v>14</v>
      </c>
      <c r="P896" s="52">
        <v>424926</v>
      </c>
      <c r="Q896" s="35"/>
    </row>
    <row r="897" spans="2:17" x14ac:dyDescent="0.25">
      <c r="B897" s="51" t="s">
        <v>166</v>
      </c>
      <c r="C897" s="52">
        <v>123</v>
      </c>
      <c r="D897" s="52">
        <v>2332050.5999999996</v>
      </c>
      <c r="E897" s="35"/>
      <c r="N897" s="51" t="s">
        <v>5796</v>
      </c>
      <c r="O897" s="52">
        <v>14</v>
      </c>
      <c r="P897" s="52">
        <v>353118.5</v>
      </c>
      <c r="Q897" s="35"/>
    </row>
    <row r="898" spans="2:17" x14ac:dyDescent="0.25">
      <c r="B898" s="51" t="s">
        <v>2399</v>
      </c>
      <c r="C898" s="52">
        <v>122</v>
      </c>
      <c r="D898" s="52">
        <v>20596478.309999999</v>
      </c>
      <c r="E898" s="35"/>
      <c r="N898" s="51" t="s">
        <v>5986</v>
      </c>
      <c r="O898" s="52">
        <v>14</v>
      </c>
      <c r="P898" s="52">
        <v>304140.24</v>
      </c>
      <c r="Q898" s="35"/>
    </row>
    <row r="899" spans="2:17" x14ac:dyDescent="0.25">
      <c r="B899" s="51" t="s">
        <v>924</v>
      </c>
      <c r="C899" s="52">
        <v>122</v>
      </c>
      <c r="D899" s="52">
        <v>5794884.0599999996</v>
      </c>
      <c r="E899" s="35"/>
      <c r="N899" s="51" t="s">
        <v>6206</v>
      </c>
      <c r="O899" s="52">
        <v>14</v>
      </c>
      <c r="P899" s="52">
        <v>191994.15</v>
      </c>
      <c r="Q899" s="35"/>
    </row>
    <row r="900" spans="2:17" x14ac:dyDescent="0.25">
      <c r="B900" s="51" t="s">
        <v>3223</v>
      </c>
      <c r="C900" s="52">
        <v>122</v>
      </c>
      <c r="D900" s="52">
        <v>787657.96</v>
      </c>
      <c r="E900" s="35"/>
      <c r="N900" s="51" t="s">
        <v>5609</v>
      </c>
      <c r="O900" s="52">
        <v>14</v>
      </c>
      <c r="P900" s="52">
        <v>188245</v>
      </c>
      <c r="Q900" s="35"/>
    </row>
    <row r="901" spans="2:17" x14ac:dyDescent="0.25">
      <c r="B901" s="51" t="s">
        <v>1367</v>
      </c>
      <c r="C901" s="52">
        <v>120</v>
      </c>
      <c r="D901" s="52">
        <v>4512079</v>
      </c>
      <c r="E901" s="35"/>
      <c r="N901" s="51" t="s">
        <v>6926</v>
      </c>
      <c r="O901" s="52">
        <v>14</v>
      </c>
      <c r="P901" s="52">
        <v>131045.97</v>
      </c>
      <c r="Q901" s="35"/>
    </row>
    <row r="902" spans="2:17" x14ac:dyDescent="0.25">
      <c r="B902" s="51" t="s">
        <v>1775</v>
      </c>
      <c r="C902" s="52">
        <v>120</v>
      </c>
      <c r="D902" s="52">
        <v>3784363.3500000006</v>
      </c>
      <c r="E902" s="35"/>
      <c r="N902" s="51" t="s">
        <v>6966</v>
      </c>
      <c r="O902" s="52">
        <v>14</v>
      </c>
      <c r="P902" s="52">
        <v>55422.380000000005</v>
      </c>
      <c r="Q902" s="35"/>
    </row>
    <row r="903" spans="2:17" x14ac:dyDescent="0.25">
      <c r="B903" s="51" t="s">
        <v>2739</v>
      </c>
      <c r="C903" s="52">
        <v>120</v>
      </c>
      <c r="D903" s="52">
        <v>3013629.0900000008</v>
      </c>
      <c r="E903" s="35"/>
      <c r="N903" s="51" t="s">
        <v>5389</v>
      </c>
      <c r="O903" s="52">
        <v>14</v>
      </c>
      <c r="P903" s="52">
        <v>14735.71</v>
      </c>
      <c r="Q903" s="35"/>
    </row>
    <row r="904" spans="2:17" x14ac:dyDescent="0.25">
      <c r="B904" s="51" t="s">
        <v>3206</v>
      </c>
      <c r="C904" s="52">
        <v>119</v>
      </c>
      <c r="D904" s="52">
        <v>50401404.759999998</v>
      </c>
      <c r="E904" s="35"/>
      <c r="N904" s="51" t="s">
        <v>6893</v>
      </c>
      <c r="O904" s="52">
        <v>13</v>
      </c>
      <c r="P904" s="52">
        <v>95424341.779999986</v>
      </c>
      <c r="Q904" s="35"/>
    </row>
    <row r="905" spans="2:17" x14ac:dyDescent="0.25">
      <c r="B905" s="51" t="s">
        <v>2821</v>
      </c>
      <c r="C905" s="52">
        <v>119</v>
      </c>
      <c r="D905" s="52">
        <v>5215896.87</v>
      </c>
      <c r="E905" s="35"/>
      <c r="N905" s="51" t="s">
        <v>5600</v>
      </c>
      <c r="O905" s="52">
        <v>13</v>
      </c>
      <c r="P905" s="52">
        <v>3967043.3</v>
      </c>
      <c r="Q905" s="35"/>
    </row>
    <row r="906" spans="2:17" x14ac:dyDescent="0.25">
      <c r="B906" s="51" t="s">
        <v>2630</v>
      </c>
      <c r="C906" s="52">
        <v>119</v>
      </c>
      <c r="D906" s="52">
        <v>1746140.6</v>
      </c>
      <c r="E906" s="35"/>
      <c r="N906" s="51" t="s">
        <v>6289</v>
      </c>
      <c r="O906" s="52">
        <v>13</v>
      </c>
      <c r="P906" s="52">
        <v>1119347.1200000001</v>
      </c>
      <c r="Q906" s="35"/>
    </row>
    <row r="907" spans="2:17" x14ac:dyDescent="0.25">
      <c r="B907" s="51" t="s">
        <v>303</v>
      </c>
      <c r="C907" s="52">
        <v>119</v>
      </c>
      <c r="D907" s="52">
        <v>249922.19999999998</v>
      </c>
      <c r="E907" s="35"/>
      <c r="N907" s="51" t="s">
        <v>6160</v>
      </c>
      <c r="O907" s="52">
        <v>13</v>
      </c>
      <c r="P907" s="52">
        <v>974564.9700000002</v>
      </c>
      <c r="Q907" s="35"/>
    </row>
    <row r="908" spans="2:17" x14ac:dyDescent="0.25">
      <c r="B908" s="51" t="s">
        <v>1219</v>
      </c>
      <c r="C908" s="52">
        <v>118</v>
      </c>
      <c r="D908" s="52">
        <v>2049864.2000000002</v>
      </c>
      <c r="E908" s="35"/>
      <c r="N908" s="51" t="s">
        <v>6381</v>
      </c>
      <c r="O908" s="52">
        <v>13</v>
      </c>
      <c r="P908" s="52">
        <v>663564.80000000005</v>
      </c>
      <c r="Q908" s="35"/>
    </row>
    <row r="909" spans="2:17" x14ac:dyDescent="0.25">
      <c r="B909" s="51" t="s">
        <v>501</v>
      </c>
      <c r="C909" s="52">
        <v>118</v>
      </c>
      <c r="D909" s="52">
        <v>242060.55999999997</v>
      </c>
      <c r="E909" s="35"/>
      <c r="N909" s="51" t="s">
        <v>5786</v>
      </c>
      <c r="O909" s="52">
        <v>13</v>
      </c>
      <c r="P909" s="52">
        <v>561336.07000000007</v>
      </c>
      <c r="Q909" s="35"/>
    </row>
    <row r="910" spans="2:17" x14ac:dyDescent="0.25">
      <c r="B910" s="51" t="s">
        <v>2724</v>
      </c>
      <c r="C910" s="52">
        <v>117</v>
      </c>
      <c r="D910" s="52">
        <v>12760612.780000001</v>
      </c>
      <c r="E910" s="35"/>
      <c r="N910" s="51" t="s">
        <v>6083</v>
      </c>
      <c r="O910" s="52">
        <v>13</v>
      </c>
      <c r="P910" s="52">
        <v>552048.74</v>
      </c>
      <c r="Q910" s="35"/>
    </row>
    <row r="911" spans="2:17" x14ac:dyDescent="0.25">
      <c r="B911" s="51" t="s">
        <v>751</v>
      </c>
      <c r="C911" s="52">
        <v>117</v>
      </c>
      <c r="D911" s="52">
        <v>5584044.2200000007</v>
      </c>
      <c r="E911" s="35"/>
      <c r="N911" s="51" t="s">
        <v>5666</v>
      </c>
      <c r="O911" s="52">
        <v>13</v>
      </c>
      <c r="P911" s="52">
        <v>463715</v>
      </c>
      <c r="Q911" s="35"/>
    </row>
    <row r="912" spans="2:17" x14ac:dyDescent="0.25">
      <c r="B912" s="51" t="s">
        <v>1150</v>
      </c>
      <c r="C912" s="52">
        <v>117</v>
      </c>
      <c r="D912" s="52">
        <v>3217402.13</v>
      </c>
      <c r="E912" s="35"/>
      <c r="N912" s="51" t="s">
        <v>6322</v>
      </c>
      <c r="O912" s="52">
        <v>13</v>
      </c>
      <c r="P912" s="52">
        <v>366560</v>
      </c>
      <c r="Q912" s="35"/>
    </row>
    <row r="913" spans="2:17" x14ac:dyDescent="0.25">
      <c r="B913" s="51" t="s">
        <v>2067</v>
      </c>
      <c r="C913" s="52">
        <v>117</v>
      </c>
      <c r="D913" s="52">
        <v>2120419.8199999998</v>
      </c>
      <c r="E913" s="35"/>
      <c r="N913" s="51" t="s">
        <v>6888</v>
      </c>
      <c r="O913" s="52">
        <v>13</v>
      </c>
      <c r="P913" s="52">
        <v>315316.93</v>
      </c>
      <c r="Q913" s="35"/>
    </row>
    <row r="914" spans="2:17" x14ac:dyDescent="0.25">
      <c r="B914" s="51" t="s">
        <v>1832</v>
      </c>
      <c r="C914" s="52">
        <v>117</v>
      </c>
      <c r="D914" s="52">
        <v>951951.51</v>
      </c>
      <c r="E914" s="35"/>
      <c r="N914" s="51" t="s">
        <v>5810</v>
      </c>
      <c r="O914" s="52">
        <v>13</v>
      </c>
      <c r="P914" s="52">
        <v>309933.83</v>
      </c>
      <c r="Q914" s="35"/>
    </row>
    <row r="915" spans="2:17" x14ac:dyDescent="0.25">
      <c r="B915" s="51" t="s">
        <v>475</v>
      </c>
      <c r="C915" s="52">
        <v>117</v>
      </c>
      <c r="D915" s="52">
        <v>477922.79000000004</v>
      </c>
      <c r="E915" s="35"/>
      <c r="N915" s="51" t="s">
        <v>5615</v>
      </c>
      <c r="O915" s="52">
        <v>13</v>
      </c>
      <c r="P915" s="52">
        <v>207048.37</v>
      </c>
      <c r="Q915" s="35"/>
    </row>
    <row r="916" spans="2:17" x14ac:dyDescent="0.25">
      <c r="B916" s="51" t="s">
        <v>252</v>
      </c>
      <c r="C916" s="52">
        <v>116</v>
      </c>
      <c r="D916" s="52">
        <v>6467982.0899999999</v>
      </c>
      <c r="E916" s="35"/>
      <c r="N916" s="51" t="s">
        <v>5385</v>
      </c>
      <c r="O916" s="52">
        <v>13</v>
      </c>
      <c r="P916" s="52">
        <v>169298.56</v>
      </c>
      <c r="Q916" s="35"/>
    </row>
    <row r="917" spans="2:17" x14ac:dyDescent="0.25">
      <c r="B917" s="51" t="s">
        <v>435</v>
      </c>
      <c r="C917" s="52">
        <v>116</v>
      </c>
      <c r="D917" s="52">
        <v>6177830.5999999996</v>
      </c>
      <c r="E917" s="35"/>
      <c r="N917" s="51" t="s">
        <v>6964</v>
      </c>
      <c r="O917" s="52">
        <v>13</v>
      </c>
      <c r="P917" s="52">
        <v>150712.76</v>
      </c>
      <c r="Q917" s="35"/>
    </row>
    <row r="918" spans="2:17" x14ac:dyDescent="0.25">
      <c r="B918" s="51" t="s">
        <v>770</v>
      </c>
      <c r="C918" s="52">
        <v>116</v>
      </c>
      <c r="D918" s="52">
        <v>2428932.8600000003</v>
      </c>
      <c r="E918" s="35"/>
      <c r="N918" s="51" t="s">
        <v>6190</v>
      </c>
      <c r="O918" s="52">
        <v>13</v>
      </c>
      <c r="P918" s="52">
        <v>137896.26</v>
      </c>
      <c r="Q918" s="35"/>
    </row>
    <row r="919" spans="2:17" x14ac:dyDescent="0.25">
      <c r="B919" s="51" t="s">
        <v>455</v>
      </c>
      <c r="C919" s="52">
        <v>116</v>
      </c>
      <c r="D919" s="52">
        <v>2267753.56</v>
      </c>
      <c r="E919" s="35"/>
      <c r="N919" s="51" t="s">
        <v>5463</v>
      </c>
      <c r="O919" s="52">
        <v>13</v>
      </c>
      <c r="P919" s="52">
        <v>120877.87000000002</v>
      </c>
      <c r="Q919" s="35"/>
    </row>
    <row r="920" spans="2:17" x14ac:dyDescent="0.25">
      <c r="B920" s="51" t="s">
        <v>1654</v>
      </c>
      <c r="C920" s="52">
        <v>116</v>
      </c>
      <c r="D920" s="52">
        <v>734050.08</v>
      </c>
      <c r="E920" s="35"/>
      <c r="N920" s="51" t="s">
        <v>6923</v>
      </c>
      <c r="O920" s="52">
        <v>13</v>
      </c>
      <c r="P920" s="52">
        <v>119286</v>
      </c>
      <c r="Q920" s="35"/>
    </row>
    <row r="921" spans="2:17" x14ac:dyDescent="0.25">
      <c r="B921" s="51" t="s">
        <v>2311</v>
      </c>
      <c r="C921" s="52">
        <v>115</v>
      </c>
      <c r="D921" s="52">
        <v>14797861.639999999</v>
      </c>
      <c r="E921" s="35"/>
      <c r="N921" s="51" t="s">
        <v>5687</v>
      </c>
      <c r="O921" s="52">
        <v>13</v>
      </c>
      <c r="P921" s="52">
        <v>71947.400000000009</v>
      </c>
      <c r="Q921" s="35"/>
    </row>
    <row r="922" spans="2:17" x14ac:dyDescent="0.25">
      <c r="B922" s="51" t="s">
        <v>734</v>
      </c>
      <c r="C922" s="52">
        <v>115</v>
      </c>
      <c r="D922" s="52">
        <v>10391758.060000001</v>
      </c>
      <c r="E922" s="35"/>
      <c r="N922" s="51" t="s">
        <v>6680</v>
      </c>
      <c r="O922" s="52">
        <v>13</v>
      </c>
      <c r="P922" s="52">
        <v>43319.770000000004</v>
      </c>
      <c r="Q922" s="35"/>
    </row>
    <row r="923" spans="2:17" x14ac:dyDescent="0.25">
      <c r="B923" s="51" t="s">
        <v>3297</v>
      </c>
      <c r="C923" s="52">
        <v>115</v>
      </c>
      <c r="D923" s="52">
        <v>9435154.8399999999</v>
      </c>
      <c r="E923" s="35"/>
      <c r="N923" s="51" t="s">
        <v>6780</v>
      </c>
      <c r="O923" s="52">
        <v>12</v>
      </c>
      <c r="P923" s="52">
        <v>76064732.000000015</v>
      </c>
      <c r="Q923" s="35"/>
    </row>
    <row r="924" spans="2:17" x14ac:dyDescent="0.25">
      <c r="B924" s="51" t="s">
        <v>2784</v>
      </c>
      <c r="C924" s="52">
        <v>115</v>
      </c>
      <c r="D924" s="52">
        <v>6553105.1400000006</v>
      </c>
      <c r="E924" s="35"/>
      <c r="N924" s="51" t="s">
        <v>6768</v>
      </c>
      <c r="O924" s="52">
        <v>12</v>
      </c>
      <c r="P924" s="52">
        <v>41479312.339999996</v>
      </c>
      <c r="Q924" s="35"/>
    </row>
    <row r="925" spans="2:17" x14ac:dyDescent="0.25">
      <c r="B925" s="51" t="s">
        <v>3548</v>
      </c>
      <c r="C925" s="52">
        <v>115</v>
      </c>
      <c r="D925" s="52">
        <v>3921852.8</v>
      </c>
      <c r="E925" s="35"/>
      <c r="N925" s="51" t="s">
        <v>6089</v>
      </c>
      <c r="O925" s="52">
        <v>12</v>
      </c>
      <c r="P925" s="52">
        <v>6550602.4500000002</v>
      </c>
      <c r="Q925" s="35"/>
    </row>
    <row r="926" spans="2:17" x14ac:dyDescent="0.25">
      <c r="B926" s="51" t="s">
        <v>1009</v>
      </c>
      <c r="C926" s="52">
        <v>115</v>
      </c>
      <c r="D926" s="52">
        <v>3128086.7800000003</v>
      </c>
      <c r="E926" s="35"/>
      <c r="N926" s="51" t="s">
        <v>6304</v>
      </c>
      <c r="O926" s="52">
        <v>12</v>
      </c>
      <c r="P926" s="52">
        <v>4568691.5299999993</v>
      </c>
      <c r="Q926" s="35"/>
    </row>
    <row r="927" spans="2:17" x14ac:dyDescent="0.25">
      <c r="B927" s="51" t="s">
        <v>3359</v>
      </c>
      <c r="C927" s="52">
        <v>114</v>
      </c>
      <c r="D927" s="52">
        <v>37089267.090000004</v>
      </c>
      <c r="E927" s="35"/>
      <c r="N927" s="51" t="s">
        <v>6091</v>
      </c>
      <c r="O927" s="52">
        <v>12</v>
      </c>
      <c r="P927" s="52">
        <v>3893068.5</v>
      </c>
      <c r="Q927" s="35"/>
    </row>
    <row r="928" spans="2:17" x14ac:dyDescent="0.25">
      <c r="B928" s="51" t="s">
        <v>906</v>
      </c>
      <c r="C928" s="52">
        <v>114</v>
      </c>
      <c r="D928" s="52">
        <v>6138729.71</v>
      </c>
      <c r="E928" s="35"/>
      <c r="N928" s="51" t="s">
        <v>5972</v>
      </c>
      <c r="O928" s="52">
        <v>12</v>
      </c>
      <c r="P928" s="52">
        <v>3005878.48</v>
      </c>
      <c r="Q928" s="35"/>
    </row>
    <row r="929" spans="2:17" x14ac:dyDescent="0.25">
      <c r="B929" s="51" t="s">
        <v>198</v>
      </c>
      <c r="C929" s="52">
        <v>114</v>
      </c>
      <c r="D929" s="52">
        <v>2254816.62</v>
      </c>
      <c r="E929" s="35"/>
      <c r="N929" s="51" t="s">
        <v>5888</v>
      </c>
      <c r="O929" s="52">
        <v>12</v>
      </c>
      <c r="P929" s="52">
        <v>1290672.8400000001</v>
      </c>
      <c r="Q929" s="35"/>
    </row>
    <row r="930" spans="2:17" x14ac:dyDescent="0.25">
      <c r="B930" s="51" t="s">
        <v>2140</v>
      </c>
      <c r="C930" s="52">
        <v>114</v>
      </c>
      <c r="D930" s="52">
        <v>685311.36</v>
      </c>
      <c r="E930" s="35"/>
      <c r="N930" s="51" t="s">
        <v>6792</v>
      </c>
      <c r="O930" s="52">
        <v>12</v>
      </c>
      <c r="P930" s="52">
        <v>1221430.74</v>
      </c>
      <c r="Q930" s="35"/>
    </row>
    <row r="931" spans="2:17" x14ac:dyDescent="0.25">
      <c r="B931" s="51" t="s">
        <v>1833</v>
      </c>
      <c r="C931" s="52">
        <v>114</v>
      </c>
      <c r="D931" s="52">
        <v>360466.38</v>
      </c>
      <c r="E931" s="35"/>
      <c r="N931" s="51" t="s">
        <v>5541</v>
      </c>
      <c r="O931" s="52">
        <v>12</v>
      </c>
      <c r="P931" s="52">
        <v>1192887.28</v>
      </c>
      <c r="Q931" s="35"/>
    </row>
    <row r="932" spans="2:17" x14ac:dyDescent="0.25">
      <c r="B932" s="51" t="s">
        <v>477</v>
      </c>
      <c r="C932" s="52">
        <v>114</v>
      </c>
      <c r="D932" s="52">
        <v>340026.26000000007</v>
      </c>
      <c r="E932" s="35"/>
      <c r="N932" s="51" t="s">
        <v>6917</v>
      </c>
      <c r="O932" s="52">
        <v>12</v>
      </c>
      <c r="P932" s="52">
        <v>1063991.68</v>
      </c>
      <c r="Q932" s="35"/>
    </row>
    <row r="933" spans="2:17" x14ac:dyDescent="0.25">
      <c r="B933" s="51" t="s">
        <v>3216</v>
      </c>
      <c r="C933" s="52">
        <v>113</v>
      </c>
      <c r="D933" s="52">
        <v>19260710.489999998</v>
      </c>
      <c r="E933" s="35"/>
      <c r="N933" s="51" t="s">
        <v>6054</v>
      </c>
      <c r="O933" s="52">
        <v>12</v>
      </c>
      <c r="P933" s="52">
        <v>1053010</v>
      </c>
      <c r="Q933" s="35"/>
    </row>
    <row r="934" spans="2:17" x14ac:dyDescent="0.25">
      <c r="B934" s="51" t="s">
        <v>2193</v>
      </c>
      <c r="C934" s="52">
        <v>113</v>
      </c>
      <c r="D934" s="52">
        <v>2058426.3399999999</v>
      </c>
      <c r="E934" s="35"/>
      <c r="N934" s="51" t="s">
        <v>5730</v>
      </c>
      <c r="O934" s="52">
        <v>12</v>
      </c>
      <c r="P934" s="52">
        <v>644692.70000000007</v>
      </c>
      <c r="Q934" s="35"/>
    </row>
    <row r="935" spans="2:17" x14ac:dyDescent="0.25">
      <c r="B935" s="51" t="s">
        <v>3049</v>
      </c>
      <c r="C935" s="52">
        <v>113</v>
      </c>
      <c r="D935" s="52">
        <v>1418168.1</v>
      </c>
      <c r="E935" s="35"/>
      <c r="N935" s="51" t="s">
        <v>5744</v>
      </c>
      <c r="O935" s="52">
        <v>12</v>
      </c>
      <c r="P935" s="52">
        <v>504450</v>
      </c>
      <c r="Q935" s="35"/>
    </row>
    <row r="936" spans="2:17" x14ac:dyDescent="0.25">
      <c r="B936" s="51" t="s">
        <v>2207</v>
      </c>
      <c r="C936" s="52">
        <v>113</v>
      </c>
      <c r="D936" s="52">
        <v>753247.99000000011</v>
      </c>
      <c r="E936" s="35"/>
      <c r="N936" s="51" t="s">
        <v>6439</v>
      </c>
      <c r="O936" s="52">
        <v>12</v>
      </c>
      <c r="P936" s="52">
        <v>382894.44</v>
      </c>
      <c r="Q936" s="35"/>
    </row>
    <row r="937" spans="2:17" x14ac:dyDescent="0.25">
      <c r="B937" s="51" t="s">
        <v>3626</v>
      </c>
      <c r="C937" s="52">
        <v>113</v>
      </c>
      <c r="D937" s="52">
        <v>525617.40999999992</v>
      </c>
      <c r="E937" s="35"/>
      <c r="N937" s="51" t="s">
        <v>6320</v>
      </c>
      <c r="O937" s="52">
        <v>12</v>
      </c>
      <c r="P937" s="52">
        <v>364186</v>
      </c>
      <c r="Q937" s="35"/>
    </row>
    <row r="938" spans="2:17" x14ac:dyDescent="0.25">
      <c r="B938" s="51" t="s">
        <v>2908</v>
      </c>
      <c r="C938" s="52">
        <v>112</v>
      </c>
      <c r="D938" s="52">
        <v>116344848.33999999</v>
      </c>
      <c r="E938" s="35"/>
      <c r="N938" s="51" t="s">
        <v>6847</v>
      </c>
      <c r="O938" s="52">
        <v>12</v>
      </c>
      <c r="P938" s="52">
        <v>273294.64</v>
      </c>
      <c r="Q938" s="35"/>
    </row>
    <row r="939" spans="2:17" x14ac:dyDescent="0.25">
      <c r="B939" s="51" t="s">
        <v>441</v>
      </c>
      <c r="C939" s="52">
        <v>112</v>
      </c>
      <c r="D939" s="52">
        <v>671143.19000000006</v>
      </c>
      <c r="E939" s="35"/>
      <c r="N939" s="51" t="s">
        <v>6769</v>
      </c>
      <c r="O939" s="52">
        <v>12</v>
      </c>
      <c r="P939" s="52">
        <v>259072.38999999998</v>
      </c>
      <c r="Q939" s="35"/>
    </row>
    <row r="940" spans="2:17" x14ac:dyDescent="0.25">
      <c r="B940" s="51" t="s">
        <v>3535</v>
      </c>
      <c r="C940" s="52">
        <v>111</v>
      </c>
      <c r="D940" s="52">
        <v>6475661.6699999999</v>
      </c>
      <c r="E940" s="35"/>
      <c r="N940" s="51" t="s">
        <v>6754</v>
      </c>
      <c r="O940" s="52">
        <v>12</v>
      </c>
      <c r="P940" s="52">
        <v>143617.68</v>
      </c>
      <c r="Q940" s="35"/>
    </row>
    <row r="941" spans="2:17" x14ac:dyDescent="0.25">
      <c r="B941" s="51" t="s">
        <v>1536</v>
      </c>
      <c r="C941" s="52">
        <v>110</v>
      </c>
      <c r="D941" s="52">
        <v>20204636.550000001</v>
      </c>
      <c r="E941" s="35"/>
      <c r="N941" s="51" t="s">
        <v>6782</v>
      </c>
      <c r="O941" s="52">
        <v>12</v>
      </c>
      <c r="P941" s="52">
        <v>109098.29</v>
      </c>
      <c r="Q941" s="35"/>
    </row>
    <row r="942" spans="2:17" x14ac:dyDescent="0.25">
      <c r="B942" s="51" t="s">
        <v>1579</v>
      </c>
      <c r="C942" s="52">
        <v>110</v>
      </c>
      <c r="D942" s="52">
        <v>13352162.15</v>
      </c>
      <c r="E942" s="35"/>
      <c r="N942" s="51" t="s">
        <v>6267</v>
      </c>
      <c r="O942" s="52">
        <v>12</v>
      </c>
      <c r="P942" s="52">
        <v>64051.96</v>
      </c>
      <c r="Q942" s="35"/>
    </row>
    <row r="943" spans="2:17" x14ac:dyDescent="0.25">
      <c r="B943" s="51" t="s">
        <v>401</v>
      </c>
      <c r="C943" s="52">
        <v>110</v>
      </c>
      <c r="D943" s="52">
        <v>12436919.74</v>
      </c>
      <c r="E943" s="35"/>
      <c r="N943" s="51" t="s">
        <v>6404</v>
      </c>
      <c r="O943" s="52">
        <v>12</v>
      </c>
      <c r="P943" s="52">
        <v>36181.930000000008</v>
      </c>
      <c r="Q943" s="35"/>
    </row>
    <row r="944" spans="2:17" x14ac:dyDescent="0.25">
      <c r="B944" s="51" t="s">
        <v>1039</v>
      </c>
      <c r="C944" s="52">
        <v>110</v>
      </c>
      <c r="D944" s="52">
        <v>2934591.3899999997</v>
      </c>
      <c r="E944" s="35"/>
      <c r="N944" s="51" t="s">
        <v>6610</v>
      </c>
      <c r="O944" s="52">
        <v>12</v>
      </c>
      <c r="P944" s="52">
        <v>13020.77</v>
      </c>
      <c r="Q944" s="35"/>
    </row>
    <row r="945" spans="2:17" x14ac:dyDescent="0.25">
      <c r="B945" s="51" t="s">
        <v>1632</v>
      </c>
      <c r="C945" s="52">
        <v>110</v>
      </c>
      <c r="D945" s="52">
        <v>999762.81</v>
      </c>
      <c r="E945" s="35"/>
      <c r="N945" s="51" t="s">
        <v>6896</v>
      </c>
      <c r="O945" s="52">
        <v>11</v>
      </c>
      <c r="P945" s="52">
        <v>10636284.530000001</v>
      </c>
      <c r="Q945" s="35"/>
    </row>
    <row r="946" spans="2:17" x14ac:dyDescent="0.25">
      <c r="B946" s="51" t="s">
        <v>154</v>
      </c>
      <c r="C946" s="52">
        <v>110</v>
      </c>
      <c r="D946" s="52">
        <v>507790.29000000004</v>
      </c>
      <c r="E946" s="35"/>
      <c r="N946" s="51" t="s">
        <v>6863</v>
      </c>
      <c r="O946" s="52">
        <v>11</v>
      </c>
      <c r="P946" s="52">
        <v>3990267.04</v>
      </c>
      <c r="Q946" s="35"/>
    </row>
    <row r="947" spans="2:17" x14ac:dyDescent="0.25">
      <c r="B947" s="51" t="s">
        <v>2504</v>
      </c>
      <c r="C947" s="52">
        <v>110</v>
      </c>
      <c r="D947" s="52">
        <v>60492.84</v>
      </c>
      <c r="E947" s="35"/>
      <c r="N947" s="51" t="s">
        <v>5419</v>
      </c>
      <c r="O947" s="52">
        <v>11</v>
      </c>
      <c r="P947" s="52">
        <v>1564972.71</v>
      </c>
      <c r="Q947" s="35"/>
    </row>
    <row r="948" spans="2:17" x14ac:dyDescent="0.25">
      <c r="B948" s="51" t="s">
        <v>2657</v>
      </c>
      <c r="C948" s="52">
        <v>109</v>
      </c>
      <c r="D948" s="52">
        <v>16497853.790000005</v>
      </c>
      <c r="E948" s="35"/>
      <c r="N948" s="51" t="s">
        <v>6628</v>
      </c>
      <c r="O948" s="52">
        <v>11</v>
      </c>
      <c r="P948" s="52">
        <v>963035.63</v>
      </c>
      <c r="Q948" s="35"/>
    </row>
    <row r="949" spans="2:17" x14ac:dyDescent="0.25">
      <c r="B949" s="51" t="s">
        <v>1135</v>
      </c>
      <c r="C949" s="52">
        <v>109</v>
      </c>
      <c r="D949" s="52">
        <v>11847907.710000001</v>
      </c>
      <c r="E949" s="35"/>
      <c r="N949" s="51" t="s">
        <v>6732</v>
      </c>
      <c r="O949" s="52">
        <v>11</v>
      </c>
      <c r="P949" s="52">
        <v>871362.6</v>
      </c>
      <c r="Q949" s="35"/>
    </row>
    <row r="950" spans="2:17" x14ac:dyDescent="0.25">
      <c r="B950" s="51" t="s">
        <v>1463</v>
      </c>
      <c r="C950" s="52">
        <v>109</v>
      </c>
      <c r="D950" s="52">
        <v>2557760.17</v>
      </c>
      <c r="E950" s="35"/>
      <c r="N950" s="51" t="s">
        <v>6498</v>
      </c>
      <c r="O950" s="52">
        <v>11</v>
      </c>
      <c r="P950" s="52">
        <v>530003</v>
      </c>
      <c r="Q950" s="35"/>
    </row>
    <row r="951" spans="2:17" x14ac:dyDescent="0.25">
      <c r="B951" s="51" t="s">
        <v>3311</v>
      </c>
      <c r="C951" s="52">
        <v>109</v>
      </c>
      <c r="D951" s="52">
        <v>1765172.57</v>
      </c>
      <c r="E951" s="35"/>
      <c r="N951" s="51" t="s">
        <v>6046</v>
      </c>
      <c r="O951" s="52">
        <v>11</v>
      </c>
      <c r="P951" s="52">
        <v>377257.92000000004</v>
      </c>
      <c r="Q951" s="35"/>
    </row>
    <row r="952" spans="2:17" x14ac:dyDescent="0.25">
      <c r="B952" s="51" t="s">
        <v>2188</v>
      </c>
      <c r="C952" s="52">
        <v>108</v>
      </c>
      <c r="D952" s="52">
        <v>7135884.4700000007</v>
      </c>
      <c r="E952" s="35"/>
      <c r="N952" s="51" t="s">
        <v>6876</v>
      </c>
      <c r="O952" s="52">
        <v>11</v>
      </c>
      <c r="P952" s="52">
        <v>349950</v>
      </c>
      <c r="Q952" s="35"/>
    </row>
    <row r="953" spans="2:17" x14ac:dyDescent="0.25">
      <c r="B953" s="51" t="s">
        <v>141</v>
      </c>
      <c r="C953" s="52">
        <v>108</v>
      </c>
      <c r="D953" s="52">
        <v>6754664.8900000006</v>
      </c>
      <c r="E953" s="35"/>
      <c r="N953" s="51" t="s">
        <v>6079</v>
      </c>
      <c r="O953" s="52">
        <v>11</v>
      </c>
      <c r="P953" s="52">
        <v>264660.92</v>
      </c>
      <c r="Q953" s="35"/>
    </row>
    <row r="954" spans="2:17" x14ac:dyDescent="0.25">
      <c r="B954" s="51" t="s">
        <v>3529</v>
      </c>
      <c r="C954" s="52">
        <v>108</v>
      </c>
      <c r="D954" s="52">
        <v>5785009.9400000013</v>
      </c>
      <c r="E954" s="35"/>
      <c r="N954" s="51" t="s">
        <v>6284</v>
      </c>
      <c r="O954" s="52">
        <v>11</v>
      </c>
      <c r="P954" s="52">
        <v>261550</v>
      </c>
      <c r="Q954" s="35"/>
    </row>
    <row r="955" spans="2:17" x14ac:dyDescent="0.25">
      <c r="B955" s="51" t="s">
        <v>642</v>
      </c>
      <c r="C955" s="52">
        <v>108</v>
      </c>
      <c r="D955" s="52">
        <v>2775483.4899999998</v>
      </c>
      <c r="E955" s="35"/>
      <c r="N955" s="51" t="s">
        <v>5960</v>
      </c>
      <c r="O955" s="52">
        <v>11</v>
      </c>
      <c r="P955" s="52">
        <v>202043.04</v>
      </c>
      <c r="Q955" s="35"/>
    </row>
    <row r="956" spans="2:17" x14ac:dyDescent="0.25">
      <c r="B956" s="51" t="s">
        <v>1422</v>
      </c>
      <c r="C956" s="52">
        <v>108</v>
      </c>
      <c r="D956" s="52">
        <v>1936087.84</v>
      </c>
      <c r="E956" s="35"/>
      <c r="N956" s="51" t="s">
        <v>6953</v>
      </c>
      <c r="O956" s="52">
        <v>11</v>
      </c>
      <c r="P956" s="52">
        <v>164330</v>
      </c>
      <c r="Q956" s="35"/>
    </row>
    <row r="957" spans="2:17" x14ac:dyDescent="0.25">
      <c r="B957" s="51" t="s">
        <v>336</v>
      </c>
      <c r="C957" s="52">
        <v>108</v>
      </c>
      <c r="D957" s="52">
        <v>150924.34</v>
      </c>
      <c r="E957" s="35"/>
      <c r="N957" s="51" t="s">
        <v>6969</v>
      </c>
      <c r="O957" s="52">
        <v>11</v>
      </c>
      <c r="P957" s="52">
        <v>159905</v>
      </c>
      <c r="Q957" s="35"/>
    </row>
    <row r="958" spans="2:17" x14ac:dyDescent="0.25">
      <c r="B958" s="51" t="s">
        <v>2009</v>
      </c>
      <c r="C958" s="52">
        <v>107</v>
      </c>
      <c r="D958" s="52">
        <v>8002868.8199999994</v>
      </c>
      <c r="E958" s="35"/>
      <c r="N958" s="51" t="s">
        <v>5705</v>
      </c>
      <c r="O958" s="52">
        <v>11</v>
      </c>
      <c r="P958" s="52">
        <v>140813</v>
      </c>
      <c r="Q958" s="35"/>
    </row>
    <row r="959" spans="2:17" x14ac:dyDescent="0.25">
      <c r="B959" s="51" t="s">
        <v>635</v>
      </c>
      <c r="C959" s="52">
        <v>107</v>
      </c>
      <c r="D959" s="52">
        <v>3654638.65</v>
      </c>
      <c r="E959" s="35"/>
      <c r="N959" s="51" t="s">
        <v>5809</v>
      </c>
      <c r="O959" s="52">
        <v>11</v>
      </c>
      <c r="P959" s="52">
        <v>70947.28</v>
      </c>
      <c r="Q959" s="35"/>
    </row>
    <row r="960" spans="2:17" x14ac:dyDescent="0.25">
      <c r="B960" s="51" t="s">
        <v>3002</v>
      </c>
      <c r="C960" s="52">
        <v>107</v>
      </c>
      <c r="D960" s="52">
        <v>1665293.9000000001</v>
      </c>
      <c r="E960" s="35"/>
      <c r="N960" s="51" t="s">
        <v>6874</v>
      </c>
      <c r="O960" s="52">
        <v>11</v>
      </c>
      <c r="P960" s="52">
        <v>57430.57</v>
      </c>
      <c r="Q960" s="35"/>
    </row>
    <row r="961" spans="2:17" x14ac:dyDescent="0.25">
      <c r="B961" s="51" t="s">
        <v>2446</v>
      </c>
      <c r="C961" s="52">
        <v>107</v>
      </c>
      <c r="D961" s="52">
        <v>911054.7300000001</v>
      </c>
      <c r="E961" s="35"/>
      <c r="N961" s="51" t="s">
        <v>5658</v>
      </c>
      <c r="O961" s="52">
        <v>11</v>
      </c>
      <c r="P961" s="52">
        <v>46682</v>
      </c>
      <c r="Q961" s="35"/>
    </row>
    <row r="962" spans="2:17" x14ac:dyDescent="0.25">
      <c r="B962" s="51" t="s">
        <v>2322</v>
      </c>
      <c r="C962" s="52">
        <v>107</v>
      </c>
      <c r="D962" s="52">
        <v>663848.20000000007</v>
      </c>
      <c r="E962" s="35"/>
      <c r="N962" s="51" t="s">
        <v>6244</v>
      </c>
      <c r="O962" s="52">
        <v>11</v>
      </c>
      <c r="P962" s="52">
        <v>38454.78</v>
      </c>
      <c r="Q962" s="35"/>
    </row>
    <row r="963" spans="2:17" x14ac:dyDescent="0.25">
      <c r="B963" s="51" t="s">
        <v>3051</v>
      </c>
      <c r="C963" s="52">
        <v>106</v>
      </c>
      <c r="D963" s="52">
        <v>1015235661.02</v>
      </c>
      <c r="E963" s="35"/>
      <c r="N963" s="51" t="s">
        <v>6789</v>
      </c>
      <c r="O963" s="52">
        <v>11</v>
      </c>
      <c r="P963" s="52">
        <v>12665</v>
      </c>
      <c r="Q963" s="35"/>
    </row>
    <row r="964" spans="2:17" x14ac:dyDescent="0.25">
      <c r="B964" s="51" t="s">
        <v>2286</v>
      </c>
      <c r="C964" s="52">
        <v>106</v>
      </c>
      <c r="D964" s="52">
        <v>23765129.43</v>
      </c>
      <c r="E964" s="35"/>
      <c r="N964" s="51" t="s">
        <v>6671</v>
      </c>
      <c r="O964" s="52">
        <v>10</v>
      </c>
      <c r="P964" s="52">
        <v>21618629.16</v>
      </c>
      <c r="Q964" s="35"/>
    </row>
    <row r="965" spans="2:17" x14ac:dyDescent="0.25">
      <c r="B965" s="51" t="s">
        <v>3358</v>
      </c>
      <c r="C965" s="52">
        <v>106</v>
      </c>
      <c r="D965" s="52">
        <v>14109114.720000003</v>
      </c>
      <c r="E965" s="35"/>
      <c r="N965" s="51" t="s">
        <v>6119</v>
      </c>
      <c r="O965" s="52">
        <v>10</v>
      </c>
      <c r="P965" s="52">
        <v>21120550.699999999</v>
      </c>
      <c r="Q965" s="35"/>
    </row>
    <row r="966" spans="2:17" x14ac:dyDescent="0.25">
      <c r="B966" s="51" t="s">
        <v>1423</v>
      </c>
      <c r="C966" s="52">
        <v>106</v>
      </c>
      <c r="D966" s="52">
        <v>6932617.7300000004</v>
      </c>
      <c r="E966" s="35"/>
      <c r="N966" s="51" t="s">
        <v>5971</v>
      </c>
      <c r="O966" s="52">
        <v>10</v>
      </c>
      <c r="P966" s="52">
        <v>11748518</v>
      </c>
      <c r="Q966" s="35"/>
    </row>
    <row r="967" spans="2:17" x14ac:dyDescent="0.25">
      <c r="B967" s="51" t="s">
        <v>949</v>
      </c>
      <c r="C967" s="52">
        <v>106</v>
      </c>
      <c r="D967" s="52">
        <v>1579770.5899999999</v>
      </c>
      <c r="E967" s="35"/>
      <c r="N967" s="51" t="s">
        <v>6916</v>
      </c>
      <c r="O967" s="52">
        <v>10</v>
      </c>
      <c r="P967" s="52">
        <v>4020469.2206999999</v>
      </c>
      <c r="Q967" s="35"/>
    </row>
    <row r="968" spans="2:17" x14ac:dyDescent="0.25">
      <c r="B968" s="51" t="s">
        <v>1747</v>
      </c>
      <c r="C968" s="52">
        <v>106</v>
      </c>
      <c r="D968" s="52">
        <v>663499.36</v>
      </c>
      <c r="E968" s="35"/>
      <c r="N968" s="51" t="s">
        <v>6412</v>
      </c>
      <c r="O968" s="52">
        <v>10</v>
      </c>
      <c r="P968" s="52">
        <v>1397548.87</v>
      </c>
      <c r="Q968" s="35"/>
    </row>
    <row r="969" spans="2:17" x14ac:dyDescent="0.25">
      <c r="B969" s="51" t="s">
        <v>493</v>
      </c>
      <c r="C969" s="52">
        <v>106</v>
      </c>
      <c r="D969" s="52">
        <v>299404.17</v>
      </c>
      <c r="E969" s="35"/>
      <c r="N969" s="51" t="s">
        <v>6933</v>
      </c>
      <c r="O969" s="52">
        <v>10</v>
      </c>
      <c r="P969" s="52">
        <v>952850.12</v>
      </c>
      <c r="Q969" s="35"/>
    </row>
    <row r="970" spans="2:17" x14ac:dyDescent="0.25">
      <c r="B970" s="51" t="s">
        <v>784</v>
      </c>
      <c r="C970" s="52">
        <v>105</v>
      </c>
      <c r="D970" s="52">
        <v>1392627.78</v>
      </c>
      <c r="E970" s="35"/>
      <c r="N970" s="51" t="s">
        <v>6612</v>
      </c>
      <c r="O970" s="52">
        <v>10</v>
      </c>
      <c r="P970" s="52">
        <v>882266.8</v>
      </c>
      <c r="Q970" s="35"/>
    </row>
    <row r="971" spans="2:17" x14ac:dyDescent="0.25">
      <c r="B971" s="51" t="s">
        <v>3127</v>
      </c>
      <c r="C971" s="52">
        <v>105</v>
      </c>
      <c r="D971" s="52">
        <v>1271254.6200000001</v>
      </c>
      <c r="E971" s="35"/>
      <c r="N971" s="51" t="s">
        <v>6154</v>
      </c>
      <c r="O971" s="52">
        <v>10</v>
      </c>
      <c r="P971" s="52">
        <v>622792.4</v>
      </c>
      <c r="Q971" s="35"/>
    </row>
    <row r="972" spans="2:17" x14ac:dyDescent="0.25">
      <c r="B972" s="51" t="s">
        <v>1780</v>
      </c>
      <c r="C972" s="52">
        <v>105</v>
      </c>
      <c r="D972" s="52">
        <v>475290.58000000007</v>
      </c>
      <c r="E972" s="35"/>
      <c r="N972" s="51" t="s">
        <v>6651</v>
      </c>
      <c r="O972" s="52">
        <v>10</v>
      </c>
      <c r="P972" s="52">
        <v>587463.43999999994</v>
      </c>
      <c r="Q972" s="35"/>
    </row>
    <row r="973" spans="2:17" x14ac:dyDescent="0.25">
      <c r="B973" s="51" t="s">
        <v>840</v>
      </c>
      <c r="C973" s="52">
        <v>105</v>
      </c>
      <c r="D973" s="52">
        <v>226334.18</v>
      </c>
      <c r="E973" s="35"/>
      <c r="N973" s="51" t="s">
        <v>5456</v>
      </c>
      <c r="O973" s="52">
        <v>10</v>
      </c>
      <c r="P973" s="52">
        <v>405263.17000000004</v>
      </c>
      <c r="Q973" s="35"/>
    </row>
    <row r="974" spans="2:17" x14ac:dyDescent="0.25">
      <c r="B974" s="51" t="s">
        <v>332</v>
      </c>
      <c r="C974" s="52">
        <v>105</v>
      </c>
      <c r="D974" s="52">
        <v>96703.310000000027</v>
      </c>
      <c r="E974" s="35"/>
      <c r="N974" s="51" t="s">
        <v>6693</v>
      </c>
      <c r="O974" s="52">
        <v>10</v>
      </c>
      <c r="P974" s="52">
        <v>390321.80000000005</v>
      </c>
      <c r="Q974" s="35"/>
    </row>
    <row r="975" spans="2:17" x14ac:dyDescent="0.25">
      <c r="B975" s="51" t="s">
        <v>3239</v>
      </c>
      <c r="C975" s="52">
        <v>104</v>
      </c>
      <c r="D975" s="52">
        <v>14671896.93</v>
      </c>
      <c r="E975" s="35"/>
      <c r="N975" s="51" t="s">
        <v>5552</v>
      </c>
      <c r="O975" s="52">
        <v>10</v>
      </c>
      <c r="P975" s="52">
        <v>224961.42</v>
      </c>
      <c r="Q975" s="35"/>
    </row>
    <row r="976" spans="2:17" x14ac:dyDescent="0.25">
      <c r="B976" s="51" t="s">
        <v>227</v>
      </c>
      <c r="C976" s="52">
        <v>104</v>
      </c>
      <c r="D976" s="52">
        <v>9320314.1000000015</v>
      </c>
      <c r="E976" s="35"/>
      <c r="N976" s="51" t="s">
        <v>6756</v>
      </c>
      <c r="O976" s="52">
        <v>10</v>
      </c>
      <c r="P976" s="52">
        <v>161639</v>
      </c>
      <c r="Q976" s="35"/>
    </row>
    <row r="977" spans="2:17" x14ac:dyDescent="0.25">
      <c r="B977" s="51" t="s">
        <v>2336</v>
      </c>
      <c r="C977" s="52">
        <v>104</v>
      </c>
      <c r="D977" s="52">
        <v>4540857.63</v>
      </c>
      <c r="E977" s="35"/>
      <c r="N977" s="51" t="s">
        <v>6494</v>
      </c>
      <c r="O977" s="52">
        <v>10</v>
      </c>
      <c r="P977" s="52">
        <v>154950</v>
      </c>
      <c r="Q977" s="35"/>
    </row>
    <row r="978" spans="2:17" x14ac:dyDescent="0.25">
      <c r="B978" s="51" t="s">
        <v>1454</v>
      </c>
      <c r="C978" s="52">
        <v>104</v>
      </c>
      <c r="D978" s="52">
        <v>2079124.9100000001</v>
      </c>
      <c r="E978" s="35"/>
      <c r="N978" s="51" t="s">
        <v>6331</v>
      </c>
      <c r="O978" s="52">
        <v>10</v>
      </c>
      <c r="P978" s="52">
        <v>150000.70000000001</v>
      </c>
      <c r="Q978" s="35"/>
    </row>
    <row r="979" spans="2:17" x14ac:dyDescent="0.25">
      <c r="B979" s="51" t="s">
        <v>951</v>
      </c>
      <c r="C979" s="52">
        <v>104</v>
      </c>
      <c r="D979" s="52">
        <v>2015763.3199999998</v>
      </c>
      <c r="E979" s="35"/>
      <c r="N979" s="51" t="s">
        <v>5620</v>
      </c>
      <c r="O979" s="52">
        <v>10</v>
      </c>
      <c r="P979" s="52">
        <v>134493</v>
      </c>
      <c r="Q979" s="35"/>
    </row>
    <row r="980" spans="2:17" x14ac:dyDescent="0.25">
      <c r="B980" s="51" t="s">
        <v>1116</v>
      </c>
      <c r="C980" s="52">
        <v>104</v>
      </c>
      <c r="D980" s="52">
        <v>377509.70999999996</v>
      </c>
      <c r="E980" s="35"/>
      <c r="N980" s="51" t="s">
        <v>6961</v>
      </c>
      <c r="O980" s="52">
        <v>10</v>
      </c>
      <c r="P980" s="52">
        <v>101842.75</v>
      </c>
      <c r="Q980" s="35"/>
    </row>
    <row r="981" spans="2:17" x14ac:dyDescent="0.25">
      <c r="B981" s="51" t="s">
        <v>872</v>
      </c>
      <c r="C981" s="52">
        <v>103</v>
      </c>
      <c r="D981" s="52">
        <v>6184319.4499999993</v>
      </c>
      <c r="E981" s="35"/>
      <c r="N981" s="51" t="s">
        <v>6371</v>
      </c>
      <c r="O981" s="52">
        <v>10</v>
      </c>
      <c r="P981" s="52">
        <v>79750.44</v>
      </c>
      <c r="Q981" s="35"/>
    </row>
    <row r="982" spans="2:17" x14ac:dyDescent="0.25">
      <c r="B982" s="51" t="s">
        <v>3346</v>
      </c>
      <c r="C982" s="52">
        <v>102</v>
      </c>
      <c r="D982" s="52">
        <v>8843778.0600000005</v>
      </c>
      <c r="E982" s="35"/>
      <c r="N982" s="51" t="s">
        <v>6266</v>
      </c>
      <c r="O982" s="52">
        <v>10</v>
      </c>
      <c r="P982" s="52">
        <v>76300</v>
      </c>
      <c r="Q982" s="35"/>
    </row>
    <row r="983" spans="2:17" x14ac:dyDescent="0.25">
      <c r="B983" s="51" t="s">
        <v>965</v>
      </c>
      <c r="C983" s="52">
        <v>101</v>
      </c>
      <c r="D983" s="52">
        <v>13549572.429999998</v>
      </c>
      <c r="E983" s="35"/>
      <c r="N983" s="51" t="s">
        <v>5490</v>
      </c>
      <c r="O983" s="52">
        <v>10</v>
      </c>
      <c r="P983" s="52">
        <v>61243.6</v>
      </c>
      <c r="Q983" s="35"/>
    </row>
    <row r="984" spans="2:17" x14ac:dyDescent="0.25">
      <c r="B984" s="51" t="s">
        <v>3538</v>
      </c>
      <c r="C984" s="52">
        <v>101</v>
      </c>
      <c r="D984" s="52">
        <v>9884276.3099999987</v>
      </c>
      <c r="E984" s="35"/>
      <c r="N984" s="51" t="s">
        <v>5657</v>
      </c>
      <c r="O984" s="52">
        <v>10</v>
      </c>
      <c r="P984" s="52">
        <v>9430</v>
      </c>
      <c r="Q984" s="35"/>
    </row>
    <row r="985" spans="2:17" x14ac:dyDescent="0.25">
      <c r="B985" s="51" t="s">
        <v>1938</v>
      </c>
      <c r="C985" s="52">
        <v>101</v>
      </c>
      <c r="D985" s="52">
        <v>4189230.3300000005</v>
      </c>
      <c r="E985" s="35"/>
      <c r="N985" s="51" t="s">
        <v>5980</v>
      </c>
      <c r="O985" s="52">
        <v>9</v>
      </c>
      <c r="P985" s="52">
        <v>108036664.76000001</v>
      </c>
      <c r="Q985" s="35"/>
    </row>
    <row r="986" spans="2:17" x14ac:dyDescent="0.25">
      <c r="B986" s="51" t="s">
        <v>1429</v>
      </c>
      <c r="C986" s="52">
        <v>101</v>
      </c>
      <c r="D986" s="52">
        <v>891953.75</v>
      </c>
      <c r="E986" s="35"/>
      <c r="N986" s="51" t="s">
        <v>6673</v>
      </c>
      <c r="O986" s="52">
        <v>9</v>
      </c>
      <c r="P986" s="52">
        <v>45510340.329999998</v>
      </c>
      <c r="Q986" s="35"/>
    </row>
    <row r="987" spans="2:17" x14ac:dyDescent="0.25">
      <c r="B987" s="51" t="s">
        <v>823</v>
      </c>
      <c r="C987" s="52">
        <v>101</v>
      </c>
      <c r="D987" s="52">
        <v>281464.68999999994</v>
      </c>
      <c r="E987" s="35"/>
      <c r="N987" s="51" t="s">
        <v>6199</v>
      </c>
      <c r="O987" s="52">
        <v>9</v>
      </c>
      <c r="P987" s="52">
        <v>28016243</v>
      </c>
      <c r="Q987" s="35"/>
    </row>
    <row r="988" spans="2:17" x14ac:dyDescent="0.25">
      <c r="B988" s="51" t="s">
        <v>1605</v>
      </c>
      <c r="C988" s="52">
        <v>100</v>
      </c>
      <c r="D988" s="52">
        <v>15986685.939999999</v>
      </c>
      <c r="E988" s="35"/>
      <c r="N988" s="51" t="s">
        <v>6740</v>
      </c>
      <c r="O988" s="52">
        <v>9</v>
      </c>
      <c r="P988" s="52">
        <v>24307328.619999997</v>
      </c>
      <c r="Q988" s="35"/>
    </row>
    <row r="989" spans="2:17" x14ac:dyDescent="0.25">
      <c r="B989" s="51" t="s">
        <v>799</v>
      </c>
      <c r="C989" s="52">
        <v>100</v>
      </c>
      <c r="D989" s="52">
        <v>7829604.7400000002</v>
      </c>
      <c r="E989" s="35"/>
      <c r="N989" s="51" t="s">
        <v>6272</v>
      </c>
      <c r="O989" s="52">
        <v>9</v>
      </c>
      <c r="P989" s="52">
        <v>22356347.25</v>
      </c>
      <c r="Q989" s="35"/>
    </row>
    <row r="990" spans="2:17" x14ac:dyDescent="0.25">
      <c r="B990" s="51" t="s">
        <v>573</v>
      </c>
      <c r="C990" s="52">
        <v>100</v>
      </c>
      <c r="D990" s="52">
        <v>4018970.8000000003</v>
      </c>
      <c r="E990" s="35"/>
      <c r="N990" s="51" t="s">
        <v>6951</v>
      </c>
      <c r="O990" s="52">
        <v>9</v>
      </c>
      <c r="P990" s="52">
        <v>2216152.11</v>
      </c>
      <c r="Q990" s="35"/>
    </row>
    <row r="991" spans="2:17" x14ac:dyDescent="0.25">
      <c r="B991" s="51" t="s">
        <v>1968</v>
      </c>
      <c r="C991" s="52">
        <v>99</v>
      </c>
      <c r="D991" s="52">
        <v>3879625.0399999996</v>
      </c>
      <c r="E991" s="35"/>
      <c r="N991" s="51" t="s">
        <v>6050</v>
      </c>
      <c r="O991" s="52">
        <v>9</v>
      </c>
      <c r="P991" s="52">
        <v>1797458</v>
      </c>
      <c r="Q991" s="35"/>
    </row>
    <row r="992" spans="2:17" x14ac:dyDescent="0.25">
      <c r="B992" s="51" t="s">
        <v>310</v>
      </c>
      <c r="C992" s="52">
        <v>99</v>
      </c>
      <c r="D992" s="52">
        <v>974958.77999999991</v>
      </c>
      <c r="E992" s="35"/>
      <c r="N992" s="51" t="s">
        <v>5438</v>
      </c>
      <c r="O992" s="52">
        <v>9</v>
      </c>
      <c r="P992" s="52">
        <v>1285423.1200000001</v>
      </c>
      <c r="Q992" s="35"/>
    </row>
    <row r="993" spans="2:17" x14ac:dyDescent="0.25">
      <c r="B993" s="51" t="s">
        <v>2753</v>
      </c>
      <c r="C993" s="52">
        <v>99</v>
      </c>
      <c r="D993" s="52">
        <v>550714.38</v>
      </c>
      <c r="E993" s="35"/>
      <c r="N993" s="51" t="s">
        <v>6496</v>
      </c>
      <c r="O993" s="52">
        <v>9</v>
      </c>
      <c r="P993" s="52">
        <v>1279370.48</v>
      </c>
      <c r="Q993" s="35"/>
    </row>
    <row r="994" spans="2:17" x14ac:dyDescent="0.25">
      <c r="B994" s="51" t="s">
        <v>3213</v>
      </c>
      <c r="C994" s="52">
        <v>99</v>
      </c>
      <c r="D994" s="52">
        <v>531543.35</v>
      </c>
      <c r="E994" s="35"/>
      <c r="N994" s="51" t="s">
        <v>6569</v>
      </c>
      <c r="O994" s="52">
        <v>9</v>
      </c>
      <c r="P994" s="52">
        <v>1075170.2</v>
      </c>
      <c r="Q994" s="35"/>
    </row>
    <row r="995" spans="2:17" x14ac:dyDescent="0.25">
      <c r="B995" s="51" t="s">
        <v>1236</v>
      </c>
      <c r="C995" s="52">
        <v>99</v>
      </c>
      <c r="D995" s="52">
        <v>319287.54000000004</v>
      </c>
      <c r="E995" s="35"/>
      <c r="N995" s="51" t="s">
        <v>6591</v>
      </c>
      <c r="O995" s="52">
        <v>9</v>
      </c>
      <c r="P995" s="52">
        <v>1042549</v>
      </c>
      <c r="Q995" s="35"/>
    </row>
    <row r="996" spans="2:17" x14ac:dyDescent="0.25">
      <c r="B996" s="51" t="s">
        <v>315</v>
      </c>
      <c r="C996" s="52">
        <v>99</v>
      </c>
      <c r="D996" s="52">
        <v>185277.06</v>
      </c>
      <c r="E996" s="35"/>
      <c r="N996" s="51" t="s">
        <v>6931</v>
      </c>
      <c r="O996" s="52">
        <v>9</v>
      </c>
      <c r="P996" s="52">
        <v>875048.84</v>
      </c>
      <c r="Q996" s="35"/>
    </row>
    <row r="997" spans="2:17" x14ac:dyDescent="0.25">
      <c r="B997" s="51" t="s">
        <v>2497</v>
      </c>
      <c r="C997" s="52">
        <v>98</v>
      </c>
      <c r="D997" s="52">
        <v>1058687</v>
      </c>
      <c r="E997" s="35"/>
      <c r="N997" s="51" t="s">
        <v>5540</v>
      </c>
      <c r="O997" s="52">
        <v>9</v>
      </c>
      <c r="P997" s="52">
        <v>697872.0199999999</v>
      </c>
      <c r="Q997" s="35"/>
    </row>
    <row r="998" spans="2:17" x14ac:dyDescent="0.25">
      <c r="B998" s="51" t="s">
        <v>863</v>
      </c>
      <c r="C998" s="52">
        <v>98</v>
      </c>
      <c r="D998" s="52">
        <v>53231.740000000005</v>
      </c>
      <c r="E998" s="35"/>
      <c r="N998" s="51" t="s">
        <v>5845</v>
      </c>
      <c r="O998" s="52">
        <v>9</v>
      </c>
      <c r="P998" s="52">
        <v>681807.38</v>
      </c>
      <c r="Q998" s="35"/>
    </row>
    <row r="999" spans="2:17" x14ac:dyDescent="0.25">
      <c r="B999" s="51" t="s">
        <v>782</v>
      </c>
      <c r="C999" s="52">
        <v>97</v>
      </c>
      <c r="D999" s="52">
        <v>34415600.390000001</v>
      </c>
      <c r="E999" s="35"/>
      <c r="N999" s="51" t="s">
        <v>6379</v>
      </c>
      <c r="O999" s="52">
        <v>9</v>
      </c>
      <c r="P999" s="52">
        <v>430447.22000000003</v>
      </c>
      <c r="Q999" s="35"/>
    </row>
    <row r="1000" spans="2:17" x14ac:dyDescent="0.25">
      <c r="B1000" s="51" t="s">
        <v>1973</v>
      </c>
      <c r="C1000" s="52">
        <v>97</v>
      </c>
      <c r="D1000" s="52">
        <v>7032168.5500000007</v>
      </c>
      <c r="E1000" s="35"/>
      <c r="N1000" s="51" t="s">
        <v>6321</v>
      </c>
      <c r="O1000" s="52">
        <v>9</v>
      </c>
      <c r="P1000" s="52">
        <v>398256</v>
      </c>
      <c r="Q1000" s="35"/>
    </row>
    <row r="1001" spans="2:17" x14ac:dyDescent="0.25">
      <c r="B1001" s="51" t="s">
        <v>2709</v>
      </c>
      <c r="C1001" s="52">
        <v>97</v>
      </c>
      <c r="D1001" s="52">
        <v>6106860.4799999995</v>
      </c>
      <c r="E1001" s="35"/>
      <c r="N1001" s="51" t="s">
        <v>5506</v>
      </c>
      <c r="O1001" s="52">
        <v>9</v>
      </c>
      <c r="P1001" s="52">
        <v>384389.20999999996</v>
      </c>
      <c r="Q1001" s="35"/>
    </row>
    <row r="1002" spans="2:17" x14ac:dyDescent="0.25">
      <c r="B1002" s="51" t="s">
        <v>1655</v>
      </c>
      <c r="C1002" s="52">
        <v>97</v>
      </c>
      <c r="D1002" s="52">
        <v>3138296.65</v>
      </c>
      <c r="E1002" s="35"/>
      <c r="N1002" s="51" t="s">
        <v>6402</v>
      </c>
      <c r="O1002" s="52">
        <v>9</v>
      </c>
      <c r="P1002" s="52">
        <v>362209.95999999996</v>
      </c>
      <c r="Q1002" s="35"/>
    </row>
    <row r="1003" spans="2:17" x14ac:dyDescent="0.25">
      <c r="B1003" s="51" t="s">
        <v>727</v>
      </c>
      <c r="C1003" s="52">
        <v>97</v>
      </c>
      <c r="D1003" s="52">
        <v>634966.12</v>
      </c>
      <c r="E1003" s="35"/>
      <c r="N1003" s="51" t="s">
        <v>6311</v>
      </c>
      <c r="O1003" s="52">
        <v>9</v>
      </c>
      <c r="P1003" s="52">
        <v>356860</v>
      </c>
      <c r="Q1003" s="35"/>
    </row>
    <row r="1004" spans="2:17" x14ac:dyDescent="0.25">
      <c r="B1004" s="51" t="s">
        <v>1124</v>
      </c>
      <c r="C1004" s="52">
        <v>97</v>
      </c>
      <c r="D1004" s="52">
        <v>68776.31</v>
      </c>
      <c r="E1004" s="35"/>
      <c r="N1004" s="51" t="s">
        <v>6932</v>
      </c>
      <c r="O1004" s="52">
        <v>9</v>
      </c>
      <c r="P1004" s="52">
        <v>298507.21999999997</v>
      </c>
      <c r="Q1004" s="35"/>
    </row>
    <row r="1005" spans="2:17" x14ac:dyDescent="0.25">
      <c r="B1005" s="51" t="s">
        <v>3132</v>
      </c>
      <c r="C1005" s="52">
        <v>96</v>
      </c>
      <c r="D1005" s="52">
        <v>89376143.450000003</v>
      </c>
      <c r="E1005" s="35"/>
      <c r="N1005" s="51" t="s">
        <v>5775</v>
      </c>
      <c r="O1005" s="52">
        <v>9</v>
      </c>
      <c r="P1005" s="52">
        <v>254809.60000000001</v>
      </c>
      <c r="Q1005" s="35"/>
    </row>
    <row r="1006" spans="2:17" x14ac:dyDescent="0.25">
      <c r="B1006" s="51" t="s">
        <v>483</v>
      </c>
      <c r="C1006" s="52">
        <v>96</v>
      </c>
      <c r="D1006" s="52">
        <v>27356285.749999996</v>
      </c>
      <c r="E1006" s="35"/>
      <c r="N1006" s="51" t="s">
        <v>6449</v>
      </c>
      <c r="O1006" s="52">
        <v>9</v>
      </c>
      <c r="P1006" s="52">
        <v>248125</v>
      </c>
      <c r="Q1006" s="35"/>
    </row>
    <row r="1007" spans="2:17" x14ac:dyDescent="0.25">
      <c r="B1007" s="51" t="s">
        <v>2064</v>
      </c>
      <c r="C1007" s="52">
        <v>96</v>
      </c>
      <c r="D1007" s="52">
        <v>3432942.74</v>
      </c>
      <c r="E1007" s="35"/>
      <c r="N1007" s="51" t="s">
        <v>5838</v>
      </c>
      <c r="O1007" s="52">
        <v>9</v>
      </c>
      <c r="P1007" s="52">
        <v>192838.75</v>
      </c>
      <c r="Q1007" s="35"/>
    </row>
    <row r="1008" spans="2:17" x14ac:dyDescent="0.25">
      <c r="B1008" s="51" t="s">
        <v>3619</v>
      </c>
      <c r="C1008" s="52">
        <v>95</v>
      </c>
      <c r="D1008" s="52">
        <v>4835573.47</v>
      </c>
      <c r="E1008" s="35"/>
      <c r="N1008" s="51" t="s">
        <v>6173</v>
      </c>
      <c r="O1008" s="52">
        <v>9</v>
      </c>
      <c r="P1008" s="52">
        <v>166477.9</v>
      </c>
      <c r="Q1008" s="35"/>
    </row>
    <row r="1009" spans="2:17" x14ac:dyDescent="0.25">
      <c r="B1009" s="51" t="s">
        <v>1452</v>
      </c>
      <c r="C1009" s="52">
        <v>95</v>
      </c>
      <c r="D1009" s="52">
        <v>2719603.77</v>
      </c>
      <c r="E1009" s="35"/>
      <c r="N1009" s="51" t="s">
        <v>5805</v>
      </c>
      <c r="O1009" s="52">
        <v>9</v>
      </c>
      <c r="P1009" s="52">
        <v>141275.98000000001</v>
      </c>
      <c r="Q1009" s="35"/>
    </row>
    <row r="1010" spans="2:17" x14ac:dyDescent="0.25">
      <c r="B1010" s="51" t="s">
        <v>200</v>
      </c>
      <c r="C1010" s="52">
        <v>95</v>
      </c>
      <c r="D1010" s="52">
        <v>1445044.67</v>
      </c>
      <c r="E1010" s="35"/>
      <c r="N1010" s="51" t="s">
        <v>5460</v>
      </c>
      <c r="O1010" s="52">
        <v>9</v>
      </c>
      <c r="P1010" s="52">
        <v>140400</v>
      </c>
      <c r="Q1010" s="35"/>
    </row>
    <row r="1011" spans="2:17" x14ac:dyDescent="0.25">
      <c r="B1011" s="51" t="s">
        <v>3708</v>
      </c>
      <c r="C1011" s="52">
        <v>95</v>
      </c>
      <c r="D1011" s="52">
        <v>1167393.3699999999</v>
      </c>
      <c r="E1011" s="35"/>
      <c r="N1011" s="51" t="s">
        <v>6367</v>
      </c>
      <c r="O1011" s="52">
        <v>9</v>
      </c>
      <c r="P1011" s="52">
        <v>117424.68</v>
      </c>
      <c r="Q1011" s="35"/>
    </row>
    <row r="1012" spans="2:17" x14ac:dyDescent="0.25">
      <c r="B1012" s="51" t="s">
        <v>2743</v>
      </c>
      <c r="C1012" s="52">
        <v>95</v>
      </c>
      <c r="D1012" s="52">
        <v>217748.72</v>
      </c>
      <c r="E1012" s="35"/>
      <c r="N1012" s="51" t="s">
        <v>6217</v>
      </c>
      <c r="O1012" s="52">
        <v>9</v>
      </c>
      <c r="P1012" s="52">
        <v>116145</v>
      </c>
      <c r="Q1012" s="35"/>
    </row>
    <row r="1013" spans="2:17" x14ac:dyDescent="0.25">
      <c r="B1013" s="51" t="s">
        <v>643</v>
      </c>
      <c r="C1013" s="52">
        <v>94</v>
      </c>
      <c r="D1013" s="52">
        <v>5243849.38</v>
      </c>
      <c r="E1013" s="35"/>
      <c r="N1013" s="51" t="s">
        <v>6464</v>
      </c>
      <c r="O1013" s="52">
        <v>9</v>
      </c>
      <c r="P1013" s="52">
        <v>107074.5</v>
      </c>
      <c r="Q1013" s="35"/>
    </row>
    <row r="1014" spans="2:17" x14ac:dyDescent="0.25">
      <c r="B1014" s="51" t="s">
        <v>2962</v>
      </c>
      <c r="C1014" s="52">
        <v>94</v>
      </c>
      <c r="D1014" s="52">
        <v>3169605.16</v>
      </c>
      <c r="E1014" s="35"/>
      <c r="N1014" s="51" t="s">
        <v>5495</v>
      </c>
      <c r="O1014" s="52">
        <v>9</v>
      </c>
      <c r="P1014" s="52">
        <v>89540</v>
      </c>
      <c r="Q1014" s="35"/>
    </row>
    <row r="1015" spans="2:17" x14ac:dyDescent="0.25">
      <c r="B1015" s="51" t="s">
        <v>868</v>
      </c>
      <c r="C1015" s="52">
        <v>94</v>
      </c>
      <c r="D1015" s="52">
        <v>755392.45</v>
      </c>
      <c r="E1015" s="35"/>
      <c r="N1015" s="51" t="s">
        <v>6568</v>
      </c>
      <c r="O1015" s="52">
        <v>9</v>
      </c>
      <c r="P1015" s="52">
        <v>80328</v>
      </c>
      <c r="Q1015" s="35"/>
    </row>
    <row r="1016" spans="2:17" x14ac:dyDescent="0.25">
      <c r="B1016" s="51" t="s">
        <v>634</v>
      </c>
      <c r="C1016" s="52">
        <v>94</v>
      </c>
      <c r="D1016" s="52">
        <v>698927.83999999985</v>
      </c>
      <c r="E1016" s="35"/>
      <c r="N1016" s="51" t="s">
        <v>5655</v>
      </c>
      <c r="O1016" s="52">
        <v>9</v>
      </c>
      <c r="P1016" s="52">
        <v>76441.75</v>
      </c>
      <c r="Q1016" s="35"/>
    </row>
    <row r="1017" spans="2:17" x14ac:dyDescent="0.25">
      <c r="B1017" s="51" t="s">
        <v>1394</v>
      </c>
      <c r="C1017" s="52">
        <v>94</v>
      </c>
      <c r="D1017" s="52">
        <v>569463.18999999994</v>
      </c>
      <c r="E1017" s="35"/>
      <c r="N1017" s="51" t="s">
        <v>6487</v>
      </c>
      <c r="O1017" s="52">
        <v>9</v>
      </c>
      <c r="P1017" s="52">
        <v>44878.61</v>
      </c>
      <c r="Q1017" s="35"/>
    </row>
    <row r="1018" spans="2:17" x14ac:dyDescent="0.25">
      <c r="B1018" s="51" t="s">
        <v>3128</v>
      </c>
      <c r="C1018" s="52">
        <v>94</v>
      </c>
      <c r="D1018" s="52">
        <v>423358.91</v>
      </c>
      <c r="E1018" s="35"/>
      <c r="N1018" s="51" t="s">
        <v>6423</v>
      </c>
      <c r="O1018" s="52">
        <v>9</v>
      </c>
      <c r="P1018" s="52">
        <v>23892.809999999998</v>
      </c>
      <c r="Q1018" s="35"/>
    </row>
    <row r="1019" spans="2:17" x14ac:dyDescent="0.25">
      <c r="B1019" s="51" t="s">
        <v>330</v>
      </c>
      <c r="C1019" s="52">
        <v>94</v>
      </c>
      <c r="D1019" s="52">
        <v>121850.09999999999</v>
      </c>
      <c r="E1019" s="35"/>
      <c r="N1019" s="51" t="s">
        <v>6875</v>
      </c>
      <c r="O1019" s="52">
        <v>9</v>
      </c>
      <c r="P1019" s="52">
        <v>17857.650000000001</v>
      </c>
      <c r="Q1019" s="35"/>
    </row>
    <row r="1020" spans="2:17" x14ac:dyDescent="0.25">
      <c r="B1020" s="51" t="s">
        <v>2162</v>
      </c>
      <c r="C1020" s="52">
        <v>93</v>
      </c>
      <c r="D1020" s="52">
        <v>12139636.779999999</v>
      </c>
      <c r="E1020" s="35"/>
      <c r="N1020" s="51" t="s">
        <v>7134</v>
      </c>
      <c r="O1020" s="52">
        <v>8</v>
      </c>
      <c r="P1020" s="52">
        <v>7428524270.3000002</v>
      </c>
      <c r="Q1020" s="35"/>
    </row>
    <row r="1021" spans="2:17" x14ac:dyDescent="0.25">
      <c r="B1021" s="51" t="s">
        <v>1472</v>
      </c>
      <c r="C1021" s="52">
        <v>93</v>
      </c>
      <c r="D1021" s="52">
        <v>1587830.7</v>
      </c>
      <c r="E1021" s="35"/>
      <c r="N1021" s="51" t="s">
        <v>6773</v>
      </c>
      <c r="O1021" s="52">
        <v>8</v>
      </c>
      <c r="P1021" s="52">
        <v>863096698.70000005</v>
      </c>
      <c r="Q1021" s="35"/>
    </row>
    <row r="1022" spans="2:17" x14ac:dyDescent="0.25">
      <c r="B1022" s="51" t="s">
        <v>2966</v>
      </c>
      <c r="C1022" s="52">
        <v>93</v>
      </c>
      <c r="D1022" s="52">
        <v>1497392.5</v>
      </c>
      <c r="E1022" s="35"/>
      <c r="N1022" s="51" t="s">
        <v>6852</v>
      </c>
      <c r="O1022" s="52">
        <v>8</v>
      </c>
      <c r="P1022" s="52">
        <v>32705623.800000001</v>
      </c>
      <c r="Q1022" s="35"/>
    </row>
    <row r="1023" spans="2:17" x14ac:dyDescent="0.25">
      <c r="B1023" s="51" t="s">
        <v>3517</v>
      </c>
      <c r="C1023" s="52">
        <v>93</v>
      </c>
      <c r="D1023" s="52">
        <v>845045.21000000008</v>
      </c>
      <c r="E1023" s="35"/>
      <c r="N1023" s="51" t="s">
        <v>6291</v>
      </c>
      <c r="O1023" s="52">
        <v>8</v>
      </c>
      <c r="P1023" s="52">
        <v>8264704.54</v>
      </c>
      <c r="Q1023" s="35"/>
    </row>
    <row r="1024" spans="2:17" x14ac:dyDescent="0.25">
      <c r="B1024" s="51" t="s">
        <v>1924</v>
      </c>
      <c r="C1024" s="52">
        <v>92</v>
      </c>
      <c r="D1024" s="52">
        <v>31293849.280000001</v>
      </c>
      <c r="E1024" s="35"/>
      <c r="N1024" s="51" t="s">
        <v>6942</v>
      </c>
      <c r="O1024" s="52">
        <v>8</v>
      </c>
      <c r="P1024" s="52">
        <v>1808594.8399999999</v>
      </c>
      <c r="Q1024" s="35"/>
    </row>
    <row r="1025" spans="2:17" x14ac:dyDescent="0.25">
      <c r="B1025" s="51" t="s">
        <v>3661</v>
      </c>
      <c r="C1025" s="52">
        <v>92</v>
      </c>
      <c r="D1025" s="52">
        <v>22125598.91</v>
      </c>
      <c r="E1025" s="35"/>
      <c r="N1025" s="51" t="s">
        <v>6507</v>
      </c>
      <c r="O1025" s="52">
        <v>8</v>
      </c>
      <c r="P1025" s="52">
        <v>1126562</v>
      </c>
      <c r="Q1025" s="35"/>
    </row>
    <row r="1026" spans="2:17" x14ac:dyDescent="0.25">
      <c r="B1026" s="51" t="s">
        <v>139</v>
      </c>
      <c r="C1026" s="52">
        <v>92</v>
      </c>
      <c r="D1026" s="52">
        <v>8258815.5999999987</v>
      </c>
      <c r="E1026" s="35"/>
      <c r="N1026" s="51" t="s">
        <v>6483</v>
      </c>
      <c r="O1026" s="52">
        <v>8</v>
      </c>
      <c r="P1026" s="52">
        <v>577559</v>
      </c>
      <c r="Q1026" s="35"/>
    </row>
    <row r="1027" spans="2:17" x14ac:dyDescent="0.25">
      <c r="B1027" s="51" t="s">
        <v>738</v>
      </c>
      <c r="C1027" s="52">
        <v>92</v>
      </c>
      <c r="D1027" s="52">
        <v>4156996.4400000004</v>
      </c>
      <c r="E1027" s="35"/>
      <c r="N1027" s="51" t="s">
        <v>5536</v>
      </c>
      <c r="O1027" s="52">
        <v>8</v>
      </c>
      <c r="P1027" s="52">
        <v>462245.3</v>
      </c>
      <c r="Q1027" s="35"/>
    </row>
    <row r="1028" spans="2:17" x14ac:dyDescent="0.25">
      <c r="B1028" s="51" t="s">
        <v>3566</v>
      </c>
      <c r="C1028" s="52">
        <v>92</v>
      </c>
      <c r="D1028" s="52">
        <v>3758356.24</v>
      </c>
      <c r="E1028" s="35"/>
      <c r="N1028" s="51" t="s">
        <v>6327</v>
      </c>
      <c r="O1028" s="52">
        <v>8</v>
      </c>
      <c r="P1028" s="52">
        <v>437160</v>
      </c>
      <c r="Q1028" s="35"/>
    </row>
    <row r="1029" spans="2:17" x14ac:dyDescent="0.25">
      <c r="B1029" s="51" t="s">
        <v>1439</v>
      </c>
      <c r="C1029" s="52">
        <v>92</v>
      </c>
      <c r="D1029" s="52">
        <v>2498075.33</v>
      </c>
      <c r="E1029" s="35"/>
      <c r="N1029" s="51" t="s">
        <v>6624</v>
      </c>
      <c r="O1029" s="52">
        <v>8</v>
      </c>
      <c r="P1029" s="52">
        <v>406670.52</v>
      </c>
      <c r="Q1029" s="35"/>
    </row>
    <row r="1030" spans="2:17" x14ac:dyDescent="0.25">
      <c r="B1030" s="51" t="s">
        <v>473</v>
      </c>
      <c r="C1030" s="52">
        <v>92</v>
      </c>
      <c r="D1030" s="52">
        <v>456514.88</v>
      </c>
      <c r="E1030" s="35"/>
      <c r="N1030" s="51" t="s">
        <v>6205</v>
      </c>
      <c r="O1030" s="52">
        <v>8</v>
      </c>
      <c r="P1030" s="52">
        <v>367180</v>
      </c>
      <c r="Q1030" s="35"/>
    </row>
    <row r="1031" spans="2:17" x14ac:dyDescent="0.25">
      <c r="B1031" s="51" t="s">
        <v>752</v>
      </c>
      <c r="C1031" s="52">
        <v>92</v>
      </c>
      <c r="D1031" s="52">
        <v>284905.10000000003</v>
      </c>
      <c r="E1031" s="35"/>
      <c r="N1031" s="51" t="s">
        <v>6625</v>
      </c>
      <c r="O1031" s="52">
        <v>8</v>
      </c>
      <c r="P1031" s="52">
        <v>337657.87</v>
      </c>
      <c r="Q1031" s="35"/>
    </row>
    <row r="1032" spans="2:17" x14ac:dyDescent="0.25">
      <c r="B1032" s="51" t="s">
        <v>3474</v>
      </c>
      <c r="C1032" s="52">
        <v>91</v>
      </c>
      <c r="D1032" s="52">
        <v>9172749.040000001</v>
      </c>
      <c r="E1032" s="35"/>
      <c r="N1032" s="51" t="s">
        <v>6767</v>
      </c>
      <c r="O1032" s="52">
        <v>8</v>
      </c>
      <c r="P1032" s="52">
        <v>322084</v>
      </c>
      <c r="Q1032" s="35"/>
    </row>
    <row r="1033" spans="2:17" x14ac:dyDescent="0.25">
      <c r="B1033" s="51" t="s">
        <v>105</v>
      </c>
      <c r="C1033" s="52">
        <v>91</v>
      </c>
      <c r="D1033" s="52">
        <v>4455313.8900000006</v>
      </c>
      <c r="E1033" s="35"/>
      <c r="N1033" s="51" t="s">
        <v>6864</v>
      </c>
      <c r="O1033" s="52">
        <v>8</v>
      </c>
      <c r="P1033" s="52">
        <v>276495.2</v>
      </c>
      <c r="Q1033" s="35"/>
    </row>
    <row r="1034" spans="2:17" x14ac:dyDescent="0.25">
      <c r="B1034" s="51" t="s">
        <v>2938</v>
      </c>
      <c r="C1034" s="52">
        <v>91</v>
      </c>
      <c r="D1034" s="52">
        <v>1998191.35</v>
      </c>
      <c r="E1034" s="35"/>
      <c r="N1034" s="51" t="s">
        <v>5840</v>
      </c>
      <c r="O1034" s="52">
        <v>8</v>
      </c>
      <c r="P1034" s="52">
        <v>273307</v>
      </c>
      <c r="Q1034" s="35"/>
    </row>
    <row r="1035" spans="2:17" x14ac:dyDescent="0.25">
      <c r="B1035" s="51" t="s">
        <v>944</v>
      </c>
      <c r="C1035" s="52">
        <v>91</v>
      </c>
      <c r="D1035" s="52">
        <v>321587.69</v>
      </c>
      <c r="E1035" s="35"/>
      <c r="N1035" s="51" t="s">
        <v>6269</v>
      </c>
      <c r="O1035" s="52">
        <v>8</v>
      </c>
      <c r="P1035" s="52">
        <v>239531</v>
      </c>
      <c r="Q1035" s="35"/>
    </row>
    <row r="1036" spans="2:17" x14ac:dyDescent="0.25">
      <c r="B1036" s="51" t="s">
        <v>2025</v>
      </c>
      <c r="C1036" s="52">
        <v>91</v>
      </c>
      <c r="D1036" s="52">
        <v>47400.11</v>
      </c>
      <c r="E1036" s="35"/>
      <c r="N1036" s="51" t="s">
        <v>6132</v>
      </c>
      <c r="O1036" s="52">
        <v>8</v>
      </c>
      <c r="P1036" s="52">
        <v>228468</v>
      </c>
      <c r="Q1036" s="35"/>
    </row>
    <row r="1037" spans="2:17" x14ac:dyDescent="0.25">
      <c r="B1037" s="51" t="s">
        <v>2748</v>
      </c>
      <c r="C1037" s="52">
        <v>90</v>
      </c>
      <c r="D1037" s="52">
        <v>6025748.0700000003</v>
      </c>
      <c r="E1037" s="35"/>
      <c r="N1037" s="51" t="s">
        <v>6290</v>
      </c>
      <c r="O1037" s="52">
        <v>8</v>
      </c>
      <c r="P1037" s="52">
        <v>227099.61</v>
      </c>
      <c r="Q1037" s="35"/>
    </row>
    <row r="1038" spans="2:17" x14ac:dyDescent="0.25">
      <c r="B1038" s="51" t="s">
        <v>1246</v>
      </c>
      <c r="C1038" s="52">
        <v>90</v>
      </c>
      <c r="D1038" s="52">
        <v>4608417.3600000003</v>
      </c>
      <c r="E1038" s="35"/>
      <c r="N1038" s="51" t="s">
        <v>6963</v>
      </c>
      <c r="O1038" s="52">
        <v>8</v>
      </c>
      <c r="P1038" s="52">
        <v>194391.65000000002</v>
      </c>
      <c r="Q1038" s="35"/>
    </row>
    <row r="1039" spans="2:17" x14ac:dyDescent="0.25">
      <c r="B1039" s="51" t="s">
        <v>2729</v>
      </c>
      <c r="C1039" s="52">
        <v>90</v>
      </c>
      <c r="D1039" s="52">
        <v>4566259.21</v>
      </c>
      <c r="E1039" s="35"/>
      <c r="N1039" s="51" t="s">
        <v>5839</v>
      </c>
      <c r="O1039" s="52">
        <v>8</v>
      </c>
      <c r="P1039" s="52">
        <v>194110</v>
      </c>
      <c r="Q1039" s="35"/>
    </row>
    <row r="1040" spans="2:17" x14ac:dyDescent="0.25">
      <c r="B1040" s="51" t="s">
        <v>3561</v>
      </c>
      <c r="C1040" s="52">
        <v>90</v>
      </c>
      <c r="D1040" s="52">
        <v>1850941.38</v>
      </c>
      <c r="E1040" s="35"/>
      <c r="N1040" s="51" t="s">
        <v>6016</v>
      </c>
      <c r="O1040" s="52">
        <v>8</v>
      </c>
      <c r="P1040" s="52">
        <v>193086</v>
      </c>
      <c r="Q1040" s="35"/>
    </row>
    <row r="1041" spans="2:17" x14ac:dyDescent="0.25">
      <c r="B1041" s="51" t="s">
        <v>386</v>
      </c>
      <c r="C1041" s="52">
        <v>90</v>
      </c>
      <c r="D1041" s="52">
        <v>1711489.3199999998</v>
      </c>
      <c r="E1041" s="35"/>
      <c r="N1041" s="51" t="s">
        <v>6258</v>
      </c>
      <c r="O1041" s="52">
        <v>8</v>
      </c>
      <c r="P1041" s="52">
        <v>180029.46</v>
      </c>
      <c r="Q1041" s="35"/>
    </row>
    <row r="1042" spans="2:17" x14ac:dyDescent="0.25">
      <c r="B1042" s="51" t="s">
        <v>3589</v>
      </c>
      <c r="C1042" s="52">
        <v>90</v>
      </c>
      <c r="D1042" s="52">
        <v>1499188.17</v>
      </c>
      <c r="E1042" s="35"/>
      <c r="N1042" s="51" t="s">
        <v>6283</v>
      </c>
      <c r="O1042" s="52">
        <v>8</v>
      </c>
      <c r="P1042" s="52">
        <v>161743.71</v>
      </c>
      <c r="Q1042" s="35"/>
    </row>
    <row r="1043" spans="2:17" x14ac:dyDescent="0.25">
      <c r="B1043" s="51" t="s">
        <v>2358</v>
      </c>
      <c r="C1043" s="52">
        <v>90</v>
      </c>
      <c r="D1043" s="52">
        <v>1446795.24</v>
      </c>
      <c r="E1043" s="35"/>
      <c r="N1043" s="51" t="s">
        <v>6471</v>
      </c>
      <c r="O1043" s="52">
        <v>8</v>
      </c>
      <c r="P1043" s="52">
        <v>157560</v>
      </c>
      <c r="Q1043" s="35"/>
    </row>
    <row r="1044" spans="2:17" x14ac:dyDescent="0.25">
      <c r="B1044" s="51" t="s">
        <v>383</v>
      </c>
      <c r="C1044" s="52">
        <v>90</v>
      </c>
      <c r="D1044" s="52">
        <v>1190757.21</v>
      </c>
      <c r="E1044" s="35"/>
      <c r="N1044" s="51" t="s">
        <v>6330</v>
      </c>
      <c r="O1044" s="52">
        <v>8</v>
      </c>
      <c r="P1044" s="52">
        <v>125300</v>
      </c>
      <c r="Q1044" s="35"/>
    </row>
    <row r="1045" spans="2:17" x14ac:dyDescent="0.25">
      <c r="B1045" s="51" t="s">
        <v>785</v>
      </c>
      <c r="C1045" s="52">
        <v>90</v>
      </c>
      <c r="D1045" s="52">
        <v>1079478.27</v>
      </c>
      <c r="E1045" s="35"/>
      <c r="N1045" s="51" t="s">
        <v>5734</v>
      </c>
      <c r="O1045" s="52">
        <v>8</v>
      </c>
      <c r="P1045" s="52">
        <v>97901.84</v>
      </c>
      <c r="Q1045" s="35"/>
    </row>
    <row r="1046" spans="2:17" x14ac:dyDescent="0.25">
      <c r="B1046" s="51" t="s">
        <v>3550</v>
      </c>
      <c r="C1046" s="52">
        <v>90</v>
      </c>
      <c r="D1046" s="52">
        <v>709625.86</v>
      </c>
      <c r="E1046" s="35"/>
      <c r="N1046" s="51" t="s">
        <v>5852</v>
      </c>
      <c r="O1046" s="52">
        <v>8</v>
      </c>
      <c r="P1046" s="52">
        <v>96458.4</v>
      </c>
      <c r="Q1046" s="35"/>
    </row>
    <row r="1047" spans="2:17" x14ac:dyDescent="0.25">
      <c r="B1047" s="51" t="s">
        <v>165</v>
      </c>
      <c r="C1047" s="52">
        <v>90</v>
      </c>
      <c r="D1047" s="52">
        <v>422719.27</v>
      </c>
      <c r="E1047" s="35"/>
      <c r="N1047" s="51" t="s">
        <v>5481</v>
      </c>
      <c r="O1047" s="52">
        <v>8</v>
      </c>
      <c r="P1047" s="52">
        <v>82540</v>
      </c>
      <c r="Q1047" s="35"/>
    </row>
    <row r="1048" spans="2:17" x14ac:dyDescent="0.25">
      <c r="B1048" s="51" t="s">
        <v>362</v>
      </c>
      <c r="C1048" s="52">
        <v>90</v>
      </c>
      <c r="D1048" s="52">
        <v>382591.59</v>
      </c>
      <c r="E1048" s="35"/>
      <c r="N1048" s="51" t="s">
        <v>5988</v>
      </c>
      <c r="O1048" s="52">
        <v>8</v>
      </c>
      <c r="P1048" s="52">
        <v>78404.45</v>
      </c>
      <c r="Q1048" s="35"/>
    </row>
    <row r="1049" spans="2:17" x14ac:dyDescent="0.25">
      <c r="B1049" s="51" t="s">
        <v>735</v>
      </c>
      <c r="C1049" s="52">
        <v>90</v>
      </c>
      <c r="D1049" s="52">
        <v>297076.45999999996</v>
      </c>
      <c r="E1049" s="35"/>
      <c r="N1049" s="51" t="s">
        <v>6965</v>
      </c>
      <c r="O1049" s="52">
        <v>8</v>
      </c>
      <c r="P1049" s="52">
        <v>72906</v>
      </c>
      <c r="Q1049" s="35"/>
    </row>
    <row r="1050" spans="2:17" x14ac:dyDescent="0.25">
      <c r="B1050" s="51" t="s">
        <v>2038</v>
      </c>
      <c r="C1050" s="52">
        <v>90</v>
      </c>
      <c r="D1050" s="52">
        <v>149488.16999999998</v>
      </c>
      <c r="E1050" s="35"/>
      <c r="N1050" s="51" t="s">
        <v>6763</v>
      </c>
      <c r="O1050" s="52">
        <v>8</v>
      </c>
      <c r="P1050" s="52">
        <v>70146.06</v>
      </c>
      <c r="Q1050" s="35"/>
    </row>
    <row r="1051" spans="2:17" x14ac:dyDescent="0.25">
      <c r="B1051" s="51" t="s">
        <v>1543</v>
      </c>
      <c r="C1051" s="52">
        <v>89</v>
      </c>
      <c r="D1051" s="52">
        <v>23130959.840000004</v>
      </c>
      <c r="E1051" s="35"/>
      <c r="N1051" s="51" t="s">
        <v>6034</v>
      </c>
      <c r="O1051" s="52">
        <v>8</v>
      </c>
      <c r="P1051" s="52">
        <v>66120.45</v>
      </c>
      <c r="Q1051" s="35"/>
    </row>
    <row r="1052" spans="2:17" x14ac:dyDescent="0.25">
      <c r="B1052" s="51" t="s">
        <v>2801</v>
      </c>
      <c r="C1052" s="52">
        <v>89</v>
      </c>
      <c r="D1052" s="52">
        <v>7888283.8100000005</v>
      </c>
      <c r="E1052" s="35"/>
      <c r="N1052" s="51" t="s">
        <v>6626</v>
      </c>
      <c r="O1052" s="52">
        <v>8</v>
      </c>
      <c r="P1052" s="52">
        <v>65381</v>
      </c>
      <c r="Q1052" s="35"/>
    </row>
    <row r="1053" spans="2:17" x14ac:dyDescent="0.25">
      <c r="B1053" s="51" t="s">
        <v>209</v>
      </c>
      <c r="C1053" s="52">
        <v>89</v>
      </c>
      <c r="D1053" s="52">
        <v>6379130.0899999999</v>
      </c>
      <c r="E1053" s="35"/>
      <c r="N1053" s="51" t="s">
        <v>6762</v>
      </c>
      <c r="O1053" s="52">
        <v>8</v>
      </c>
      <c r="P1053" s="52">
        <v>59160</v>
      </c>
      <c r="Q1053" s="35"/>
    </row>
    <row r="1054" spans="2:17" x14ac:dyDescent="0.25">
      <c r="B1054" s="51" t="s">
        <v>3655</v>
      </c>
      <c r="C1054" s="52">
        <v>89</v>
      </c>
      <c r="D1054" s="52">
        <v>1563248.43</v>
      </c>
      <c r="E1054" s="35"/>
      <c r="N1054" s="51" t="s">
        <v>6954</v>
      </c>
      <c r="O1054" s="52">
        <v>8</v>
      </c>
      <c r="P1054" s="52">
        <v>48340</v>
      </c>
      <c r="Q1054" s="35"/>
    </row>
    <row r="1055" spans="2:17" x14ac:dyDescent="0.25">
      <c r="B1055" s="51" t="s">
        <v>890</v>
      </c>
      <c r="C1055" s="52">
        <v>89</v>
      </c>
      <c r="D1055" s="52">
        <v>709833.66</v>
      </c>
      <c r="E1055" s="35"/>
      <c r="N1055" s="51" t="s">
        <v>5530</v>
      </c>
      <c r="O1055" s="52">
        <v>8</v>
      </c>
      <c r="P1055" s="52">
        <v>47557.8</v>
      </c>
      <c r="Q1055" s="35"/>
    </row>
    <row r="1056" spans="2:17" x14ac:dyDescent="0.25">
      <c r="B1056" s="51" t="s">
        <v>2206</v>
      </c>
      <c r="C1056" s="52">
        <v>89</v>
      </c>
      <c r="D1056" s="52">
        <v>562831.68999999994</v>
      </c>
      <c r="E1056" s="35"/>
      <c r="N1056" s="51" t="s">
        <v>6100</v>
      </c>
      <c r="O1056" s="52">
        <v>8</v>
      </c>
      <c r="P1056" s="52">
        <v>45808.97</v>
      </c>
      <c r="Q1056" s="35"/>
    </row>
    <row r="1057" spans="2:17" x14ac:dyDescent="0.25">
      <c r="B1057" s="51" t="s">
        <v>1734</v>
      </c>
      <c r="C1057" s="52">
        <v>88</v>
      </c>
      <c r="D1057" s="52">
        <v>3943920.6000000006</v>
      </c>
      <c r="E1057" s="35"/>
      <c r="N1057" s="51" t="s">
        <v>5596</v>
      </c>
      <c r="O1057" s="52">
        <v>8</v>
      </c>
      <c r="P1057" s="52">
        <v>32686</v>
      </c>
      <c r="Q1057" s="35"/>
    </row>
    <row r="1058" spans="2:17" x14ac:dyDescent="0.25">
      <c r="B1058" s="51" t="s">
        <v>3570</v>
      </c>
      <c r="C1058" s="52">
        <v>88</v>
      </c>
      <c r="D1058" s="52">
        <v>3434220.1300000004</v>
      </c>
      <c r="E1058" s="35"/>
      <c r="N1058" s="51" t="s">
        <v>6656</v>
      </c>
      <c r="O1058" s="52">
        <v>8</v>
      </c>
      <c r="P1058" s="52">
        <v>32662.89</v>
      </c>
      <c r="Q1058" s="35"/>
    </row>
    <row r="1059" spans="2:17" x14ac:dyDescent="0.25">
      <c r="B1059" s="51" t="s">
        <v>328</v>
      </c>
      <c r="C1059" s="52">
        <v>88</v>
      </c>
      <c r="D1059" s="52">
        <v>442640.43999999994</v>
      </c>
      <c r="E1059" s="35"/>
      <c r="N1059" s="51" t="s">
        <v>5390</v>
      </c>
      <c r="O1059" s="52">
        <v>8</v>
      </c>
      <c r="P1059" s="52">
        <v>27121.599999999999</v>
      </c>
      <c r="Q1059" s="35"/>
    </row>
    <row r="1060" spans="2:17" x14ac:dyDescent="0.25">
      <c r="B1060" s="51" t="s">
        <v>1358</v>
      </c>
      <c r="C1060" s="52">
        <v>88</v>
      </c>
      <c r="D1060" s="52">
        <v>439760.14</v>
      </c>
      <c r="E1060" s="35"/>
      <c r="N1060" s="51" t="s">
        <v>6578</v>
      </c>
      <c r="O1060" s="52">
        <v>8</v>
      </c>
      <c r="P1060" s="52">
        <v>18784.099999999999</v>
      </c>
      <c r="Q1060" s="35"/>
    </row>
    <row r="1061" spans="2:17" x14ac:dyDescent="0.25">
      <c r="B1061" s="51" t="s">
        <v>3305</v>
      </c>
      <c r="C1061" s="52">
        <v>87</v>
      </c>
      <c r="D1061" s="52">
        <v>22514978.830000002</v>
      </c>
      <c r="E1061" s="35"/>
      <c r="N1061" s="51" t="s">
        <v>5367</v>
      </c>
      <c r="O1061" s="52">
        <v>8</v>
      </c>
      <c r="P1061" s="52">
        <v>13166.640000000001</v>
      </c>
      <c r="Q1061" s="35"/>
    </row>
    <row r="1062" spans="2:17" x14ac:dyDescent="0.25">
      <c r="B1062" s="51" t="s">
        <v>3436</v>
      </c>
      <c r="C1062" s="52">
        <v>87</v>
      </c>
      <c r="D1062" s="52">
        <v>3810716.72</v>
      </c>
      <c r="E1062" s="35"/>
      <c r="N1062" s="51" t="s">
        <v>6230</v>
      </c>
      <c r="O1062" s="52">
        <v>8</v>
      </c>
      <c r="P1062" s="52">
        <v>8289</v>
      </c>
      <c r="Q1062" s="35"/>
    </row>
    <row r="1063" spans="2:17" x14ac:dyDescent="0.25">
      <c r="B1063" s="51" t="s">
        <v>1206</v>
      </c>
      <c r="C1063" s="52">
        <v>87</v>
      </c>
      <c r="D1063" s="52">
        <v>81513.88</v>
      </c>
      <c r="E1063" s="35"/>
      <c r="N1063" s="51" t="s">
        <v>6360</v>
      </c>
      <c r="O1063" s="52">
        <v>7</v>
      </c>
      <c r="P1063" s="52">
        <v>49012797</v>
      </c>
      <c r="Q1063" s="35"/>
    </row>
    <row r="1064" spans="2:17" x14ac:dyDescent="0.25">
      <c r="B1064" s="51" t="s">
        <v>2658</v>
      </c>
      <c r="C1064" s="52">
        <v>86</v>
      </c>
      <c r="D1064" s="52">
        <v>23029109.210000001</v>
      </c>
      <c r="E1064" s="35"/>
      <c r="N1064" s="51" t="s">
        <v>6675</v>
      </c>
      <c r="O1064" s="52">
        <v>7</v>
      </c>
      <c r="P1064" s="52">
        <v>14114976.33</v>
      </c>
      <c r="Q1064" s="35"/>
    </row>
    <row r="1065" spans="2:17" x14ac:dyDescent="0.25">
      <c r="B1065" s="51" t="s">
        <v>2600</v>
      </c>
      <c r="C1065" s="52">
        <v>86</v>
      </c>
      <c r="D1065" s="52">
        <v>19335927.93</v>
      </c>
      <c r="E1065" s="35"/>
      <c r="N1065" s="51" t="s">
        <v>6452</v>
      </c>
      <c r="O1065" s="52">
        <v>7</v>
      </c>
      <c r="P1065" s="52">
        <v>7338170.9100000001</v>
      </c>
      <c r="Q1065" s="35"/>
    </row>
    <row r="1066" spans="2:17" x14ac:dyDescent="0.25">
      <c r="B1066" s="51" t="s">
        <v>1764</v>
      </c>
      <c r="C1066" s="52">
        <v>86</v>
      </c>
      <c r="D1066" s="52">
        <v>5827615.3399999999</v>
      </c>
      <c r="E1066" s="35"/>
      <c r="N1066" s="51" t="s">
        <v>6535</v>
      </c>
      <c r="O1066" s="52">
        <v>7</v>
      </c>
      <c r="P1066" s="52">
        <v>4070110.1</v>
      </c>
      <c r="Q1066" s="35"/>
    </row>
    <row r="1067" spans="2:17" x14ac:dyDescent="0.25">
      <c r="B1067" s="51" t="s">
        <v>1530</v>
      </c>
      <c r="C1067" s="52">
        <v>86</v>
      </c>
      <c r="D1067" s="52">
        <v>2045491.67</v>
      </c>
      <c r="E1067" s="35"/>
      <c r="N1067" s="51" t="s">
        <v>6530</v>
      </c>
      <c r="O1067" s="52">
        <v>7</v>
      </c>
      <c r="P1067" s="52">
        <v>2478908.4</v>
      </c>
      <c r="Q1067" s="35"/>
    </row>
    <row r="1068" spans="2:17" x14ac:dyDescent="0.25">
      <c r="B1068" s="51" t="s">
        <v>3614</v>
      </c>
      <c r="C1068" s="52">
        <v>86</v>
      </c>
      <c r="D1068" s="52">
        <v>1012869.8</v>
      </c>
      <c r="E1068" s="35"/>
      <c r="N1068" s="51" t="s">
        <v>5869</v>
      </c>
      <c r="O1068" s="52">
        <v>7</v>
      </c>
      <c r="P1068" s="52">
        <v>1236062</v>
      </c>
      <c r="Q1068" s="35"/>
    </row>
    <row r="1069" spans="2:17" x14ac:dyDescent="0.25">
      <c r="B1069" s="51" t="s">
        <v>961</v>
      </c>
      <c r="C1069" s="52">
        <v>86</v>
      </c>
      <c r="D1069" s="52">
        <v>900240.14000000013</v>
      </c>
      <c r="E1069" s="35"/>
      <c r="N1069" s="51" t="s">
        <v>5650</v>
      </c>
      <c r="O1069" s="52">
        <v>7</v>
      </c>
      <c r="P1069" s="52">
        <v>1192400</v>
      </c>
      <c r="Q1069" s="35"/>
    </row>
    <row r="1070" spans="2:17" x14ac:dyDescent="0.25">
      <c r="B1070" s="51" t="s">
        <v>58</v>
      </c>
      <c r="C1070" s="52">
        <v>86</v>
      </c>
      <c r="D1070" s="52">
        <v>819360.12999999989</v>
      </c>
      <c r="E1070" s="35"/>
      <c r="N1070" s="51" t="s">
        <v>6256</v>
      </c>
      <c r="O1070" s="52">
        <v>7</v>
      </c>
      <c r="P1070" s="52">
        <v>1110157.4899999998</v>
      </c>
      <c r="Q1070" s="35"/>
    </row>
    <row r="1071" spans="2:17" x14ac:dyDescent="0.25">
      <c r="B1071" s="51" t="s">
        <v>1991</v>
      </c>
      <c r="C1071" s="52">
        <v>86</v>
      </c>
      <c r="D1071" s="52">
        <v>239925.14</v>
      </c>
      <c r="E1071" s="35"/>
      <c r="N1071" s="51" t="s">
        <v>6341</v>
      </c>
      <c r="O1071" s="52">
        <v>7</v>
      </c>
      <c r="P1071" s="52">
        <v>1081084</v>
      </c>
      <c r="Q1071" s="35"/>
    </row>
    <row r="1072" spans="2:17" x14ac:dyDescent="0.25">
      <c r="B1072" s="51" t="s">
        <v>3461</v>
      </c>
      <c r="C1072" s="52">
        <v>85</v>
      </c>
      <c r="D1072" s="52">
        <v>280032921.55999994</v>
      </c>
      <c r="E1072" s="35"/>
      <c r="N1072" s="51" t="s">
        <v>5920</v>
      </c>
      <c r="O1072" s="52">
        <v>7</v>
      </c>
      <c r="P1072" s="52">
        <v>982629.75</v>
      </c>
      <c r="Q1072" s="35"/>
    </row>
    <row r="1073" spans="2:17" x14ac:dyDescent="0.25">
      <c r="B1073" s="51" t="s">
        <v>451</v>
      </c>
      <c r="C1073" s="52">
        <v>85</v>
      </c>
      <c r="D1073" s="52">
        <v>8285694.9800000004</v>
      </c>
      <c r="E1073" s="35"/>
      <c r="N1073" s="51" t="s">
        <v>6830</v>
      </c>
      <c r="O1073" s="52">
        <v>7</v>
      </c>
      <c r="P1073" s="52">
        <v>555159.27999999991</v>
      </c>
      <c r="Q1073" s="35"/>
    </row>
    <row r="1074" spans="2:17" x14ac:dyDescent="0.25">
      <c r="B1074" s="51" t="s">
        <v>1388</v>
      </c>
      <c r="C1074" s="52">
        <v>85</v>
      </c>
      <c r="D1074" s="52">
        <v>3762938.82</v>
      </c>
      <c r="E1074" s="35"/>
      <c r="N1074" s="51" t="s">
        <v>6114</v>
      </c>
      <c r="O1074" s="52">
        <v>7</v>
      </c>
      <c r="P1074" s="52">
        <v>505070.92000000004</v>
      </c>
      <c r="Q1074" s="35"/>
    </row>
    <row r="1075" spans="2:17" x14ac:dyDescent="0.25">
      <c r="B1075" s="51" t="s">
        <v>3532</v>
      </c>
      <c r="C1075" s="52">
        <v>85</v>
      </c>
      <c r="D1075" s="52">
        <v>2387317.9699999993</v>
      </c>
      <c r="E1075" s="35"/>
      <c r="N1075" s="51" t="s">
        <v>5414</v>
      </c>
      <c r="O1075" s="52">
        <v>7</v>
      </c>
      <c r="P1075" s="52">
        <v>425147.55</v>
      </c>
      <c r="Q1075" s="35"/>
    </row>
    <row r="1076" spans="2:17" x14ac:dyDescent="0.25">
      <c r="B1076" s="51" t="s">
        <v>1471</v>
      </c>
      <c r="C1076" s="52">
        <v>85</v>
      </c>
      <c r="D1076" s="52">
        <v>1441243.9700000002</v>
      </c>
      <c r="E1076" s="35"/>
      <c r="N1076" s="51" t="s">
        <v>6521</v>
      </c>
      <c r="O1076" s="52">
        <v>7</v>
      </c>
      <c r="P1076" s="52">
        <v>390354</v>
      </c>
      <c r="Q1076" s="35"/>
    </row>
    <row r="1077" spans="2:17" x14ac:dyDescent="0.25">
      <c r="B1077" s="51" t="s">
        <v>3660</v>
      </c>
      <c r="C1077" s="52">
        <v>85</v>
      </c>
      <c r="D1077" s="52">
        <v>621775.76</v>
      </c>
      <c r="E1077" s="35"/>
      <c r="N1077" s="51" t="s">
        <v>6069</v>
      </c>
      <c r="O1077" s="52">
        <v>7</v>
      </c>
      <c r="P1077" s="52">
        <v>342424</v>
      </c>
      <c r="Q1077" s="35"/>
    </row>
    <row r="1078" spans="2:17" x14ac:dyDescent="0.25">
      <c r="B1078" s="51" t="s">
        <v>186</v>
      </c>
      <c r="C1078" s="52">
        <v>85</v>
      </c>
      <c r="D1078" s="52">
        <v>357037.24</v>
      </c>
      <c r="E1078" s="35"/>
      <c r="N1078" s="51" t="s">
        <v>6389</v>
      </c>
      <c r="O1078" s="52">
        <v>7</v>
      </c>
      <c r="P1078" s="52">
        <v>323100</v>
      </c>
      <c r="Q1078" s="35"/>
    </row>
    <row r="1079" spans="2:17" x14ac:dyDescent="0.25">
      <c r="B1079" s="51" t="s">
        <v>1825</v>
      </c>
      <c r="C1079" s="52">
        <v>85</v>
      </c>
      <c r="D1079" s="52">
        <v>61059.990000000005</v>
      </c>
      <c r="E1079" s="35"/>
      <c r="N1079" s="51" t="s">
        <v>6592</v>
      </c>
      <c r="O1079" s="52">
        <v>7</v>
      </c>
      <c r="P1079" s="52">
        <v>286589.09000000003</v>
      </c>
      <c r="Q1079" s="35"/>
    </row>
    <row r="1080" spans="2:17" x14ac:dyDescent="0.25">
      <c r="B1080" s="51" t="s">
        <v>3578</v>
      </c>
      <c r="C1080" s="52">
        <v>84</v>
      </c>
      <c r="D1080" s="52">
        <v>785146.85</v>
      </c>
      <c r="E1080" s="35"/>
      <c r="N1080" s="51" t="s">
        <v>6897</v>
      </c>
      <c r="O1080" s="52">
        <v>7</v>
      </c>
      <c r="P1080" s="52">
        <v>271962.32</v>
      </c>
      <c r="Q1080" s="35"/>
    </row>
    <row r="1081" spans="2:17" x14ac:dyDescent="0.25">
      <c r="B1081" s="51" t="s">
        <v>364</v>
      </c>
      <c r="C1081" s="52">
        <v>84</v>
      </c>
      <c r="D1081" s="52">
        <v>620893.81000000006</v>
      </c>
      <c r="E1081" s="35"/>
      <c r="N1081" s="51" t="s">
        <v>6133</v>
      </c>
      <c r="O1081" s="52">
        <v>7</v>
      </c>
      <c r="P1081" s="52">
        <v>222086.12</v>
      </c>
      <c r="Q1081" s="35"/>
    </row>
    <row r="1082" spans="2:17" x14ac:dyDescent="0.25">
      <c r="B1082" s="51" t="s">
        <v>1193</v>
      </c>
      <c r="C1082" s="52">
        <v>84</v>
      </c>
      <c r="D1082" s="52">
        <v>456431.82</v>
      </c>
      <c r="E1082" s="35"/>
      <c r="N1082" s="51" t="s">
        <v>6800</v>
      </c>
      <c r="O1082" s="52">
        <v>7</v>
      </c>
      <c r="P1082" s="52">
        <v>150547</v>
      </c>
      <c r="Q1082" s="35"/>
    </row>
    <row r="1083" spans="2:17" x14ac:dyDescent="0.25">
      <c r="B1083" s="51" t="s">
        <v>2715</v>
      </c>
      <c r="C1083" s="52">
        <v>84</v>
      </c>
      <c r="D1083" s="52">
        <v>445214.64999999997</v>
      </c>
      <c r="E1083" s="35"/>
      <c r="N1083" s="51" t="s">
        <v>5820</v>
      </c>
      <c r="O1083" s="52">
        <v>7</v>
      </c>
      <c r="P1083" s="52">
        <v>137400</v>
      </c>
      <c r="Q1083" s="35"/>
    </row>
    <row r="1084" spans="2:17" x14ac:dyDescent="0.25">
      <c r="B1084" s="51" t="s">
        <v>2166</v>
      </c>
      <c r="C1084" s="52">
        <v>83</v>
      </c>
      <c r="D1084" s="52">
        <v>2148113.0499999998</v>
      </c>
      <c r="E1084" s="35"/>
      <c r="N1084" s="51" t="s">
        <v>6531</v>
      </c>
      <c r="O1084" s="52">
        <v>7</v>
      </c>
      <c r="P1084" s="52">
        <v>125835.8</v>
      </c>
      <c r="Q1084" s="35"/>
    </row>
    <row r="1085" spans="2:17" x14ac:dyDescent="0.25">
      <c r="B1085" s="51" t="s">
        <v>208</v>
      </c>
      <c r="C1085" s="52">
        <v>83</v>
      </c>
      <c r="D1085" s="52">
        <v>1296349.58</v>
      </c>
      <c r="E1085" s="35"/>
      <c r="N1085" s="51" t="s">
        <v>6715</v>
      </c>
      <c r="O1085" s="52">
        <v>7</v>
      </c>
      <c r="P1085" s="52">
        <v>113917.8</v>
      </c>
      <c r="Q1085" s="35"/>
    </row>
    <row r="1086" spans="2:17" x14ac:dyDescent="0.25">
      <c r="B1086" s="51" t="s">
        <v>2897</v>
      </c>
      <c r="C1086" s="52">
        <v>83</v>
      </c>
      <c r="D1086" s="52">
        <v>1171201.71</v>
      </c>
      <c r="E1086" s="35"/>
      <c r="N1086" s="51" t="s">
        <v>5907</v>
      </c>
      <c r="O1086" s="52">
        <v>7</v>
      </c>
      <c r="P1086" s="52">
        <v>109856.7</v>
      </c>
      <c r="Q1086" s="35"/>
    </row>
    <row r="1087" spans="2:17" x14ac:dyDescent="0.25">
      <c r="B1087" s="51" t="s">
        <v>414</v>
      </c>
      <c r="C1087" s="52">
        <v>83</v>
      </c>
      <c r="D1087" s="52">
        <v>493971.62</v>
      </c>
      <c r="E1087" s="35"/>
      <c r="N1087" s="51" t="s">
        <v>6843</v>
      </c>
      <c r="O1087" s="52">
        <v>7</v>
      </c>
      <c r="P1087" s="52">
        <v>84058</v>
      </c>
      <c r="Q1087" s="35"/>
    </row>
    <row r="1088" spans="2:17" x14ac:dyDescent="0.25">
      <c r="B1088" s="51" t="s">
        <v>255</v>
      </c>
      <c r="C1088" s="52">
        <v>83</v>
      </c>
      <c r="D1088" s="52">
        <v>337656.12</v>
      </c>
      <c r="E1088" s="35"/>
      <c r="N1088" s="51" t="s">
        <v>6557</v>
      </c>
      <c r="O1088" s="52">
        <v>7</v>
      </c>
      <c r="P1088" s="52">
        <v>71156.83</v>
      </c>
      <c r="Q1088" s="35"/>
    </row>
    <row r="1089" spans="2:17" x14ac:dyDescent="0.25">
      <c r="B1089" s="51" t="s">
        <v>2986</v>
      </c>
      <c r="C1089" s="52">
        <v>83</v>
      </c>
      <c r="D1089" s="52">
        <v>285723.33</v>
      </c>
      <c r="E1089" s="35"/>
      <c r="N1089" s="51" t="s">
        <v>5461</v>
      </c>
      <c r="O1089" s="52">
        <v>7</v>
      </c>
      <c r="P1089" s="52">
        <v>66441</v>
      </c>
      <c r="Q1089" s="35"/>
    </row>
    <row r="1090" spans="2:17" x14ac:dyDescent="0.25">
      <c r="B1090" s="51" t="s">
        <v>2691</v>
      </c>
      <c r="C1090" s="52">
        <v>82</v>
      </c>
      <c r="D1090" s="52">
        <v>36784280.57</v>
      </c>
      <c r="E1090" s="35"/>
      <c r="N1090" s="51" t="s">
        <v>6672</v>
      </c>
      <c r="O1090" s="52">
        <v>7</v>
      </c>
      <c r="P1090" s="52">
        <v>57865</v>
      </c>
      <c r="Q1090" s="35"/>
    </row>
    <row r="1091" spans="2:17" x14ac:dyDescent="0.25">
      <c r="B1091" s="51" t="s">
        <v>398</v>
      </c>
      <c r="C1091" s="52">
        <v>82</v>
      </c>
      <c r="D1091" s="52">
        <v>12384153.109999999</v>
      </c>
      <c r="E1091" s="35"/>
      <c r="N1091" s="51" t="s">
        <v>5778</v>
      </c>
      <c r="O1091" s="52">
        <v>7</v>
      </c>
      <c r="P1091" s="52">
        <v>51788.549999999996</v>
      </c>
      <c r="Q1091" s="35"/>
    </row>
    <row r="1092" spans="2:17" x14ac:dyDescent="0.25">
      <c r="B1092" s="51" t="s">
        <v>2431</v>
      </c>
      <c r="C1092" s="52">
        <v>82</v>
      </c>
      <c r="D1092" s="52">
        <v>10579913.4</v>
      </c>
      <c r="E1092" s="35"/>
      <c r="N1092" s="51" t="s">
        <v>6700</v>
      </c>
      <c r="O1092" s="52">
        <v>7</v>
      </c>
      <c r="P1092" s="52">
        <v>44589.75</v>
      </c>
      <c r="Q1092" s="35"/>
    </row>
    <row r="1093" spans="2:17" x14ac:dyDescent="0.25">
      <c r="B1093" s="51" t="s">
        <v>3469</v>
      </c>
      <c r="C1093" s="52">
        <v>82</v>
      </c>
      <c r="D1093" s="52">
        <v>1684398.18</v>
      </c>
      <c r="E1093" s="35"/>
      <c r="N1093" s="51" t="s">
        <v>5745</v>
      </c>
      <c r="O1093" s="52">
        <v>7</v>
      </c>
      <c r="P1093" s="52">
        <v>42274</v>
      </c>
      <c r="Q1093" s="35"/>
    </row>
    <row r="1094" spans="2:17" x14ac:dyDescent="0.25">
      <c r="B1094" s="51" t="s">
        <v>838</v>
      </c>
      <c r="C1094" s="52">
        <v>82</v>
      </c>
      <c r="D1094" s="52">
        <v>1459450.1600000001</v>
      </c>
      <c r="E1094" s="35"/>
      <c r="N1094" s="51" t="s">
        <v>5870</v>
      </c>
      <c r="O1094" s="52">
        <v>7</v>
      </c>
      <c r="P1094" s="52">
        <v>30653.31</v>
      </c>
      <c r="Q1094" s="35"/>
    </row>
    <row r="1095" spans="2:17" x14ac:dyDescent="0.25">
      <c r="B1095" s="51" t="s">
        <v>1350</v>
      </c>
      <c r="C1095" s="52">
        <v>82</v>
      </c>
      <c r="D1095" s="52">
        <v>904121.03</v>
      </c>
      <c r="E1095" s="35"/>
      <c r="N1095" s="51" t="s">
        <v>6145</v>
      </c>
      <c r="O1095" s="52">
        <v>7</v>
      </c>
      <c r="P1095" s="52">
        <v>20918.59</v>
      </c>
      <c r="Q1095" s="35"/>
    </row>
    <row r="1096" spans="2:17" x14ac:dyDescent="0.25">
      <c r="B1096" s="51" t="s">
        <v>3665</v>
      </c>
      <c r="C1096" s="52">
        <v>82</v>
      </c>
      <c r="D1096" s="52">
        <v>828003.86</v>
      </c>
      <c r="E1096" s="35"/>
      <c r="N1096" s="51" t="s">
        <v>5664</v>
      </c>
      <c r="O1096" s="52">
        <v>6</v>
      </c>
      <c r="P1096" s="52">
        <v>11186859.98</v>
      </c>
      <c r="Q1096" s="35"/>
    </row>
    <row r="1097" spans="2:17" x14ac:dyDescent="0.25">
      <c r="B1097" s="51" t="s">
        <v>2931</v>
      </c>
      <c r="C1097" s="52">
        <v>82</v>
      </c>
      <c r="D1097" s="52">
        <v>694700.05</v>
      </c>
      <c r="E1097" s="35"/>
      <c r="N1097" s="51" t="s">
        <v>6915</v>
      </c>
      <c r="O1097" s="52">
        <v>6</v>
      </c>
      <c r="P1097" s="52">
        <v>5090656.29</v>
      </c>
      <c r="Q1097" s="35"/>
    </row>
    <row r="1098" spans="2:17" x14ac:dyDescent="0.25">
      <c r="B1098" s="51" t="s">
        <v>1684</v>
      </c>
      <c r="C1098" s="52">
        <v>82</v>
      </c>
      <c r="D1098" s="52">
        <v>441764.7</v>
      </c>
      <c r="E1098" s="35"/>
      <c r="N1098" s="51" t="s">
        <v>6532</v>
      </c>
      <c r="O1098" s="52">
        <v>6</v>
      </c>
      <c r="P1098" s="52">
        <v>4928623.0199999996</v>
      </c>
      <c r="Q1098" s="35"/>
    </row>
    <row r="1099" spans="2:17" x14ac:dyDescent="0.25">
      <c r="B1099" s="51" t="s">
        <v>3471</v>
      </c>
      <c r="C1099" s="52">
        <v>81</v>
      </c>
      <c r="D1099" s="52">
        <v>5183710.8699999992</v>
      </c>
      <c r="E1099" s="35"/>
      <c r="N1099" s="51" t="s">
        <v>5747</v>
      </c>
      <c r="O1099" s="52">
        <v>6</v>
      </c>
      <c r="P1099" s="52">
        <v>3211000</v>
      </c>
      <c r="Q1099" s="35"/>
    </row>
    <row r="1100" spans="2:17" x14ac:dyDescent="0.25">
      <c r="B1100" s="51" t="s">
        <v>746</v>
      </c>
      <c r="C1100" s="52">
        <v>81</v>
      </c>
      <c r="D1100" s="52">
        <v>1956603.25</v>
      </c>
      <c r="E1100" s="35"/>
      <c r="N1100" s="51" t="s">
        <v>5995</v>
      </c>
      <c r="O1100" s="52">
        <v>6</v>
      </c>
      <c r="P1100" s="52">
        <v>2803416</v>
      </c>
      <c r="Q1100" s="35"/>
    </row>
    <row r="1101" spans="2:17" x14ac:dyDescent="0.25">
      <c r="B1101" s="51" t="s">
        <v>500</v>
      </c>
      <c r="C1101" s="52">
        <v>81</v>
      </c>
      <c r="D1101" s="52">
        <v>1759261.72</v>
      </c>
      <c r="E1101" s="35"/>
      <c r="N1101" s="51" t="s">
        <v>6223</v>
      </c>
      <c r="O1101" s="52">
        <v>6</v>
      </c>
      <c r="P1101" s="52">
        <v>1638300</v>
      </c>
      <c r="Q1101" s="35"/>
    </row>
    <row r="1102" spans="2:17" x14ac:dyDescent="0.25">
      <c r="B1102" s="51" t="s">
        <v>2138</v>
      </c>
      <c r="C1102" s="52">
        <v>81</v>
      </c>
      <c r="D1102" s="52">
        <v>445431.8600000001</v>
      </c>
      <c r="E1102" s="35"/>
      <c r="N1102" s="51" t="s">
        <v>6947</v>
      </c>
      <c r="O1102" s="52">
        <v>6</v>
      </c>
      <c r="P1102" s="52">
        <v>921407</v>
      </c>
      <c r="Q1102" s="35"/>
    </row>
    <row r="1103" spans="2:17" x14ac:dyDescent="0.25">
      <c r="B1103" s="51" t="s">
        <v>3087</v>
      </c>
      <c r="C1103" s="52">
        <v>81</v>
      </c>
      <c r="D1103" s="52">
        <v>313802.02</v>
      </c>
      <c r="E1103" s="35"/>
      <c r="N1103" s="51" t="s">
        <v>6437</v>
      </c>
      <c r="O1103" s="52">
        <v>6</v>
      </c>
      <c r="P1103" s="52">
        <v>865860.2</v>
      </c>
      <c r="Q1103" s="35"/>
    </row>
    <row r="1104" spans="2:17" x14ac:dyDescent="0.25">
      <c r="B1104" s="51" t="s">
        <v>2220</v>
      </c>
      <c r="C1104" s="52">
        <v>80</v>
      </c>
      <c r="D1104" s="52">
        <v>22074281.399999999</v>
      </c>
      <c r="E1104" s="35"/>
      <c r="N1104" s="51" t="s">
        <v>5921</v>
      </c>
      <c r="O1104" s="52">
        <v>6</v>
      </c>
      <c r="P1104" s="52">
        <v>819788.08000000007</v>
      </c>
      <c r="Q1104" s="35"/>
    </row>
    <row r="1105" spans="2:17" x14ac:dyDescent="0.25">
      <c r="B1105" s="51" t="s">
        <v>3634</v>
      </c>
      <c r="C1105" s="52">
        <v>80</v>
      </c>
      <c r="D1105" s="52">
        <v>6308141.4700000007</v>
      </c>
      <c r="E1105" s="35"/>
      <c r="N1105" s="51" t="s">
        <v>6567</v>
      </c>
      <c r="O1105" s="52">
        <v>6</v>
      </c>
      <c r="P1105" s="52">
        <v>472257.91000000003</v>
      </c>
      <c r="Q1105" s="35"/>
    </row>
    <row r="1106" spans="2:17" x14ac:dyDescent="0.25">
      <c r="B1106" s="51" t="s">
        <v>2233</v>
      </c>
      <c r="C1106" s="52">
        <v>80</v>
      </c>
      <c r="D1106" s="52">
        <v>5757412.3300000001</v>
      </c>
      <c r="E1106" s="35"/>
      <c r="N1106" s="51" t="s">
        <v>6061</v>
      </c>
      <c r="O1106" s="52">
        <v>6</v>
      </c>
      <c r="P1106" s="52">
        <v>428150</v>
      </c>
      <c r="Q1106" s="35"/>
    </row>
    <row r="1107" spans="2:17" x14ac:dyDescent="0.25">
      <c r="B1107" s="51" t="s">
        <v>1401</v>
      </c>
      <c r="C1107" s="52">
        <v>80</v>
      </c>
      <c r="D1107" s="52">
        <v>3481421.5199999996</v>
      </c>
      <c r="E1107" s="35"/>
      <c r="N1107" s="51" t="s">
        <v>5998</v>
      </c>
      <c r="O1107" s="52">
        <v>6</v>
      </c>
      <c r="P1107" s="52">
        <v>426114.4</v>
      </c>
      <c r="Q1107" s="35"/>
    </row>
    <row r="1108" spans="2:17" x14ac:dyDescent="0.25">
      <c r="B1108" s="51" t="s">
        <v>2111</v>
      </c>
      <c r="C1108" s="52">
        <v>80</v>
      </c>
      <c r="D1108" s="52">
        <v>2766783.02</v>
      </c>
      <c r="E1108" s="35"/>
      <c r="N1108" s="51" t="s">
        <v>5559</v>
      </c>
      <c r="O1108" s="52">
        <v>6</v>
      </c>
      <c r="P1108" s="52">
        <v>249602.5</v>
      </c>
      <c r="Q1108" s="35"/>
    </row>
    <row r="1109" spans="2:17" x14ac:dyDescent="0.25">
      <c r="B1109" s="51" t="s">
        <v>3706</v>
      </c>
      <c r="C1109" s="52">
        <v>80</v>
      </c>
      <c r="D1109" s="52">
        <v>1689710.0600000003</v>
      </c>
      <c r="E1109" s="35"/>
      <c r="N1109" s="51" t="s">
        <v>6615</v>
      </c>
      <c r="O1109" s="52">
        <v>6</v>
      </c>
      <c r="P1109" s="52">
        <v>241700</v>
      </c>
      <c r="Q1109" s="35"/>
    </row>
    <row r="1110" spans="2:17" x14ac:dyDescent="0.25">
      <c r="B1110" s="51" t="s">
        <v>1315</v>
      </c>
      <c r="C1110" s="52">
        <v>80</v>
      </c>
      <c r="D1110" s="52">
        <v>342245.87999999995</v>
      </c>
      <c r="E1110" s="35"/>
      <c r="N1110" s="51" t="s">
        <v>5979</v>
      </c>
      <c r="O1110" s="52">
        <v>6</v>
      </c>
      <c r="P1110" s="52">
        <v>223164.71</v>
      </c>
      <c r="Q1110" s="35"/>
    </row>
    <row r="1111" spans="2:17" x14ac:dyDescent="0.25">
      <c r="B1111" s="51" t="s">
        <v>880</v>
      </c>
      <c r="C1111" s="52">
        <v>80</v>
      </c>
      <c r="D1111" s="52">
        <v>335415.41000000003</v>
      </c>
      <c r="E1111" s="35"/>
      <c r="N1111" s="51" t="s">
        <v>6355</v>
      </c>
      <c r="O1111" s="52">
        <v>6</v>
      </c>
      <c r="P1111" s="52">
        <v>212186.31</v>
      </c>
      <c r="Q1111" s="35"/>
    </row>
    <row r="1112" spans="2:17" x14ac:dyDescent="0.25">
      <c r="B1112" s="51" t="s">
        <v>320</v>
      </c>
      <c r="C1112" s="52">
        <v>80</v>
      </c>
      <c r="D1112" s="52">
        <v>7204.6</v>
      </c>
      <c r="E1112" s="35"/>
      <c r="N1112" s="51" t="s">
        <v>6407</v>
      </c>
      <c r="O1112" s="52">
        <v>6</v>
      </c>
      <c r="P1112" s="52">
        <v>211521.17</v>
      </c>
      <c r="Q1112" s="35"/>
    </row>
    <row r="1113" spans="2:17" x14ac:dyDescent="0.25">
      <c r="B1113" s="51" t="s">
        <v>1294</v>
      </c>
      <c r="C1113" s="52">
        <v>79</v>
      </c>
      <c r="D1113" s="52">
        <v>1476236.8599999999</v>
      </c>
      <c r="E1113" s="35"/>
      <c r="N1113" s="51" t="s">
        <v>6326</v>
      </c>
      <c r="O1113" s="52">
        <v>6</v>
      </c>
      <c r="P1113" s="52">
        <v>189280.9</v>
      </c>
      <c r="Q1113" s="35"/>
    </row>
    <row r="1114" spans="2:17" x14ac:dyDescent="0.25">
      <c r="B1114" s="51" t="s">
        <v>546</v>
      </c>
      <c r="C1114" s="52">
        <v>79</v>
      </c>
      <c r="D1114" s="52">
        <v>957621.37999999989</v>
      </c>
      <c r="E1114" s="35"/>
      <c r="N1114" s="51" t="s">
        <v>6408</v>
      </c>
      <c r="O1114" s="52">
        <v>6</v>
      </c>
      <c r="P1114" s="52">
        <v>137658.72999999998</v>
      </c>
      <c r="Q1114" s="35"/>
    </row>
    <row r="1115" spans="2:17" x14ac:dyDescent="0.25">
      <c r="B1115" s="51" t="s">
        <v>2521</v>
      </c>
      <c r="C1115" s="52">
        <v>79</v>
      </c>
      <c r="D1115" s="52">
        <v>693147.38</v>
      </c>
      <c r="E1115" s="35"/>
      <c r="N1115" s="51" t="s">
        <v>6271</v>
      </c>
      <c r="O1115" s="52">
        <v>6</v>
      </c>
      <c r="P1115" s="52">
        <v>134800</v>
      </c>
      <c r="Q1115" s="35"/>
    </row>
    <row r="1116" spans="2:17" x14ac:dyDescent="0.25">
      <c r="B1116" s="51" t="s">
        <v>2194</v>
      </c>
      <c r="C1116" s="52">
        <v>78</v>
      </c>
      <c r="D1116" s="52">
        <v>62721309.799999997</v>
      </c>
      <c r="E1116" s="35"/>
      <c r="N1116" s="51" t="s">
        <v>6729</v>
      </c>
      <c r="O1116" s="52">
        <v>6</v>
      </c>
      <c r="P1116" s="52">
        <v>122183</v>
      </c>
      <c r="Q1116" s="35"/>
    </row>
    <row r="1117" spans="2:17" x14ac:dyDescent="0.25">
      <c r="B1117" s="51" t="s">
        <v>3429</v>
      </c>
      <c r="C1117" s="52">
        <v>78</v>
      </c>
      <c r="D1117" s="52">
        <v>19245153.560000002</v>
      </c>
      <c r="E1117" s="35"/>
      <c r="N1117" s="51" t="s">
        <v>6806</v>
      </c>
      <c r="O1117" s="52">
        <v>6</v>
      </c>
      <c r="P1117" s="52">
        <v>110750</v>
      </c>
      <c r="Q1117" s="35"/>
    </row>
    <row r="1118" spans="2:17" x14ac:dyDescent="0.25">
      <c r="B1118" s="51" t="s">
        <v>3498</v>
      </c>
      <c r="C1118" s="52">
        <v>78</v>
      </c>
      <c r="D1118" s="52">
        <v>14255121.559999999</v>
      </c>
      <c r="E1118" s="35"/>
      <c r="N1118" s="51" t="s">
        <v>6448</v>
      </c>
      <c r="O1118" s="52">
        <v>6</v>
      </c>
      <c r="P1118" s="52">
        <v>102500</v>
      </c>
      <c r="Q1118" s="35"/>
    </row>
    <row r="1119" spans="2:17" x14ac:dyDescent="0.25">
      <c r="B1119" s="51" t="s">
        <v>1529</v>
      </c>
      <c r="C1119" s="52">
        <v>78</v>
      </c>
      <c r="D1119" s="52">
        <v>11749204.43</v>
      </c>
      <c r="E1119" s="35"/>
      <c r="N1119" s="51" t="s">
        <v>5665</v>
      </c>
      <c r="O1119" s="52">
        <v>6</v>
      </c>
      <c r="P1119" s="52">
        <v>99986.010000000009</v>
      </c>
      <c r="Q1119" s="35"/>
    </row>
    <row r="1120" spans="2:17" x14ac:dyDescent="0.25">
      <c r="B1120" s="51" t="s">
        <v>3220</v>
      </c>
      <c r="C1120" s="52">
        <v>78</v>
      </c>
      <c r="D1120" s="52">
        <v>5405145.8700000001</v>
      </c>
      <c r="E1120" s="35"/>
      <c r="N1120" s="51" t="s">
        <v>6428</v>
      </c>
      <c r="O1120" s="52">
        <v>6</v>
      </c>
      <c r="P1120" s="52">
        <v>99067.72</v>
      </c>
      <c r="Q1120" s="35"/>
    </row>
    <row r="1121" spans="2:17" x14ac:dyDescent="0.25">
      <c r="B1121" s="51" t="s">
        <v>2512</v>
      </c>
      <c r="C1121" s="52">
        <v>78</v>
      </c>
      <c r="D1121" s="52">
        <v>4561920.07</v>
      </c>
      <c r="E1121" s="35"/>
      <c r="N1121" s="51" t="s">
        <v>6171</v>
      </c>
      <c r="O1121" s="52">
        <v>6</v>
      </c>
      <c r="P1121" s="52">
        <v>89853.5</v>
      </c>
      <c r="Q1121" s="35"/>
    </row>
    <row r="1122" spans="2:17" x14ac:dyDescent="0.25">
      <c r="B1122" s="51" t="s">
        <v>2026</v>
      </c>
      <c r="C1122" s="52">
        <v>78</v>
      </c>
      <c r="D1122" s="52">
        <v>1994838.07</v>
      </c>
      <c r="E1122" s="35"/>
      <c r="N1122" s="51" t="s">
        <v>5550</v>
      </c>
      <c r="O1122" s="52">
        <v>6</v>
      </c>
      <c r="P1122" s="52">
        <v>85456.18</v>
      </c>
      <c r="Q1122" s="35"/>
    </row>
    <row r="1123" spans="2:17" x14ac:dyDescent="0.25">
      <c r="B1123" s="51" t="s">
        <v>2396</v>
      </c>
      <c r="C1123" s="52">
        <v>78</v>
      </c>
      <c r="D1123" s="52">
        <v>1122831.1299999999</v>
      </c>
      <c r="E1123" s="35"/>
      <c r="N1123" s="51" t="s">
        <v>6910</v>
      </c>
      <c r="O1123" s="52">
        <v>6</v>
      </c>
      <c r="P1123" s="52">
        <v>80220.23</v>
      </c>
      <c r="Q1123" s="35"/>
    </row>
    <row r="1124" spans="2:17" x14ac:dyDescent="0.25">
      <c r="B1124" s="51" t="s">
        <v>282</v>
      </c>
      <c r="C1124" s="52">
        <v>78</v>
      </c>
      <c r="D1124" s="52">
        <v>317074.44</v>
      </c>
      <c r="E1124" s="35"/>
      <c r="N1124" s="51" t="s">
        <v>6877</v>
      </c>
      <c r="O1124" s="52">
        <v>6</v>
      </c>
      <c r="P1124" s="52">
        <v>61624.94</v>
      </c>
      <c r="Q1124" s="35"/>
    </row>
    <row r="1125" spans="2:17" x14ac:dyDescent="0.25">
      <c r="B1125" s="51" t="s">
        <v>171</v>
      </c>
      <c r="C1125" s="52">
        <v>78</v>
      </c>
      <c r="D1125" s="52">
        <v>181002.13999999998</v>
      </c>
      <c r="E1125" s="35"/>
      <c r="N1125" s="51" t="s">
        <v>5844</v>
      </c>
      <c r="O1125" s="52">
        <v>6</v>
      </c>
      <c r="P1125" s="52">
        <v>53811</v>
      </c>
      <c r="Q1125" s="35"/>
    </row>
    <row r="1126" spans="2:17" x14ac:dyDescent="0.25">
      <c r="B1126" s="51" t="s">
        <v>1037</v>
      </c>
      <c r="C1126" s="52">
        <v>77</v>
      </c>
      <c r="D1126" s="52">
        <v>10169955.5</v>
      </c>
      <c r="E1126" s="35"/>
      <c r="N1126" s="51" t="s">
        <v>5706</v>
      </c>
      <c r="O1126" s="52">
        <v>6</v>
      </c>
      <c r="P1126" s="52">
        <v>33821.24</v>
      </c>
      <c r="Q1126" s="35"/>
    </row>
    <row r="1127" spans="2:17" x14ac:dyDescent="0.25">
      <c r="B1127" s="51" t="s">
        <v>1772</v>
      </c>
      <c r="C1127" s="52">
        <v>77</v>
      </c>
      <c r="D1127" s="52">
        <v>4149552.69</v>
      </c>
      <c r="E1127" s="35"/>
      <c r="N1127" s="51" t="s">
        <v>6354</v>
      </c>
      <c r="O1127" s="52">
        <v>6</v>
      </c>
      <c r="P1127" s="52">
        <v>33569</v>
      </c>
      <c r="Q1127" s="35"/>
    </row>
    <row r="1128" spans="2:17" x14ac:dyDescent="0.25">
      <c r="B1128" s="51" t="s">
        <v>1642</v>
      </c>
      <c r="C1128" s="52">
        <v>77</v>
      </c>
      <c r="D1128" s="52">
        <v>2912453.3400000003</v>
      </c>
      <c r="E1128" s="35"/>
      <c r="N1128" s="51" t="s">
        <v>6441</v>
      </c>
      <c r="O1128" s="52">
        <v>6</v>
      </c>
      <c r="P1128" s="52">
        <v>32000</v>
      </c>
      <c r="Q1128" s="35"/>
    </row>
    <row r="1129" spans="2:17" x14ac:dyDescent="0.25">
      <c r="B1129" s="51" t="s">
        <v>2718</v>
      </c>
      <c r="C1129" s="52">
        <v>77</v>
      </c>
      <c r="D1129" s="52">
        <v>2743642.13</v>
      </c>
      <c r="E1129" s="35"/>
      <c r="N1129" s="51" t="s">
        <v>5782</v>
      </c>
      <c r="O1129" s="52">
        <v>6</v>
      </c>
      <c r="P1129" s="52">
        <v>31974.899999999998</v>
      </c>
      <c r="Q1129" s="35"/>
    </row>
    <row r="1130" spans="2:17" x14ac:dyDescent="0.25">
      <c r="B1130" s="51" t="s">
        <v>1192</v>
      </c>
      <c r="C1130" s="52">
        <v>77</v>
      </c>
      <c r="D1130" s="52">
        <v>1651276.0799999998</v>
      </c>
      <c r="E1130" s="35"/>
      <c r="N1130" s="51" t="s">
        <v>5668</v>
      </c>
      <c r="O1130" s="52">
        <v>6</v>
      </c>
      <c r="P1130" s="52">
        <v>23564.21</v>
      </c>
      <c r="Q1130" s="35"/>
    </row>
    <row r="1131" spans="2:17" x14ac:dyDescent="0.25">
      <c r="B1131" s="51" t="s">
        <v>958</v>
      </c>
      <c r="C1131" s="52">
        <v>77</v>
      </c>
      <c r="D1131" s="52">
        <v>1233405.76</v>
      </c>
      <c r="E1131" s="35"/>
      <c r="N1131" s="51" t="s">
        <v>6583</v>
      </c>
      <c r="O1131" s="52">
        <v>6</v>
      </c>
      <c r="P1131" s="52">
        <v>19515.5</v>
      </c>
      <c r="Q1131" s="35"/>
    </row>
    <row r="1132" spans="2:17" x14ac:dyDescent="0.25">
      <c r="B1132" s="51" t="s">
        <v>947</v>
      </c>
      <c r="C1132" s="52">
        <v>77</v>
      </c>
      <c r="D1132" s="52">
        <v>277459.5</v>
      </c>
      <c r="E1132" s="35"/>
      <c r="N1132" s="51" t="s">
        <v>5382</v>
      </c>
      <c r="O1132" s="52">
        <v>6</v>
      </c>
      <c r="P1132" s="52">
        <v>13287.140000000001</v>
      </c>
      <c r="Q1132" s="35"/>
    </row>
    <row r="1133" spans="2:17" x14ac:dyDescent="0.25">
      <c r="B1133" s="51" t="s">
        <v>2550</v>
      </c>
      <c r="C1133" s="52">
        <v>77</v>
      </c>
      <c r="D1133" s="52">
        <v>189543.33</v>
      </c>
      <c r="E1133" s="35"/>
      <c r="N1133" s="51" t="s">
        <v>5370</v>
      </c>
      <c r="O1133" s="52">
        <v>6</v>
      </c>
      <c r="P1133" s="52">
        <v>11726.29</v>
      </c>
      <c r="Q1133" s="35"/>
    </row>
    <row r="1134" spans="2:17" x14ac:dyDescent="0.25">
      <c r="B1134" s="51" t="s">
        <v>1058</v>
      </c>
      <c r="C1134" s="52">
        <v>77</v>
      </c>
      <c r="D1134" s="52">
        <v>45568.479999999996</v>
      </c>
      <c r="E1134" s="35"/>
      <c r="N1134" s="51" t="s">
        <v>5597</v>
      </c>
      <c r="O1134" s="52">
        <v>6</v>
      </c>
      <c r="P1134" s="52">
        <v>9235</v>
      </c>
      <c r="Q1134" s="35"/>
    </row>
    <row r="1135" spans="2:17" x14ac:dyDescent="0.25">
      <c r="B1135" s="51" t="s">
        <v>3624</v>
      </c>
      <c r="C1135" s="52">
        <v>76</v>
      </c>
      <c r="D1135" s="52">
        <v>3548481.1300000004</v>
      </c>
      <c r="E1135" s="35"/>
      <c r="N1135" s="51" t="s">
        <v>6899</v>
      </c>
      <c r="O1135" s="52">
        <v>5</v>
      </c>
      <c r="P1135" s="52">
        <v>21315612.32</v>
      </c>
      <c r="Q1135" s="35"/>
    </row>
    <row r="1136" spans="2:17" x14ac:dyDescent="0.25">
      <c r="B1136" s="51" t="s">
        <v>633</v>
      </c>
      <c r="C1136" s="52">
        <v>76</v>
      </c>
      <c r="D1136" s="52">
        <v>2495561.7499999995</v>
      </c>
      <c r="E1136" s="35"/>
      <c r="N1136" s="51" t="s">
        <v>6887</v>
      </c>
      <c r="O1136" s="52">
        <v>5</v>
      </c>
      <c r="P1136" s="52">
        <v>7986845.9799999995</v>
      </c>
      <c r="Q1136" s="35"/>
    </row>
    <row r="1137" spans="2:17" x14ac:dyDescent="0.25">
      <c r="B1137" s="51" t="s">
        <v>3609</v>
      </c>
      <c r="C1137" s="52">
        <v>76</v>
      </c>
      <c r="D1137" s="52">
        <v>1198433</v>
      </c>
      <c r="E1137" s="35"/>
      <c r="N1137" s="51" t="s">
        <v>6935</v>
      </c>
      <c r="O1137" s="52">
        <v>5</v>
      </c>
      <c r="P1137" s="52">
        <v>2086994</v>
      </c>
      <c r="Q1137" s="35"/>
    </row>
    <row r="1138" spans="2:17" x14ac:dyDescent="0.25">
      <c r="B1138" s="51" t="s">
        <v>377</v>
      </c>
      <c r="C1138" s="52">
        <v>75</v>
      </c>
      <c r="D1138" s="52">
        <v>3933344.37</v>
      </c>
      <c r="E1138" s="35"/>
      <c r="N1138" s="51" t="s">
        <v>5750</v>
      </c>
      <c r="O1138" s="52">
        <v>5</v>
      </c>
      <c r="P1138" s="52">
        <v>1653599.54</v>
      </c>
      <c r="Q1138" s="35"/>
    </row>
    <row r="1139" spans="2:17" x14ac:dyDescent="0.25">
      <c r="B1139" s="51" t="s">
        <v>1456</v>
      </c>
      <c r="C1139" s="52">
        <v>75</v>
      </c>
      <c r="D1139" s="52">
        <v>1560349.95</v>
      </c>
      <c r="E1139" s="35"/>
      <c r="N1139" s="51" t="s">
        <v>5439</v>
      </c>
      <c r="O1139" s="52">
        <v>5</v>
      </c>
      <c r="P1139" s="52">
        <v>1594670.9300000002</v>
      </c>
      <c r="Q1139" s="35"/>
    </row>
    <row r="1140" spans="2:17" x14ac:dyDescent="0.25">
      <c r="B1140" s="51" t="s">
        <v>1643</v>
      </c>
      <c r="C1140" s="52">
        <v>75</v>
      </c>
      <c r="D1140" s="52">
        <v>1383346.31</v>
      </c>
      <c r="E1140" s="35"/>
      <c r="N1140" s="51" t="s">
        <v>6477</v>
      </c>
      <c r="O1140" s="52">
        <v>5</v>
      </c>
      <c r="P1140" s="52">
        <v>1571070</v>
      </c>
      <c r="Q1140" s="35"/>
    </row>
    <row r="1141" spans="2:17" x14ac:dyDescent="0.25">
      <c r="B1141" s="51" t="s">
        <v>3509</v>
      </c>
      <c r="C1141" s="52">
        <v>75</v>
      </c>
      <c r="D1141" s="52">
        <v>1203777.69</v>
      </c>
      <c r="E1141" s="35"/>
      <c r="N1141" s="51" t="s">
        <v>6047</v>
      </c>
      <c r="O1141" s="52">
        <v>5</v>
      </c>
      <c r="P1141" s="52">
        <v>1252786.72</v>
      </c>
      <c r="Q1141" s="35"/>
    </row>
    <row r="1142" spans="2:17" x14ac:dyDescent="0.25">
      <c r="B1142" s="51" t="s">
        <v>357</v>
      </c>
      <c r="C1142" s="52">
        <v>75</v>
      </c>
      <c r="D1142" s="52">
        <v>973300.16</v>
      </c>
      <c r="E1142" s="35"/>
      <c r="N1142" s="51" t="s">
        <v>6318</v>
      </c>
      <c r="O1142" s="52">
        <v>5</v>
      </c>
      <c r="P1142" s="52">
        <v>1076984.17</v>
      </c>
      <c r="Q1142" s="35"/>
    </row>
    <row r="1143" spans="2:17" x14ac:dyDescent="0.25">
      <c r="B1143" s="51" t="s">
        <v>1841</v>
      </c>
      <c r="C1143" s="52">
        <v>75</v>
      </c>
      <c r="D1143" s="52">
        <v>653872.12999999989</v>
      </c>
      <c r="E1143" s="35"/>
      <c r="N1143" s="51" t="s">
        <v>6184</v>
      </c>
      <c r="O1143" s="52">
        <v>5</v>
      </c>
      <c r="P1143" s="52">
        <v>1011856.6</v>
      </c>
      <c r="Q1143" s="35"/>
    </row>
    <row r="1144" spans="2:17" x14ac:dyDescent="0.25">
      <c r="B1144" s="51" t="s">
        <v>308</v>
      </c>
      <c r="C1144" s="52">
        <v>75</v>
      </c>
      <c r="D1144" s="52">
        <v>624888.33000000007</v>
      </c>
      <c r="E1144" s="35"/>
      <c r="N1144" s="51" t="s">
        <v>5917</v>
      </c>
      <c r="O1144" s="52">
        <v>5</v>
      </c>
      <c r="P1144" s="52">
        <v>641057.1</v>
      </c>
      <c r="Q1144" s="35"/>
    </row>
    <row r="1145" spans="2:17" x14ac:dyDescent="0.25">
      <c r="B1145" s="51" t="s">
        <v>1702</v>
      </c>
      <c r="C1145" s="52">
        <v>75</v>
      </c>
      <c r="D1145" s="52">
        <v>596922.01</v>
      </c>
      <c r="E1145" s="35"/>
      <c r="N1145" s="51" t="s">
        <v>6865</v>
      </c>
      <c r="O1145" s="52">
        <v>5</v>
      </c>
      <c r="P1145" s="52">
        <v>572530</v>
      </c>
      <c r="Q1145" s="35"/>
    </row>
    <row r="1146" spans="2:17" x14ac:dyDescent="0.25">
      <c r="B1146" s="51" t="s">
        <v>1589</v>
      </c>
      <c r="C1146" s="52">
        <v>75</v>
      </c>
      <c r="D1146" s="52">
        <v>497960.93</v>
      </c>
      <c r="E1146" s="35"/>
      <c r="N1146" s="51" t="s">
        <v>6177</v>
      </c>
      <c r="O1146" s="52">
        <v>5</v>
      </c>
      <c r="P1146" s="52">
        <v>542923.80000000005</v>
      </c>
      <c r="Q1146" s="35"/>
    </row>
    <row r="1147" spans="2:17" x14ac:dyDescent="0.25">
      <c r="B1147" s="51" t="s">
        <v>4922</v>
      </c>
      <c r="C1147" s="52">
        <v>74</v>
      </c>
      <c r="D1147" s="52">
        <v>42376570.629999995</v>
      </c>
      <c r="E1147" s="35"/>
      <c r="N1147" s="51" t="s">
        <v>6608</v>
      </c>
      <c r="O1147" s="52">
        <v>5</v>
      </c>
      <c r="P1147" s="52">
        <v>530723.98</v>
      </c>
      <c r="Q1147" s="35"/>
    </row>
    <row r="1148" spans="2:17" x14ac:dyDescent="0.25">
      <c r="B1148" s="51" t="s">
        <v>1881</v>
      </c>
      <c r="C1148" s="52">
        <v>74</v>
      </c>
      <c r="D1148" s="52">
        <v>5569772.7700000005</v>
      </c>
      <c r="E1148" s="35"/>
      <c r="N1148" s="51" t="s">
        <v>6043</v>
      </c>
      <c r="O1148" s="52">
        <v>5</v>
      </c>
      <c r="P1148" s="52">
        <v>508291.97</v>
      </c>
      <c r="Q1148" s="35"/>
    </row>
    <row r="1149" spans="2:17" x14ac:dyDescent="0.25">
      <c r="B1149" s="51" t="s">
        <v>2178</v>
      </c>
      <c r="C1149" s="52">
        <v>74</v>
      </c>
      <c r="D1149" s="52">
        <v>2920201.36</v>
      </c>
      <c r="E1149" s="35"/>
      <c r="N1149" s="51" t="s">
        <v>6770</v>
      </c>
      <c r="O1149" s="52">
        <v>5</v>
      </c>
      <c r="P1149" s="52">
        <v>490764</v>
      </c>
      <c r="Q1149" s="35"/>
    </row>
    <row r="1150" spans="2:17" x14ac:dyDescent="0.25">
      <c r="B1150" s="51" t="s">
        <v>544</v>
      </c>
      <c r="C1150" s="52">
        <v>74</v>
      </c>
      <c r="D1150" s="52">
        <v>2206313.4299999997</v>
      </c>
      <c r="E1150" s="35"/>
      <c r="N1150" s="51" t="s">
        <v>6078</v>
      </c>
      <c r="O1150" s="52">
        <v>5</v>
      </c>
      <c r="P1150" s="52">
        <v>445115.42</v>
      </c>
      <c r="Q1150" s="35"/>
    </row>
    <row r="1151" spans="2:17" x14ac:dyDescent="0.25">
      <c r="B1151" s="51" t="s">
        <v>3026</v>
      </c>
      <c r="C1151" s="52">
        <v>74</v>
      </c>
      <c r="D1151" s="52">
        <v>1359933.62</v>
      </c>
      <c r="E1151" s="35"/>
      <c r="N1151" s="51" t="s">
        <v>6476</v>
      </c>
      <c r="O1151" s="52">
        <v>5</v>
      </c>
      <c r="P1151" s="52">
        <v>434510</v>
      </c>
      <c r="Q1151" s="35"/>
    </row>
    <row r="1152" spans="2:17" x14ac:dyDescent="0.25">
      <c r="B1152" s="51" t="s">
        <v>820</v>
      </c>
      <c r="C1152" s="52">
        <v>74</v>
      </c>
      <c r="D1152" s="52">
        <v>621838.5</v>
      </c>
      <c r="E1152" s="35"/>
      <c r="N1152" s="51" t="s">
        <v>6920</v>
      </c>
      <c r="O1152" s="52">
        <v>5</v>
      </c>
      <c r="P1152" s="52">
        <v>376000</v>
      </c>
      <c r="Q1152" s="35"/>
    </row>
    <row r="1153" spans="2:17" x14ac:dyDescent="0.25">
      <c r="B1153" s="51" t="s">
        <v>323</v>
      </c>
      <c r="C1153" s="52">
        <v>74</v>
      </c>
      <c r="D1153" s="52">
        <v>12495.659999999998</v>
      </c>
      <c r="E1153" s="35"/>
      <c r="N1153" s="51" t="s">
        <v>6504</v>
      </c>
      <c r="O1153" s="52">
        <v>5</v>
      </c>
      <c r="P1153" s="52">
        <v>364895.33999999997</v>
      </c>
      <c r="Q1153" s="35"/>
    </row>
    <row r="1154" spans="2:17" x14ac:dyDescent="0.25">
      <c r="B1154" s="51" t="s">
        <v>269</v>
      </c>
      <c r="C1154" s="52">
        <v>73</v>
      </c>
      <c r="D1154" s="52">
        <v>37732630</v>
      </c>
      <c r="E1154" s="35"/>
      <c r="N1154" s="51" t="s">
        <v>6542</v>
      </c>
      <c r="O1154" s="52">
        <v>5</v>
      </c>
      <c r="P1154" s="52">
        <v>361414.75</v>
      </c>
      <c r="Q1154" s="35"/>
    </row>
    <row r="1155" spans="2:17" x14ac:dyDescent="0.25">
      <c r="B1155" s="51" t="s">
        <v>2826</v>
      </c>
      <c r="C1155" s="52">
        <v>73</v>
      </c>
      <c r="D1155" s="52">
        <v>2648547.86</v>
      </c>
      <c r="E1155" s="35"/>
      <c r="N1155" s="51" t="s">
        <v>5571</v>
      </c>
      <c r="O1155" s="52">
        <v>5</v>
      </c>
      <c r="P1155" s="52">
        <v>318385.28000000003</v>
      </c>
      <c r="Q1155" s="35"/>
    </row>
    <row r="1156" spans="2:17" x14ac:dyDescent="0.25">
      <c r="B1156" s="51" t="s">
        <v>3153</v>
      </c>
      <c r="C1156" s="52">
        <v>73</v>
      </c>
      <c r="D1156" s="52">
        <v>2268825.19</v>
      </c>
      <c r="E1156" s="35"/>
      <c r="N1156" s="51" t="s">
        <v>6060</v>
      </c>
      <c r="O1156" s="52">
        <v>5</v>
      </c>
      <c r="P1156" s="52">
        <v>274732.5</v>
      </c>
      <c r="Q1156" s="35"/>
    </row>
    <row r="1157" spans="2:17" x14ac:dyDescent="0.25">
      <c r="B1157" s="51" t="s">
        <v>655</v>
      </c>
      <c r="C1157" s="52">
        <v>73</v>
      </c>
      <c r="D1157" s="52">
        <v>244537.37999999998</v>
      </c>
      <c r="E1157" s="35"/>
      <c r="N1157" s="51" t="s">
        <v>5713</v>
      </c>
      <c r="O1157" s="52">
        <v>5</v>
      </c>
      <c r="P1157" s="52">
        <v>256796</v>
      </c>
      <c r="Q1157" s="35"/>
    </row>
    <row r="1158" spans="2:17" x14ac:dyDescent="0.25">
      <c r="B1158" s="51" t="s">
        <v>3256</v>
      </c>
      <c r="C1158" s="52">
        <v>72</v>
      </c>
      <c r="D1158" s="52">
        <v>35506523.920000002</v>
      </c>
      <c r="E1158" s="35"/>
      <c r="N1158" s="51" t="s">
        <v>5733</v>
      </c>
      <c r="O1158" s="52">
        <v>5</v>
      </c>
      <c r="P1158" s="52">
        <v>251325</v>
      </c>
      <c r="Q1158" s="35"/>
    </row>
    <row r="1159" spans="2:17" x14ac:dyDescent="0.25">
      <c r="B1159" s="51" t="s">
        <v>271</v>
      </c>
      <c r="C1159" s="52">
        <v>72</v>
      </c>
      <c r="D1159" s="52">
        <v>19429757.109999999</v>
      </c>
      <c r="E1159" s="35"/>
      <c r="N1159" s="51" t="s">
        <v>6814</v>
      </c>
      <c r="O1159" s="52">
        <v>5</v>
      </c>
      <c r="P1159" s="52">
        <v>246753</v>
      </c>
      <c r="Q1159" s="35"/>
    </row>
    <row r="1160" spans="2:17" x14ac:dyDescent="0.25">
      <c r="B1160" s="51" t="s">
        <v>1218</v>
      </c>
      <c r="C1160" s="52">
        <v>72</v>
      </c>
      <c r="D1160" s="52">
        <v>8524988.7324000001</v>
      </c>
      <c r="E1160" s="35"/>
      <c r="N1160" s="51" t="s">
        <v>6929</v>
      </c>
      <c r="O1160" s="52">
        <v>5</v>
      </c>
      <c r="P1160" s="52">
        <v>237996.03</v>
      </c>
      <c r="Q1160" s="35"/>
    </row>
    <row r="1161" spans="2:17" x14ac:dyDescent="0.25">
      <c r="B1161" s="51" t="s">
        <v>3267</v>
      </c>
      <c r="C1161" s="52">
        <v>72</v>
      </c>
      <c r="D1161" s="52">
        <v>5161373.88</v>
      </c>
      <c r="E1161" s="35"/>
      <c r="N1161" s="51" t="s">
        <v>6115</v>
      </c>
      <c r="O1161" s="52">
        <v>5</v>
      </c>
      <c r="P1161" s="52">
        <v>223580</v>
      </c>
      <c r="Q1161" s="35"/>
    </row>
    <row r="1162" spans="2:17" x14ac:dyDescent="0.25">
      <c r="B1162" s="51" t="s">
        <v>66</v>
      </c>
      <c r="C1162" s="52">
        <v>72</v>
      </c>
      <c r="D1162" s="52">
        <v>1621030.92</v>
      </c>
      <c r="E1162" s="35"/>
      <c r="N1162" s="51" t="s">
        <v>5551</v>
      </c>
      <c r="O1162" s="52">
        <v>5</v>
      </c>
      <c r="P1162" s="52">
        <v>216244.2</v>
      </c>
      <c r="Q1162" s="35"/>
    </row>
    <row r="1163" spans="2:17" x14ac:dyDescent="0.25">
      <c r="B1163" s="51" t="s">
        <v>973</v>
      </c>
      <c r="C1163" s="52">
        <v>72</v>
      </c>
      <c r="D1163" s="52">
        <v>1435920.5999999999</v>
      </c>
      <c r="E1163" s="35"/>
      <c r="N1163" s="51" t="s">
        <v>6878</v>
      </c>
      <c r="O1163" s="52">
        <v>5</v>
      </c>
      <c r="P1163" s="52">
        <v>182946</v>
      </c>
      <c r="Q1163" s="35"/>
    </row>
    <row r="1164" spans="2:17" x14ac:dyDescent="0.25">
      <c r="B1164" s="51" t="s">
        <v>694</v>
      </c>
      <c r="C1164" s="52">
        <v>72</v>
      </c>
      <c r="D1164" s="52">
        <v>1304513.3999999999</v>
      </c>
      <c r="E1164" s="35"/>
      <c r="N1164" s="51" t="s">
        <v>6097</v>
      </c>
      <c r="O1164" s="52">
        <v>5</v>
      </c>
      <c r="P1164" s="52">
        <v>151606.31</v>
      </c>
      <c r="Q1164" s="35"/>
    </row>
    <row r="1165" spans="2:17" x14ac:dyDescent="0.25">
      <c r="B1165" s="51" t="s">
        <v>648</v>
      </c>
      <c r="C1165" s="52">
        <v>72</v>
      </c>
      <c r="D1165" s="52">
        <v>818459.41</v>
      </c>
      <c r="E1165" s="35"/>
      <c r="N1165" s="51" t="s">
        <v>5454</v>
      </c>
      <c r="O1165" s="52">
        <v>5</v>
      </c>
      <c r="P1165" s="52">
        <v>150580</v>
      </c>
      <c r="Q1165" s="35"/>
    </row>
    <row r="1166" spans="2:17" x14ac:dyDescent="0.25">
      <c r="B1166" s="51" t="s">
        <v>612</v>
      </c>
      <c r="C1166" s="52">
        <v>72</v>
      </c>
      <c r="D1166" s="52">
        <v>746052.31</v>
      </c>
      <c r="E1166" s="35"/>
      <c r="N1166" s="51" t="s">
        <v>6831</v>
      </c>
      <c r="O1166" s="52">
        <v>5</v>
      </c>
      <c r="P1166" s="52">
        <v>143795.23000000001</v>
      </c>
      <c r="Q1166" s="35"/>
    </row>
    <row r="1167" spans="2:17" x14ac:dyDescent="0.25">
      <c r="B1167" s="51" t="s">
        <v>1053</v>
      </c>
      <c r="C1167" s="52">
        <v>72</v>
      </c>
      <c r="D1167" s="52">
        <v>74214.240000000005</v>
      </c>
      <c r="E1167" s="35"/>
      <c r="N1167" s="51" t="s">
        <v>5674</v>
      </c>
      <c r="O1167" s="52">
        <v>5</v>
      </c>
      <c r="P1167" s="52">
        <v>137031.13</v>
      </c>
      <c r="Q1167" s="35"/>
    </row>
    <row r="1168" spans="2:17" x14ac:dyDescent="0.25">
      <c r="B1168" s="51" t="s">
        <v>1273</v>
      </c>
      <c r="C1168" s="52">
        <v>71</v>
      </c>
      <c r="D1168" s="52">
        <v>14004714.400000002</v>
      </c>
      <c r="E1168" s="35"/>
      <c r="N1168" s="51" t="s">
        <v>6191</v>
      </c>
      <c r="O1168" s="52">
        <v>5</v>
      </c>
      <c r="P1168" s="52">
        <v>112590.7</v>
      </c>
      <c r="Q1168" s="35"/>
    </row>
    <row r="1169" spans="2:17" x14ac:dyDescent="0.25">
      <c r="B1169" s="51" t="s">
        <v>884</v>
      </c>
      <c r="C1169" s="52">
        <v>71</v>
      </c>
      <c r="D1169" s="52">
        <v>7956106.6300000008</v>
      </c>
      <c r="E1169" s="35"/>
      <c r="N1169" s="51" t="s">
        <v>6575</v>
      </c>
      <c r="O1169" s="52">
        <v>5</v>
      </c>
      <c r="P1169" s="52">
        <v>103415</v>
      </c>
      <c r="Q1169" s="35"/>
    </row>
    <row r="1170" spans="2:17" x14ac:dyDescent="0.25">
      <c r="B1170" s="51" t="s">
        <v>978</v>
      </c>
      <c r="C1170" s="52">
        <v>71</v>
      </c>
      <c r="D1170" s="52">
        <v>4430081.5203999998</v>
      </c>
      <c r="E1170" s="35"/>
      <c r="N1170" s="51" t="s">
        <v>6082</v>
      </c>
      <c r="O1170" s="52">
        <v>5</v>
      </c>
      <c r="P1170" s="52">
        <v>102857</v>
      </c>
      <c r="Q1170" s="35"/>
    </row>
    <row r="1171" spans="2:17" x14ac:dyDescent="0.25">
      <c r="B1171" s="51" t="s">
        <v>3274</v>
      </c>
      <c r="C1171" s="52">
        <v>71</v>
      </c>
      <c r="D1171" s="52">
        <v>2368229.92</v>
      </c>
      <c r="E1171" s="35"/>
      <c r="N1171" s="51" t="s">
        <v>5646</v>
      </c>
      <c r="O1171" s="52">
        <v>5</v>
      </c>
      <c r="P1171" s="52">
        <v>97111</v>
      </c>
      <c r="Q1171" s="35"/>
    </row>
    <row r="1172" spans="2:17" x14ac:dyDescent="0.25">
      <c r="B1172" s="51" t="s">
        <v>452</v>
      </c>
      <c r="C1172" s="52">
        <v>71</v>
      </c>
      <c r="D1172" s="52">
        <v>1587957.42</v>
      </c>
      <c r="E1172" s="35"/>
      <c r="N1172" s="51" t="s">
        <v>6698</v>
      </c>
      <c r="O1172" s="52">
        <v>5</v>
      </c>
      <c r="P1172" s="52">
        <v>93707.25</v>
      </c>
      <c r="Q1172" s="35"/>
    </row>
    <row r="1173" spans="2:17" x14ac:dyDescent="0.25">
      <c r="B1173" s="51" t="s">
        <v>1754</v>
      </c>
      <c r="C1173" s="52">
        <v>71</v>
      </c>
      <c r="D1173" s="52">
        <v>1339104.92</v>
      </c>
      <c r="E1173" s="35"/>
      <c r="N1173" s="51" t="s">
        <v>5656</v>
      </c>
      <c r="O1173" s="52">
        <v>5</v>
      </c>
      <c r="P1173" s="52">
        <v>83500</v>
      </c>
      <c r="Q1173" s="35"/>
    </row>
    <row r="1174" spans="2:17" x14ac:dyDescent="0.25">
      <c r="B1174" s="51" t="s">
        <v>168</v>
      </c>
      <c r="C1174" s="52">
        <v>71</v>
      </c>
      <c r="D1174" s="52">
        <v>1334963.92</v>
      </c>
      <c r="E1174" s="35"/>
      <c r="N1174" s="51" t="s">
        <v>6300</v>
      </c>
      <c r="O1174" s="52">
        <v>5</v>
      </c>
      <c r="P1174" s="52">
        <v>82989.75</v>
      </c>
      <c r="Q1174" s="35"/>
    </row>
    <row r="1175" spans="2:17" x14ac:dyDescent="0.25">
      <c r="B1175" s="51" t="s">
        <v>338</v>
      </c>
      <c r="C1175" s="52">
        <v>71</v>
      </c>
      <c r="D1175" s="52">
        <v>224877.17</v>
      </c>
      <c r="E1175" s="35"/>
      <c r="N1175" s="51" t="s">
        <v>6547</v>
      </c>
      <c r="O1175" s="52">
        <v>5</v>
      </c>
      <c r="P1175" s="52">
        <v>63185</v>
      </c>
      <c r="Q1175" s="35"/>
    </row>
    <row r="1176" spans="2:17" x14ac:dyDescent="0.25">
      <c r="B1176" s="51" t="s">
        <v>2947</v>
      </c>
      <c r="C1176" s="52">
        <v>71</v>
      </c>
      <c r="D1176" s="52">
        <v>110499.9</v>
      </c>
      <c r="E1176" s="35"/>
      <c r="N1176" s="51" t="s">
        <v>6165</v>
      </c>
      <c r="O1176" s="52">
        <v>5</v>
      </c>
      <c r="P1176" s="52">
        <v>40941.800000000003</v>
      </c>
      <c r="Q1176" s="35"/>
    </row>
    <row r="1177" spans="2:17" x14ac:dyDescent="0.25">
      <c r="B1177" s="51" t="s">
        <v>1601</v>
      </c>
      <c r="C1177" s="52">
        <v>70</v>
      </c>
      <c r="D1177" s="52">
        <v>8249269.3800000008</v>
      </c>
      <c r="E1177" s="35"/>
      <c r="N1177" s="51" t="s">
        <v>5729</v>
      </c>
      <c r="O1177" s="52">
        <v>5</v>
      </c>
      <c r="P1177" s="52">
        <v>37383.339999999997</v>
      </c>
      <c r="Q1177" s="35"/>
    </row>
    <row r="1178" spans="2:17" x14ac:dyDescent="0.25">
      <c r="B1178" s="51" t="s">
        <v>1301</v>
      </c>
      <c r="C1178" s="52">
        <v>70</v>
      </c>
      <c r="D1178" s="52">
        <v>2364347.04</v>
      </c>
      <c r="E1178" s="35"/>
      <c r="N1178" s="51" t="s">
        <v>6667</v>
      </c>
      <c r="O1178" s="52">
        <v>5</v>
      </c>
      <c r="P1178" s="52">
        <v>29647.599999999999</v>
      </c>
      <c r="Q1178" s="35"/>
    </row>
    <row r="1179" spans="2:17" x14ac:dyDescent="0.25">
      <c r="B1179" s="51" t="s">
        <v>649</v>
      </c>
      <c r="C1179" s="52">
        <v>70</v>
      </c>
      <c r="D1179" s="52">
        <v>1280059.19</v>
      </c>
      <c r="E1179" s="35"/>
      <c r="N1179" s="51" t="s">
        <v>6788</v>
      </c>
      <c r="O1179" s="52">
        <v>5</v>
      </c>
      <c r="P1179" s="52">
        <v>19613.77</v>
      </c>
      <c r="Q1179" s="35"/>
    </row>
    <row r="1180" spans="2:17" x14ac:dyDescent="0.25">
      <c r="B1180" s="51" t="s">
        <v>418</v>
      </c>
      <c r="C1180" s="52">
        <v>70</v>
      </c>
      <c r="D1180" s="52">
        <v>603694.79</v>
      </c>
      <c r="E1180" s="35"/>
      <c r="N1180" s="51" t="s">
        <v>6563</v>
      </c>
      <c r="O1180" s="52">
        <v>5</v>
      </c>
      <c r="P1180" s="52">
        <v>14640</v>
      </c>
      <c r="Q1180" s="35"/>
    </row>
    <row r="1181" spans="2:17" x14ac:dyDescent="0.25">
      <c r="B1181" s="51" t="s">
        <v>3006</v>
      </c>
      <c r="C1181" s="52">
        <v>70</v>
      </c>
      <c r="D1181" s="52">
        <v>329694.83</v>
      </c>
      <c r="E1181" s="35"/>
      <c r="N1181" s="51" t="s">
        <v>5693</v>
      </c>
      <c r="O1181" s="52">
        <v>5</v>
      </c>
      <c r="P1181" s="52">
        <v>10633.23</v>
      </c>
      <c r="Q1181" s="35"/>
    </row>
    <row r="1182" spans="2:17" x14ac:dyDescent="0.25">
      <c r="B1182" s="51" t="s">
        <v>335</v>
      </c>
      <c r="C1182" s="52">
        <v>70</v>
      </c>
      <c r="D1182" s="52">
        <v>310748.25</v>
      </c>
      <c r="E1182" s="35"/>
      <c r="N1182" s="51" t="s">
        <v>6492</v>
      </c>
      <c r="O1182" s="52">
        <v>5</v>
      </c>
      <c r="P1182" s="52">
        <v>9752</v>
      </c>
      <c r="Q1182" s="35"/>
    </row>
    <row r="1183" spans="2:17" x14ac:dyDescent="0.25">
      <c r="B1183" s="51" t="s">
        <v>1681</v>
      </c>
      <c r="C1183" s="52">
        <v>70</v>
      </c>
      <c r="D1183" s="52">
        <v>267960.98</v>
      </c>
      <c r="E1183" s="35"/>
      <c r="N1183" s="51" t="s">
        <v>6973</v>
      </c>
      <c r="O1183" s="52">
        <v>5</v>
      </c>
      <c r="P1183" s="52">
        <v>8616.75</v>
      </c>
      <c r="Q1183" s="35"/>
    </row>
    <row r="1184" spans="2:17" x14ac:dyDescent="0.25">
      <c r="B1184" s="51" t="s">
        <v>296</v>
      </c>
      <c r="C1184" s="52">
        <v>70</v>
      </c>
      <c r="D1184" s="52">
        <v>248256.77</v>
      </c>
      <c r="E1184" s="35"/>
      <c r="N1184" s="51" t="s">
        <v>5857</v>
      </c>
      <c r="O1184" s="52">
        <v>5</v>
      </c>
      <c r="P1184" s="52">
        <v>5019</v>
      </c>
      <c r="Q1184" s="35"/>
    </row>
    <row r="1185" spans="2:17" x14ac:dyDescent="0.25">
      <c r="B1185" s="51" t="s">
        <v>2797</v>
      </c>
      <c r="C1185" s="52">
        <v>69</v>
      </c>
      <c r="D1185" s="52">
        <v>26483675.840000004</v>
      </c>
      <c r="E1185" s="35"/>
      <c r="N1185" s="51" t="s">
        <v>5594</v>
      </c>
      <c r="O1185" s="52">
        <v>5</v>
      </c>
      <c r="P1185" s="52">
        <v>4774</v>
      </c>
      <c r="Q1185" s="35"/>
    </row>
    <row r="1186" spans="2:17" x14ac:dyDescent="0.25">
      <c r="B1186" s="51" t="s">
        <v>1132</v>
      </c>
      <c r="C1186" s="52">
        <v>69</v>
      </c>
      <c r="D1186" s="52">
        <v>4209865.9800000004</v>
      </c>
      <c r="E1186" s="35"/>
      <c r="N1186" s="51" t="s">
        <v>5989</v>
      </c>
      <c r="O1186" s="52">
        <v>5</v>
      </c>
      <c r="P1186" s="52">
        <v>4424</v>
      </c>
      <c r="Q1186" s="35"/>
    </row>
    <row r="1187" spans="2:17" x14ac:dyDescent="0.25">
      <c r="B1187" s="51" t="s">
        <v>1653</v>
      </c>
      <c r="C1187" s="52">
        <v>69</v>
      </c>
      <c r="D1187" s="52">
        <v>3292102.8600000003</v>
      </c>
      <c r="E1187" s="35"/>
      <c r="N1187" s="51" t="s">
        <v>6907</v>
      </c>
      <c r="O1187" s="52">
        <v>4</v>
      </c>
      <c r="P1187" s="52">
        <v>58035662</v>
      </c>
      <c r="Q1187" s="35"/>
    </row>
    <row r="1188" spans="2:17" x14ac:dyDescent="0.25">
      <c r="B1188" s="51" t="s">
        <v>1748</v>
      </c>
      <c r="C1188" s="52">
        <v>69</v>
      </c>
      <c r="D1188" s="52">
        <v>2208565.83</v>
      </c>
      <c r="E1188" s="35"/>
      <c r="N1188" s="51" t="s">
        <v>5654</v>
      </c>
      <c r="O1188" s="52">
        <v>4</v>
      </c>
      <c r="P1188" s="52">
        <v>18374803.960000001</v>
      </c>
      <c r="Q1188" s="35"/>
    </row>
    <row r="1189" spans="2:17" x14ac:dyDescent="0.25">
      <c r="B1189" s="51" t="s">
        <v>1245</v>
      </c>
      <c r="C1189" s="52">
        <v>69</v>
      </c>
      <c r="D1189" s="52">
        <v>1576921.29</v>
      </c>
      <c r="E1189" s="35"/>
      <c r="N1189" s="51" t="s">
        <v>5653</v>
      </c>
      <c r="O1189" s="52">
        <v>4</v>
      </c>
      <c r="P1189" s="52">
        <v>6920296.6399999997</v>
      </c>
      <c r="Q1189" s="35"/>
    </row>
    <row r="1190" spans="2:17" x14ac:dyDescent="0.25">
      <c r="B1190" s="51" t="s">
        <v>2861</v>
      </c>
      <c r="C1190" s="52">
        <v>69</v>
      </c>
      <c r="D1190" s="52">
        <v>1223657.8599999999</v>
      </c>
      <c r="E1190" s="35"/>
      <c r="N1190" s="51" t="s">
        <v>5430</v>
      </c>
      <c r="O1190" s="52">
        <v>4</v>
      </c>
      <c r="P1190" s="52">
        <v>5384310.71</v>
      </c>
      <c r="Q1190" s="35"/>
    </row>
    <row r="1191" spans="2:17" x14ac:dyDescent="0.25">
      <c r="B1191" s="51" t="s">
        <v>1918</v>
      </c>
      <c r="C1191" s="52">
        <v>69</v>
      </c>
      <c r="D1191" s="52">
        <v>633425.59</v>
      </c>
      <c r="E1191" s="35"/>
      <c r="N1191" s="51" t="s">
        <v>6644</v>
      </c>
      <c r="O1191" s="52">
        <v>4</v>
      </c>
      <c r="P1191" s="52">
        <v>932724.8</v>
      </c>
      <c r="Q1191" s="35"/>
    </row>
    <row r="1192" spans="2:17" x14ac:dyDescent="0.25">
      <c r="B1192" s="51" t="s">
        <v>2785</v>
      </c>
      <c r="C1192" s="52">
        <v>69</v>
      </c>
      <c r="D1192" s="52">
        <v>573049.43000000005</v>
      </c>
      <c r="E1192" s="35"/>
      <c r="N1192" s="51" t="s">
        <v>6545</v>
      </c>
      <c r="O1192" s="52">
        <v>4</v>
      </c>
      <c r="P1192" s="52">
        <v>588960</v>
      </c>
      <c r="Q1192" s="35"/>
    </row>
    <row r="1193" spans="2:17" x14ac:dyDescent="0.25">
      <c r="B1193" s="51" t="s">
        <v>267</v>
      </c>
      <c r="C1193" s="52">
        <v>69</v>
      </c>
      <c r="D1193" s="52">
        <v>154473.69</v>
      </c>
      <c r="E1193" s="35"/>
      <c r="N1193" s="51" t="s">
        <v>6013</v>
      </c>
      <c r="O1193" s="52">
        <v>4</v>
      </c>
      <c r="P1193" s="52">
        <v>431172</v>
      </c>
      <c r="Q1193" s="35"/>
    </row>
    <row r="1194" spans="2:17" x14ac:dyDescent="0.25">
      <c r="B1194" s="51" t="s">
        <v>3494</v>
      </c>
      <c r="C1194" s="52">
        <v>68</v>
      </c>
      <c r="D1194" s="52">
        <v>121955595.6204</v>
      </c>
      <c r="E1194" s="35"/>
      <c r="N1194" s="51" t="s">
        <v>5697</v>
      </c>
      <c r="O1194" s="52">
        <v>4</v>
      </c>
      <c r="P1194" s="52">
        <v>409600</v>
      </c>
      <c r="Q1194" s="35"/>
    </row>
    <row r="1195" spans="2:17" x14ac:dyDescent="0.25">
      <c r="B1195" s="51" t="s">
        <v>1735</v>
      </c>
      <c r="C1195" s="52">
        <v>68</v>
      </c>
      <c r="D1195" s="52">
        <v>51151305.999999985</v>
      </c>
      <c r="E1195" s="35"/>
      <c r="N1195" s="51" t="s">
        <v>5524</v>
      </c>
      <c r="O1195" s="52">
        <v>4</v>
      </c>
      <c r="P1195" s="52">
        <v>399786.54000000004</v>
      </c>
      <c r="Q1195" s="35"/>
    </row>
    <row r="1196" spans="2:17" x14ac:dyDescent="0.25">
      <c r="B1196" s="51" t="s">
        <v>2543</v>
      </c>
      <c r="C1196" s="52">
        <v>68</v>
      </c>
      <c r="D1196" s="52">
        <v>11352808.060000001</v>
      </c>
      <c r="E1196" s="35"/>
      <c r="N1196" s="51" t="s">
        <v>6384</v>
      </c>
      <c r="O1196" s="52">
        <v>4</v>
      </c>
      <c r="P1196" s="52">
        <v>377600</v>
      </c>
      <c r="Q1196" s="35"/>
    </row>
    <row r="1197" spans="2:17" x14ac:dyDescent="0.25">
      <c r="B1197" s="51" t="s">
        <v>1162</v>
      </c>
      <c r="C1197" s="52">
        <v>68</v>
      </c>
      <c r="D1197" s="52">
        <v>6313405.4499999993</v>
      </c>
      <c r="E1197" s="35"/>
      <c r="N1197" s="51" t="s">
        <v>6812</v>
      </c>
      <c r="O1197" s="52">
        <v>4</v>
      </c>
      <c r="P1197" s="52">
        <v>362688</v>
      </c>
      <c r="Q1197" s="35"/>
    </row>
    <row r="1198" spans="2:17" x14ac:dyDescent="0.25">
      <c r="B1198" s="51" t="s">
        <v>1004</v>
      </c>
      <c r="C1198" s="52">
        <v>68</v>
      </c>
      <c r="D1198" s="52">
        <v>5156838.42</v>
      </c>
      <c r="E1198" s="35"/>
      <c r="N1198" s="51" t="s">
        <v>6443</v>
      </c>
      <c r="O1198" s="52">
        <v>4</v>
      </c>
      <c r="P1198" s="52">
        <v>348300</v>
      </c>
      <c r="Q1198" s="35"/>
    </row>
    <row r="1199" spans="2:17" x14ac:dyDescent="0.25">
      <c r="B1199" s="51" t="s">
        <v>1801</v>
      </c>
      <c r="C1199" s="52">
        <v>68</v>
      </c>
      <c r="D1199" s="52">
        <v>1917650.5399999998</v>
      </c>
      <c r="E1199" s="35"/>
      <c r="N1199" s="51" t="s">
        <v>6902</v>
      </c>
      <c r="O1199" s="52">
        <v>4</v>
      </c>
      <c r="P1199" s="52">
        <v>341755.09</v>
      </c>
      <c r="Q1199" s="35"/>
    </row>
    <row r="1200" spans="2:17" x14ac:dyDescent="0.25">
      <c r="B1200" s="51" t="s">
        <v>1738</v>
      </c>
      <c r="C1200" s="52">
        <v>68</v>
      </c>
      <c r="D1200" s="52">
        <v>422579.14</v>
      </c>
      <c r="E1200" s="35"/>
      <c r="N1200" s="51" t="s">
        <v>6212</v>
      </c>
      <c r="O1200" s="52">
        <v>4</v>
      </c>
      <c r="P1200" s="52">
        <v>317950</v>
      </c>
      <c r="Q1200" s="35"/>
    </row>
    <row r="1201" spans="2:17" x14ac:dyDescent="0.25">
      <c r="B1201" s="51" t="s">
        <v>809</v>
      </c>
      <c r="C1201" s="52">
        <v>68</v>
      </c>
      <c r="D1201" s="52">
        <v>360196.8</v>
      </c>
      <c r="E1201" s="35"/>
      <c r="N1201" s="51" t="s">
        <v>5751</v>
      </c>
      <c r="O1201" s="52">
        <v>4</v>
      </c>
      <c r="P1201" s="52">
        <v>279461.68</v>
      </c>
      <c r="Q1201" s="35"/>
    </row>
    <row r="1202" spans="2:17" x14ac:dyDescent="0.25">
      <c r="B1202" s="51" t="s">
        <v>826</v>
      </c>
      <c r="C1202" s="52">
        <v>68</v>
      </c>
      <c r="D1202" s="52">
        <v>159592.33999999997</v>
      </c>
      <c r="E1202" s="35"/>
      <c r="N1202" s="51" t="s">
        <v>6980</v>
      </c>
      <c r="O1202" s="52">
        <v>4</v>
      </c>
      <c r="P1202" s="52">
        <v>277456.53000000003</v>
      </c>
      <c r="Q1202" s="35"/>
    </row>
    <row r="1203" spans="2:17" x14ac:dyDescent="0.25">
      <c r="B1203" s="51" t="s">
        <v>67</v>
      </c>
      <c r="C1203" s="52">
        <v>67</v>
      </c>
      <c r="D1203" s="52">
        <v>8315383</v>
      </c>
      <c r="E1203" s="35"/>
      <c r="N1203" s="51" t="s">
        <v>6287</v>
      </c>
      <c r="O1203" s="52">
        <v>4</v>
      </c>
      <c r="P1203" s="52">
        <v>258299.56</v>
      </c>
      <c r="Q1203" s="35"/>
    </row>
    <row r="1204" spans="2:17" x14ac:dyDescent="0.25">
      <c r="B1204" s="51" t="s">
        <v>465</v>
      </c>
      <c r="C1204" s="52">
        <v>67</v>
      </c>
      <c r="D1204" s="52">
        <v>819842.15999999992</v>
      </c>
      <c r="E1204" s="35"/>
      <c r="N1204" s="51" t="s">
        <v>6866</v>
      </c>
      <c r="O1204" s="52">
        <v>4</v>
      </c>
      <c r="P1204" s="52">
        <v>248571.06</v>
      </c>
      <c r="Q1204" s="35"/>
    </row>
    <row r="1205" spans="2:17" x14ac:dyDescent="0.25">
      <c r="B1205" s="51" t="s">
        <v>495</v>
      </c>
      <c r="C1205" s="52">
        <v>67</v>
      </c>
      <c r="D1205" s="52">
        <v>591446.44999999995</v>
      </c>
      <c r="E1205" s="35"/>
      <c r="N1205" s="51" t="s">
        <v>6164</v>
      </c>
      <c r="O1205" s="52">
        <v>4</v>
      </c>
      <c r="P1205" s="52">
        <v>228744.88</v>
      </c>
      <c r="Q1205" s="35"/>
    </row>
    <row r="1206" spans="2:17" x14ac:dyDescent="0.25">
      <c r="B1206" s="51" t="s">
        <v>2242</v>
      </c>
      <c r="C1206" s="52">
        <v>67</v>
      </c>
      <c r="D1206" s="52">
        <v>279664.08</v>
      </c>
      <c r="E1206" s="35"/>
      <c r="N1206" s="51" t="s">
        <v>6152</v>
      </c>
      <c r="O1206" s="52">
        <v>4</v>
      </c>
      <c r="P1206" s="52">
        <v>183070</v>
      </c>
      <c r="Q1206" s="35"/>
    </row>
    <row r="1207" spans="2:17" x14ac:dyDescent="0.25">
      <c r="B1207" s="51" t="s">
        <v>421</v>
      </c>
      <c r="C1207" s="52">
        <v>67</v>
      </c>
      <c r="D1207" s="52">
        <v>77337.38</v>
      </c>
      <c r="E1207" s="35"/>
      <c r="N1207" s="51" t="s">
        <v>6570</v>
      </c>
      <c r="O1207" s="52">
        <v>4</v>
      </c>
      <c r="P1207" s="52">
        <v>183016</v>
      </c>
      <c r="Q1207" s="35"/>
    </row>
    <row r="1208" spans="2:17" x14ac:dyDescent="0.25">
      <c r="B1208" s="51" t="s">
        <v>769</v>
      </c>
      <c r="C1208" s="52">
        <v>66</v>
      </c>
      <c r="D1208" s="52">
        <v>125933050.82000001</v>
      </c>
      <c r="E1208" s="35"/>
      <c r="N1208" s="51" t="s">
        <v>5584</v>
      </c>
      <c r="O1208" s="52">
        <v>4</v>
      </c>
      <c r="P1208" s="52">
        <v>151171</v>
      </c>
      <c r="Q1208" s="35"/>
    </row>
    <row r="1209" spans="2:17" x14ac:dyDescent="0.25">
      <c r="B1209" s="51" t="s">
        <v>2671</v>
      </c>
      <c r="C1209" s="52">
        <v>66</v>
      </c>
      <c r="D1209" s="52">
        <v>25149071.609999999</v>
      </c>
      <c r="E1209" s="35"/>
      <c r="N1209" s="51" t="s">
        <v>5946</v>
      </c>
      <c r="O1209" s="52">
        <v>4</v>
      </c>
      <c r="P1209" s="52">
        <v>148192.18</v>
      </c>
      <c r="Q1209" s="35"/>
    </row>
    <row r="1210" spans="2:17" x14ac:dyDescent="0.25">
      <c r="B1210" s="51" t="s">
        <v>1125</v>
      </c>
      <c r="C1210" s="52">
        <v>66</v>
      </c>
      <c r="D1210" s="52">
        <v>20584769.34</v>
      </c>
      <c r="E1210" s="35"/>
      <c r="N1210" s="51" t="s">
        <v>5771</v>
      </c>
      <c r="O1210" s="52">
        <v>4</v>
      </c>
      <c r="P1210" s="52">
        <v>148099.20000000001</v>
      </c>
      <c r="Q1210" s="35"/>
    </row>
    <row r="1211" spans="2:17" x14ac:dyDescent="0.25">
      <c r="B1211" s="51" t="s">
        <v>2865</v>
      </c>
      <c r="C1211" s="52">
        <v>66</v>
      </c>
      <c r="D1211" s="52">
        <v>9003885.2700000014</v>
      </c>
      <c r="E1211" s="35"/>
      <c r="N1211" s="51" t="s">
        <v>6518</v>
      </c>
      <c r="O1211" s="52">
        <v>4</v>
      </c>
      <c r="P1211" s="52">
        <v>143833.19999999998</v>
      </c>
      <c r="Q1211" s="35"/>
    </row>
    <row r="1212" spans="2:17" x14ac:dyDescent="0.25">
      <c r="B1212" s="51" t="s">
        <v>2568</v>
      </c>
      <c r="C1212" s="52">
        <v>66</v>
      </c>
      <c r="D1212" s="52">
        <v>7007081.8599999994</v>
      </c>
      <c r="E1212" s="35"/>
      <c r="N1212" s="51" t="s">
        <v>5420</v>
      </c>
      <c r="O1212" s="52">
        <v>4</v>
      </c>
      <c r="P1212" s="52">
        <v>139956</v>
      </c>
      <c r="Q1212" s="35"/>
    </row>
    <row r="1213" spans="2:17" x14ac:dyDescent="0.25">
      <c r="B1213" s="51" t="s">
        <v>3178</v>
      </c>
      <c r="C1213" s="52">
        <v>66</v>
      </c>
      <c r="D1213" s="52">
        <v>2541556.36</v>
      </c>
      <c r="E1213" s="35"/>
      <c r="N1213" s="51" t="s">
        <v>6685</v>
      </c>
      <c r="O1213" s="52">
        <v>4</v>
      </c>
      <c r="P1213" s="52">
        <v>138680</v>
      </c>
      <c r="Q1213" s="35"/>
    </row>
    <row r="1214" spans="2:17" x14ac:dyDescent="0.25">
      <c r="B1214" s="51" t="s">
        <v>581</v>
      </c>
      <c r="C1214" s="52">
        <v>66</v>
      </c>
      <c r="D1214" s="52">
        <v>1805389.77</v>
      </c>
      <c r="E1214" s="35"/>
      <c r="N1214" s="51" t="s">
        <v>5437</v>
      </c>
      <c r="O1214" s="52">
        <v>4</v>
      </c>
      <c r="P1214" s="52">
        <v>134480</v>
      </c>
      <c r="Q1214" s="35"/>
    </row>
    <row r="1215" spans="2:17" x14ac:dyDescent="0.25">
      <c r="B1215" s="51" t="s">
        <v>1067</v>
      </c>
      <c r="C1215" s="52">
        <v>66</v>
      </c>
      <c r="D1215" s="52">
        <v>797326.88</v>
      </c>
      <c r="E1215" s="35"/>
      <c r="N1215" s="51" t="s">
        <v>6098</v>
      </c>
      <c r="O1215" s="52">
        <v>4</v>
      </c>
      <c r="P1215" s="52">
        <v>132824</v>
      </c>
      <c r="Q1215" s="35"/>
    </row>
    <row r="1216" spans="2:17" x14ac:dyDescent="0.25">
      <c r="B1216" s="51" t="s">
        <v>2045</v>
      </c>
      <c r="C1216" s="52">
        <v>66</v>
      </c>
      <c r="D1216" s="52">
        <v>773966.4800000001</v>
      </c>
      <c r="E1216" s="35"/>
      <c r="N1216" s="51" t="s">
        <v>5842</v>
      </c>
      <c r="O1216" s="52">
        <v>4</v>
      </c>
      <c r="P1216" s="52">
        <v>128900</v>
      </c>
      <c r="Q1216" s="35"/>
    </row>
    <row r="1217" spans="2:17" x14ac:dyDescent="0.25">
      <c r="B1217" s="51" t="s">
        <v>2993</v>
      </c>
      <c r="C1217" s="52">
        <v>66</v>
      </c>
      <c r="D1217" s="52">
        <v>673877.44000000006</v>
      </c>
      <c r="E1217" s="35"/>
      <c r="N1217" s="51" t="s">
        <v>6081</v>
      </c>
      <c r="O1217" s="52">
        <v>4</v>
      </c>
      <c r="P1217" s="52">
        <v>128635.41999999998</v>
      </c>
      <c r="Q1217" s="35"/>
    </row>
    <row r="1218" spans="2:17" x14ac:dyDescent="0.25">
      <c r="B1218" s="51" t="s">
        <v>223</v>
      </c>
      <c r="C1218" s="52">
        <v>66</v>
      </c>
      <c r="D1218" s="52">
        <v>190794.32</v>
      </c>
      <c r="E1218" s="35"/>
      <c r="N1218" s="51" t="s">
        <v>6600</v>
      </c>
      <c r="O1218" s="52">
        <v>4</v>
      </c>
      <c r="P1218" s="52">
        <v>122695.39</v>
      </c>
      <c r="Q1218" s="35"/>
    </row>
    <row r="1219" spans="2:17" x14ac:dyDescent="0.25">
      <c r="B1219" s="51" t="s">
        <v>1078</v>
      </c>
      <c r="C1219" s="52">
        <v>66</v>
      </c>
      <c r="D1219" s="52">
        <v>124390.69000000002</v>
      </c>
      <c r="E1219" s="35"/>
      <c r="N1219" s="51" t="s">
        <v>6722</v>
      </c>
      <c r="O1219" s="52">
        <v>4</v>
      </c>
      <c r="P1219" s="52">
        <v>122117.75</v>
      </c>
      <c r="Q1219" s="35"/>
    </row>
    <row r="1220" spans="2:17" x14ac:dyDescent="0.25">
      <c r="B1220" s="51" t="s">
        <v>1469</v>
      </c>
      <c r="C1220" s="52">
        <v>66</v>
      </c>
      <c r="D1220" s="52">
        <v>123462.94</v>
      </c>
      <c r="E1220" s="35"/>
      <c r="N1220" s="51" t="s">
        <v>6314</v>
      </c>
      <c r="O1220" s="52">
        <v>4</v>
      </c>
      <c r="P1220" s="52">
        <v>120974</v>
      </c>
      <c r="Q1220" s="35"/>
    </row>
    <row r="1221" spans="2:17" x14ac:dyDescent="0.25">
      <c r="B1221" s="51" t="s">
        <v>2689</v>
      </c>
      <c r="C1221" s="52">
        <v>65</v>
      </c>
      <c r="D1221" s="52">
        <v>115681659.12</v>
      </c>
      <c r="E1221" s="35"/>
      <c r="N1221" s="51" t="s">
        <v>6500</v>
      </c>
      <c r="O1221" s="52">
        <v>4</v>
      </c>
      <c r="P1221" s="52">
        <v>118645</v>
      </c>
      <c r="Q1221" s="35"/>
    </row>
    <row r="1222" spans="2:17" x14ac:dyDescent="0.25">
      <c r="B1222" s="51" t="s">
        <v>3407</v>
      </c>
      <c r="C1222" s="52">
        <v>65</v>
      </c>
      <c r="D1222" s="52">
        <v>37828442.409999989</v>
      </c>
      <c r="E1222" s="35"/>
      <c r="N1222" s="51" t="s">
        <v>5749</v>
      </c>
      <c r="O1222" s="52">
        <v>4</v>
      </c>
      <c r="P1222" s="52">
        <v>115934.75</v>
      </c>
      <c r="Q1222" s="35"/>
    </row>
    <row r="1223" spans="2:17" x14ac:dyDescent="0.25">
      <c r="B1223" s="51" t="s">
        <v>3194</v>
      </c>
      <c r="C1223" s="52">
        <v>65</v>
      </c>
      <c r="D1223" s="52">
        <v>37331136.770000003</v>
      </c>
      <c r="E1223" s="35"/>
      <c r="N1223" s="51" t="s">
        <v>6377</v>
      </c>
      <c r="O1223" s="52">
        <v>4</v>
      </c>
      <c r="P1223" s="52">
        <v>100455.95000000001</v>
      </c>
      <c r="Q1223" s="35"/>
    </row>
    <row r="1224" spans="2:17" x14ac:dyDescent="0.25">
      <c r="B1224" s="51" t="s">
        <v>3148</v>
      </c>
      <c r="C1224" s="52">
        <v>65</v>
      </c>
      <c r="D1224" s="52">
        <v>12727877.140000001</v>
      </c>
      <c r="E1224" s="35"/>
      <c r="N1224" s="51" t="s">
        <v>5557</v>
      </c>
      <c r="O1224" s="52">
        <v>4</v>
      </c>
      <c r="P1224" s="52">
        <v>100151.6</v>
      </c>
      <c r="Q1224" s="35"/>
    </row>
    <row r="1225" spans="2:17" x14ac:dyDescent="0.25">
      <c r="B1225" s="51" t="s">
        <v>1324</v>
      </c>
      <c r="C1225" s="52">
        <v>65</v>
      </c>
      <c r="D1225" s="52">
        <v>6012569.9500000002</v>
      </c>
      <c r="E1225" s="35"/>
      <c r="N1225" s="51" t="s">
        <v>5914</v>
      </c>
      <c r="O1225" s="52">
        <v>4</v>
      </c>
      <c r="P1225" s="52">
        <v>91282</v>
      </c>
      <c r="Q1225" s="35"/>
    </row>
    <row r="1226" spans="2:17" x14ac:dyDescent="0.25">
      <c r="B1226" s="51" t="s">
        <v>1034</v>
      </c>
      <c r="C1226" s="52">
        <v>65</v>
      </c>
      <c r="D1226" s="52">
        <v>5730239.3499999996</v>
      </c>
      <c r="E1226" s="35"/>
      <c r="N1226" s="51" t="s">
        <v>6155</v>
      </c>
      <c r="O1226" s="52">
        <v>4</v>
      </c>
      <c r="P1226" s="52">
        <v>91125.9</v>
      </c>
      <c r="Q1226" s="35"/>
    </row>
    <row r="1227" spans="2:17" x14ac:dyDescent="0.25">
      <c r="B1227" s="51" t="s">
        <v>2833</v>
      </c>
      <c r="C1227" s="52">
        <v>65</v>
      </c>
      <c r="D1227" s="52">
        <v>1634219.04</v>
      </c>
      <c r="E1227" s="35"/>
      <c r="N1227" s="51" t="s">
        <v>6978</v>
      </c>
      <c r="O1227" s="52">
        <v>4</v>
      </c>
      <c r="P1227" s="52">
        <v>81112.97</v>
      </c>
      <c r="Q1227" s="35"/>
    </row>
    <row r="1228" spans="2:17" x14ac:dyDescent="0.25">
      <c r="B1228" s="51" t="s">
        <v>570</v>
      </c>
      <c r="C1228" s="52">
        <v>65</v>
      </c>
      <c r="D1228" s="52">
        <v>1344292.27</v>
      </c>
      <c r="E1228" s="35"/>
      <c r="N1228" s="51" t="s">
        <v>6333</v>
      </c>
      <c r="O1228" s="52">
        <v>4</v>
      </c>
      <c r="P1228" s="52">
        <v>65000</v>
      </c>
      <c r="Q1228" s="35"/>
    </row>
    <row r="1229" spans="2:17" x14ac:dyDescent="0.25">
      <c r="B1229" s="51" t="s">
        <v>2928</v>
      </c>
      <c r="C1229" s="52">
        <v>65</v>
      </c>
      <c r="D1229" s="52">
        <v>334670.7</v>
      </c>
      <c r="E1229" s="35"/>
      <c r="N1229" s="51" t="s">
        <v>5887</v>
      </c>
      <c r="O1229" s="52">
        <v>4</v>
      </c>
      <c r="P1229" s="52">
        <v>62828.4</v>
      </c>
      <c r="Q1229" s="35"/>
    </row>
    <row r="1230" spans="2:17" x14ac:dyDescent="0.25">
      <c r="B1230" s="51" t="s">
        <v>2540</v>
      </c>
      <c r="C1230" s="52">
        <v>64</v>
      </c>
      <c r="D1230" s="52">
        <v>163558499.38</v>
      </c>
      <c r="E1230" s="35"/>
      <c r="N1230" s="51" t="s">
        <v>5952</v>
      </c>
      <c r="O1230" s="52">
        <v>4</v>
      </c>
      <c r="P1230" s="52">
        <v>50463.4</v>
      </c>
      <c r="Q1230" s="35"/>
    </row>
    <row r="1231" spans="2:17" x14ac:dyDescent="0.25">
      <c r="B1231" s="51" t="s">
        <v>1231</v>
      </c>
      <c r="C1231" s="52">
        <v>64</v>
      </c>
      <c r="D1231" s="52">
        <v>3880044.16</v>
      </c>
      <c r="E1231" s="35"/>
      <c r="N1231" s="51" t="s">
        <v>5731</v>
      </c>
      <c r="O1231" s="52">
        <v>4</v>
      </c>
      <c r="P1231" s="52">
        <v>39637.22</v>
      </c>
      <c r="Q1231" s="35"/>
    </row>
    <row r="1232" spans="2:17" x14ac:dyDescent="0.25">
      <c r="B1232" s="51" t="s">
        <v>1470</v>
      </c>
      <c r="C1232" s="52">
        <v>64</v>
      </c>
      <c r="D1232" s="52">
        <v>2047362.05</v>
      </c>
      <c r="E1232" s="35"/>
      <c r="N1232" s="51" t="s">
        <v>5860</v>
      </c>
      <c r="O1232" s="52">
        <v>4</v>
      </c>
      <c r="P1232" s="52">
        <v>36886</v>
      </c>
      <c r="Q1232" s="35"/>
    </row>
    <row r="1233" spans="2:17" x14ac:dyDescent="0.25">
      <c r="B1233" s="51" t="s">
        <v>3143</v>
      </c>
      <c r="C1233" s="52">
        <v>64</v>
      </c>
      <c r="D1233" s="52">
        <v>1602786.28</v>
      </c>
      <c r="E1233" s="35"/>
      <c r="N1233" s="51" t="s">
        <v>6952</v>
      </c>
      <c r="O1233" s="52">
        <v>4</v>
      </c>
      <c r="P1233" s="52">
        <v>33300</v>
      </c>
      <c r="Q1233" s="35"/>
    </row>
    <row r="1234" spans="2:17" x14ac:dyDescent="0.25">
      <c r="B1234" s="51" t="s">
        <v>2078</v>
      </c>
      <c r="C1234" s="52">
        <v>64</v>
      </c>
      <c r="D1234" s="52">
        <v>1044819.77</v>
      </c>
      <c r="E1234" s="35"/>
      <c r="N1234" s="51" t="s">
        <v>5728</v>
      </c>
      <c r="O1234" s="52">
        <v>4</v>
      </c>
      <c r="P1234" s="52">
        <v>29520</v>
      </c>
      <c r="Q1234" s="35"/>
    </row>
    <row r="1235" spans="2:17" x14ac:dyDescent="0.25">
      <c r="B1235" s="51" t="s">
        <v>3008</v>
      </c>
      <c r="C1235" s="52">
        <v>64</v>
      </c>
      <c r="D1235" s="52">
        <v>792914.02</v>
      </c>
      <c r="E1235" s="35"/>
      <c r="N1235" s="51" t="s">
        <v>6273</v>
      </c>
      <c r="O1235" s="52">
        <v>4</v>
      </c>
      <c r="P1235" s="52">
        <v>24900</v>
      </c>
      <c r="Q1235" s="35"/>
    </row>
    <row r="1236" spans="2:17" x14ac:dyDescent="0.25">
      <c r="B1236" s="51" t="s">
        <v>191</v>
      </c>
      <c r="C1236" s="52">
        <v>64</v>
      </c>
      <c r="D1236" s="52">
        <v>236166.23</v>
      </c>
      <c r="E1236" s="35"/>
      <c r="N1236" s="51" t="s">
        <v>5561</v>
      </c>
      <c r="O1236" s="52">
        <v>4</v>
      </c>
      <c r="P1236" s="52">
        <v>24359.32</v>
      </c>
      <c r="Q1236" s="35"/>
    </row>
    <row r="1237" spans="2:17" x14ac:dyDescent="0.25">
      <c r="B1237" s="51" t="s">
        <v>1119</v>
      </c>
      <c r="C1237" s="52">
        <v>63</v>
      </c>
      <c r="D1237" s="52">
        <v>11772625.500000004</v>
      </c>
      <c r="E1237" s="35"/>
      <c r="N1237" s="51" t="s">
        <v>5482</v>
      </c>
      <c r="O1237" s="52">
        <v>4</v>
      </c>
      <c r="P1237" s="52">
        <v>23484.91</v>
      </c>
      <c r="Q1237" s="35"/>
    </row>
    <row r="1238" spans="2:17" x14ac:dyDescent="0.25">
      <c r="B1238" s="51" t="s">
        <v>142</v>
      </c>
      <c r="C1238" s="52">
        <v>63</v>
      </c>
      <c r="D1238" s="52">
        <v>10460637.699999999</v>
      </c>
      <c r="E1238" s="35"/>
      <c r="N1238" s="51" t="s">
        <v>5758</v>
      </c>
      <c r="O1238" s="52">
        <v>4</v>
      </c>
      <c r="P1238" s="52">
        <v>23360</v>
      </c>
      <c r="Q1238" s="35"/>
    </row>
    <row r="1239" spans="2:17" x14ac:dyDescent="0.25">
      <c r="B1239" s="51" t="s">
        <v>959</v>
      </c>
      <c r="C1239" s="52">
        <v>63</v>
      </c>
      <c r="D1239" s="52">
        <v>8685705</v>
      </c>
      <c r="E1239" s="35"/>
      <c r="N1239" s="51" t="s">
        <v>6699</v>
      </c>
      <c r="O1239" s="52">
        <v>4</v>
      </c>
      <c r="P1239" s="52">
        <v>22420.080000000002</v>
      </c>
      <c r="Q1239" s="35"/>
    </row>
    <row r="1240" spans="2:17" x14ac:dyDescent="0.25">
      <c r="B1240" s="51" t="s">
        <v>3466</v>
      </c>
      <c r="C1240" s="52">
        <v>63</v>
      </c>
      <c r="D1240" s="52">
        <v>4755773.17</v>
      </c>
      <c r="E1240" s="35"/>
      <c r="N1240" s="51" t="s">
        <v>6236</v>
      </c>
      <c r="O1240" s="52">
        <v>4</v>
      </c>
      <c r="P1240" s="52">
        <v>19260</v>
      </c>
      <c r="Q1240" s="35"/>
    </row>
    <row r="1241" spans="2:17" x14ac:dyDescent="0.25">
      <c r="B1241" s="51" t="s">
        <v>1398</v>
      </c>
      <c r="C1241" s="52">
        <v>63</v>
      </c>
      <c r="D1241" s="52">
        <v>2472814.7999999998</v>
      </c>
      <c r="E1241" s="35"/>
      <c r="N1241" s="51" t="s">
        <v>5763</v>
      </c>
      <c r="O1241" s="52">
        <v>4</v>
      </c>
      <c r="P1241" s="52">
        <v>16309</v>
      </c>
      <c r="Q1241" s="35"/>
    </row>
    <row r="1242" spans="2:17" x14ac:dyDescent="0.25">
      <c r="B1242" s="51" t="s">
        <v>3163</v>
      </c>
      <c r="C1242" s="52">
        <v>63</v>
      </c>
      <c r="D1242" s="52">
        <v>1789075.2300000002</v>
      </c>
      <c r="E1242" s="35"/>
      <c r="N1242" s="51" t="s">
        <v>5919</v>
      </c>
      <c r="O1242" s="52">
        <v>4</v>
      </c>
      <c r="P1242" s="52">
        <v>12222.94</v>
      </c>
      <c r="Q1242" s="35"/>
    </row>
    <row r="1243" spans="2:17" x14ac:dyDescent="0.25">
      <c r="B1243" s="51" t="s">
        <v>1707</v>
      </c>
      <c r="C1243" s="52">
        <v>63</v>
      </c>
      <c r="D1243" s="52">
        <v>1289403.77</v>
      </c>
      <c r="E1243" s="35"/>
      <c r="N1243" s="51" t="s">
        <v>6234</v>
      </c>
      <c r="O1243" s="52">
        <v>4</v>
      </c>
      <c r="P1243" s="52">
        <v>11450.1</v>
      </c>
      <c r="Q1243" s="35"/>
    </row>
    <row r="1244" spans="2:17" x14ac:dyDescent="0.25">
      <c r="B1244" s="51" t="s">
        <v>1943</v>
      </c>
      <c r="C1244" s="52">
        <v>63</v>
      </c>
      <c r="D1244" s="52">
        <v>1221919.54</v>
      </c>
      <c r="E1244" s="35"/>
      <c r="N1244" s="51" t="s">
        <v>6972</v>
      </c>
      <c r="O1244" s="52">
        <v>4</v>
      </c>
      <c r="P1244" s="52">
        <v>9390</v>
      </c>
      <c r="Q1244" s="35"/>
    </row>
    <row r="1245" spans="2:17" x14ac:dyDescent="0.25">
      <c r="B1245" s="51" t="s">
        <v>2054</v>
      </c>
      <c r="C1245" s="52">
        <v>63</v>
      </c>
      <c r="D1245" s="52">
        <v>890029.8</v>
      </c>
      <c r="E1245" s="35"/>
      <c r="N1245" s="51" t="s">
        <v>5476</v>
      </c>
      <c r="O1245" s="52">
        <v>4</v>
      </c>
      <c r="P1245" s="52">
        <v>5920</v>
      </c>
      <c r="Q1245" s="35"/>
    </row>
    <row r="1246" spans="2:17" x14ac:dyDescent="0.25">
      <c r="B1246" s="51" t="s">
        <v>177</v>
      </c>
      <c r="C1246" s="52">
        <v>63</v>
      </c>
      <c r="D1246" s="52">
        <v>839216.23</v>
      </c>
      <c r="E1246" s="35"/>
      <c r="N1246" s="51" t="s">
        <v>6584</v>
      </c>
      <c r="O1246" s="52">
        <v>3</v>
      </c>
      <c r="P1246" s="52">
        <v>4068660</v>
      </c>
      <c r="Q1246" s="35"/>
    </row>
    <row r="1247" spans="2:17" x14ac:dyDescent="0.25">
      <c r="B1247" s="51" t="s">
        <v>3528</v>
      </c>
      <c r="C1247" s="52">
        <v>63</v>
      </c>
      <c r="D1247" s="52">
        <v>499177.24</v>
      </c>
      <c r="E1247" s="35"/>
      <c r="N1247" s="51" t="s">
        <v>6183</v>
      </c>
      <c r="O1247" s="52">
        <v>3</v>
      </c>
      <c r="P1247" s="52">
        <v>3234430</v>
      </c>
      <c r="Q1247" s="35"/>
    </row>
    <row r="1248" spans="2:17" x14ac:dyDescent="0.25">
      <c r="B1248" s="51" t="s">
        <v>1790</v>
      </c>
      <c r="C1248" s="52">
        <v>63</v>
      </c>
      <c r="D1248" s="52">
        <v>375749.34</v>
      </c>
      <c r="E1248" s="35"/>
      <c r="N1248" s="51" t="s">
        <v>5752</v>
      </c>
      <c r="O1248" s="52">
        <v>3</v>
      </c>
      <c r="P1248" s="52">
        <v>2934010</v>
      </c>
      <c r="Q1248" s="35"/>
    </row>
    <row r="1249" spans="2:17" x14ac:dyDescent="0.25">
      <c r="B1249" s="51" t="s">
        <v>248</v>
      </c>
      <c r="C1249" s="52">
        <v>62</v>
      </c>
      <c r="D1249" s="52">
        <v>316655121.61999995</v>
      </c>
      <c r="E1249" s="35"/>
      <c r="N1249" s="51" t="s">
        <v>5762</v>
      </c>
      <c r="O1249" s="52">
        <v>3</v>
      </c>
      <c r="P1249" s="52">
        <v>2731640</v>
      </c>
      <c r="Q1249" s="35"/>
    </row>
    <row r="1250" spans="2:17" x14ac:dyDescent="0.25">
      <c r="B1250" s="51" t="s">
        <v>1788</v>
      </c>
      <c r="C1250" s="52">
        <v>62</v>
      </c>
      <c r="D1250" s="52">
        <v>26186147.789999999</v>
      </c>
      <c r="E1250" s="35"/>
      <c r="N1250" s="51" t="s">
        <v>6510</v>
      </c>
      <c r="O1250" s="52">
        <v>3</v>
      </c>
      <c r="P1250" s="52">
        <v>2365000</v>
      </c>
      <c r="Q1250" s="35"/>
    </row>
    <row r="1251" spans="2:17" x14ac:dyDescent="0.25">
      <c r="B1251" s="51" t="s">
        <v>1567</v>
      </c>
      <c r="C1251" s="52">
        <v>62</v>
      </c>
      <c r="D1251" s="52">
        <v>8105727.870000001</v>
      </c>
      <c r="E1251" s="35"/>
      <c r="N1251" s="51" t="s">
        <v>6180</v>
      </c>
      <c r="O1251" s="52">
        <v>3</v>
      </c>
      <c r="P1251" s="52">
        <v>973200</v>
      </c>
      <c r="Q1251" s="35"/>
    </row>
    <row r="1252" spans="2:17" x14ac:dyDescent="0.25">
      <c r="B1252" s="51" t="s">
        <v>130</v>
      </c>
      <c r="C1252" s="52">
        <v>62</v>
      </c>
      <c r="D1252" s="52">
        <v>6190285.7500000009</v>
      </c>
      <c r="E1252" s="35"/>
      <c r="N1252" s="51" t="s">
        <v>6207</v>
      </c>
      <c r="O1252" s="52">
        <v>3</v>
      </c>
      <c r="P1252" s="52">
        <v>899056.46</v>
      </c>
      <c r="Q1252" s="35"/>
    </row>
    <row r="1253" spans="2:17" x14ac:dyDescent="0.25">
      <c r="B1253" s="51" t="s">
        <v>3613</v>
      </c>
      <c r="C1253" s="52">
        <v>62</v>
      </c>
      <c r="D1253" s="52">
        <v>2520659.67</v>
      </c>
      <c r="E1253" s="35"/>
      <c r="N1253" s="51" t="s">
        <v>5369</v>
      </c>
      <c r="O1253" s="52">
        <v>3</v>
      </c>
      <c r="P1253" s="52">
        <v>749072</v>
      </c>
      <c r="Q1253" s="35"/>
    </row>
    <row r="1254" spans="2:17" x14ac:dyDescent="0.25">
      <c r="B1254" s="51" t="s">
        <v>2455</v>
      </c>
      <c r="C1254" s="52">
        <v>62</v>
      </c>
      <c r="D1254" s="52">
        <v>1809131.53</v>
      </c>
      <c r="E1254" s="35"/>
      <c r="N1254" s="51" t="s">
        <v>5759</v>
      </c>
      <c r="O1254" s="52">
        <v>3</v>
      </c>
      <c r="P1254" s="52">
        <v>573780</v>
      </c>
      <c r="Q1254" s="35"/>
    </row>
    <row r="1255" spans="2:17" x14ac:dyDescent="0.25">
      <c r="B1255" s="51" t="s">
        <v>922</v>
      </c>
      <c r="C1255" s="52">
        <v>62</v>
      </c>
      <c r="D1255" s="52">
        <v>1400863.21</v>
      </c>
      <c r="E1255" s="35"/>
      <c r="N1255" s="51" t="s">
        <v>5943</v>
      </c>
      <c r="O1255" s="52">
        <v>3</v>
      </c>
      <c r="P1255" s="52">
        <v>449518.94</v>
      </c>
      <c r="Q1255" s="35"/>
    </row>
    <row r="1256" spans="2:17" x14ac:dyDescent="0.25">
      <c r="B1256" s="51" t="s">
        <v>2659</v>
      </c>
      <c r="C1256" s="52">
        <v>62</v>
      </c>
      <c r="D1256" s="52">
        <v>1307564.3900000001</v>
      </c>
      <c r="E1256" s="35"/>
      <c r="N1256" s="51" t="s">
        <v>6522</v>
      </c>
      <c r="O1256" s="52">
        <v>3</v>
      </c>
      <c r="P1256" s="52">
        <v>398600</v>
      </c>
      <c r="Q1256" s="35"/>
    </row>
    <row r="1257" spans="2:17" x14ac:dyDescent="0.25">
      <c r="B1257" s="51" t="s">
        <v>1679</v>
      </c>
      <c r="C1257" s="52">
        <v>62</v>
      </c>
      <c r="D1257" s="52">
        <v>861740.9</v>
      </c>
      <c r="E1257" s="35"/>
      <c r="N1257" s="51" t="s">
        <v>5539</v>
      </c>
      <c r="O1257" s="52">
        <v>3</v>
      </c>
      <c r="P1257" s="52">
        <v>352414.05</v>
      </c>
      <c r="Q1257" s="35"/>
    </row>
    <row r="1258" spans="2:17" x14ac:dyDescent="0.25">
      <c r="B1258" s="51" t="s">
        <v>220</v>
      </c>
      <c r="C1258" s="52">
        <v>62</v>
      </c>
      <c r="D1258" s="52">
        <v>372007.58</v>
      </c>
      <c r="E1258" s="35"/>
      <c r="N1258" s="51" t="s">
        <v>5407</v>
      </c>
      <c r="O1258" s="52">
        <v>3</v>
      </c>
      <c r="P1258" s="52">
        <v>297819.91000000003</v>
      </c>
      <c r="Q1258" s="35"/>
    </row>
    <row r="1259" spans="2:17" x14ac:dyDescent="0.25">
      <c r="B1259" s="51" t="s">
        <v>1310</v>
      </c>
      <c r="C1259" s="52">
        <v>62</v>
      </c>
      <c r="D1259" s="52">
        <v>345583.62</v>
      </c>
      <c r="E1259" s="35"/>
      <c r="N1259" s="51" t="s">
        <v>6962</v>
      </c>
      <c r="O1259" s="52">
        <v>3</v>
      </c>
      <c r="P1259" s="52">
        <v>287991</v>
      </c>
      <c r="Q1259" s="35"/>
    </row>
    <row r="1260" spans="2:17" x14ac:dyDescent="0.25">
      <c r="B1260" s="51" t="s">
        <v>1692</v>
      </c>
      <c r="C1260" s="52">
        <v>62</v>
      </c>
      <c r="D1260" s="52">
        <v>42740.130000000005</v>
      </c>
      <c r="E1260" s="35"/>
      <c r="N1260" s="51" t="s">
        <v>6798</v>
      </c>
      <c r="O1260" s="52">
        <v>3</v>
      </c>
      <c r="P1260" s="52">
        <v>237324</v>
      </c>
      <c r="Q1260" s="35"/>
    </row>
    <row r="1261" spans="2:17" x14ac:dyDescent="0.25">
      <c r="B1261" s="51" t="s">
        <v>1083</v>
      </c>
      <c r="C1261" s="52">
        <v>61</v>
      </c>
      <c r="D1261" s="52">
        <v>13535077.210000001</v>
      </c>
      <c r="E1261" s="35"/>
      <c r="N1261" s="51" t="s">
        <v>5558</v>
      </c>
      <c r="O1261" s="52">
        <v>3</v>
      </c>
      <c r="P1261" s="52">
        <v>231424.21</v>
      </c>
      <c r="Q1261" s="35"/>
    </row>
    <row r="1262" spans="2:17" x14ac:dyDescent="0.25">
      <c r="B1262" s="51" t="s">
        <v>3176</v>
      </c>
      <c r="C1262" s="52">
        <v>61</v>
      </c>
      <c r="D1262" s="52">
        <v>4896145.8699999992</v>
      </c>
      <c r="E1262" s="35"/>
      <c r="N1262" s="51" t="s">
        <v>6329</v>
      </c>
      <c r="O1262" s="52">
        <v>3</v>
      </c>
      <c r="P1262" s="52">
        <v>227000</v>
      </c>
      <c r="Q1262" s="35"/>
    </row>
    <row r="1263" spans="2:17" x14ac:dyDescent="0.25">
      <c r="B1263" s="51" t="s">
        <v>240</v>
      </c>
      <c r="C1263" s="52">
        <v>61</v>
      </c>
      <c r="D1263" s="52">
        <v>3525043.69</v>
      </c>
      <c r="E1263" s="35"/>
      <c r="N1263" s="51" t="s">
        <v>6784</v>
      </c>
      <c r="O1263" s="52">
        <v>3</v>
      </c>
      <c r="P1263" s="52">
        <v>222044.32</v>
      </c>
      <c r="Q1263" s="35"/>
    </row>
    <row r="1264" spans="2:17" x14ac:dyDescent="0.25">
      <c r="B1264" s="51" t="s">
        <v>3601</v>
      </c>
      <c r="C1264" s="52">
        <v>61</v>
      </c>
      <c r="D1264" s="52">
        <v>2928960.32</v>
      </c>
      <c r="E1264" s="35"/>
      <c r="N1264" s="51" t="s">
        <v>6275</v>
      </c>
      <c r="O1264" s="52">
        <v>3</v>
      </c>
      <c r="P1264" s="52">
        <v>192290</v>
      </c>
      <c r="Q1264" s="35"/>
    </row>
    <row r="1265" spans="2:17" x14ac:dyDescent="0.25">
      <c r="B1265" s="51" t="s">
        <v>2569</v>
      </c>
      <c r="C1265" s="52">
        <v>61</v>
      </c>
      <c r="D1265" s="52">
        <v>2581014.27</v>
      </c>
      <c r="E1265" s="35"/>
      <c r="N1265" s="51" t="s">
        <v>5672</v>
      </c>
      <c r="O1265" s="52">
        <v>3</v>
      </c>
      <c r="P1265" s="52">
        <v>184750.8</v>
      </c>
      <c r="Q1265" s="35"/>
    </row>
    <row r="1266" spans="2:17" x14ac:dyDescent="0.25">
      <c r="B1266" s="51" t="s">
        <v>1280</v>
      </c>
      <c r="C1266" s="52">
        <v>61</v>
      </c>
      <c r="D1266" s="52">
        <v>1584428.0699999998</v>
      </c>
      <c r="E1266" s="35"/>
      <c r="N1266" s="51" t="s">
        <v>5863</v>
      </c>
      <c r="O1266" s="52">
        <v>3</v>
      </c>
      <c r="P1266" s="52">
        <v>130843</v>
      </c>
      <c r="Q1266" s="35"/>
    </row>
    <row r="1267" spans="2:17" x14ac:dyDescent="0.25">
      <c r="B1267" s="51" t="s">
        <v>913</v>
      </c>
      <c r="C1267" s="52">
        <v>61</v>
      </c>
      <c r="D1267" s="52">
        <v>958234.86999999988</v>
      </c>
      <c r="E1267" s="35"/>
      <c r="N1267" s="51" t="s">
        <v>6335</v>
      </c>
      <c r="O1267" s="52">
        <v>3</v>
      </c>
      <c r="P1267" s="52">
        <v>124000</v>
      </c>
      <c r="Q1267" s="35"/>
    </row>
    <row r="1268" spans="2:17" x14ac:dyDescent="0.25">
      <c r="B1268" s="51" t="s">
        <v>2033</v>
      </c>
      <c r="C1268" s="52">
        <v>61</v>
      </c>
      <c r="D1268" s="52">
        <v>836178.33000000007</v>
      </c>
      <c r="E1268" s="35"/>
      <c r="N1268" s="51" t="s">
        <v>6440</v>
      </c>
      <c r="O1268" s="52">
        <v>3</v>
      </c>
      <c r="P1268" s="52">
        <v>122672</v>
      </c>
      <c r="Q1268" s="35"/>
    </row>
    <row r="1269" spans="2:17" x14ac:dyDescent="0.25">
      <c r="B1269" s="51" t="s">
        <v>2936</v>
      </c>
      <c r="C1269" s="52">
        <v>61</v>
      </c>
      <c r="D1269" s="52">
        <v>483066.24</v>
      </c>
      <c r="E1269" s="35"/>
      <c r="N1269" s="51" t="s">
        <v>6777</v>
      </c>
      <c r="O1269" s="52">
        <v>3</v>
      </c>
      <c r="P1269" s="52">
        <v>120180</v>
      </c>
      <c r="Q1269" s="35"/>
    </row>
    <row r="1270" spans="2:17" x14ac:dyDescent="0.25">
      <c r="B1270" s="51" t="s">
        <v>140</v>
      </c>
      <c r="C1270" s="52">
        <v>60</v>
      </c>
      <c r="D1270" s="52">
        <v>15076614.380000001</v>
      </c>
      <c r="E1270" s="35"/>
      <c r="N1270" s="51" t="s">
        <v>6895</v>
      </c>
      <c r="O1270" s="52">
        <v>3</v>
      </c>
      <c r="P1270" s="52">
        <v>115681.09</v>
      </c>
      <c r="Q1270" s="35"/>
    </row>
    <row r="1271" spans="2:17" x14ac:dyDescent="0.25">
      <c r="B1271" s="51" t="s">
        <v>1168</v>
      </c>
      <c r="C1271" s="52">
        <v>60</v>
      </c>
      <c r="D1271" s="52">
        <v>4601532.3900000006</v>
      </c>
      <c r="E1271" s="35"/>
      <c r="N1271" s="51" t="s">
        <v>6546</v>
      </c>
      <c r="O1271" s="52">
        <v>3</v>
      </c>
      <c r="P1271" s="52">
        <v>114000</v>
      </c>
      <c r="Q1271" s="35"/>
    </row>
    <row r="1272" spans="2:17" x14ac:dyDescent="0.25">
      <c r="B1272" s="51" t="s">
        <v>968</v>
      </c>
      <c r="C1272" s="52">
        <v>60</v>
      </c>
      <c r="D1272" s="52">
        <v>2193093</v>
      </c>
      <c r="E1272" s="35"/>
      <c r="N1272" s="51" t="s">
        <v>6365</v>
      </c>
      <c r="O1272" s="52">
        <v>3</v>
      </c>
      <c r="P1272" s="52">
        <v>100185</v>
      </c>
      <c r="Q1272" s="35"/>
    </row>
    <row r="1273" spans="2:17" x14ac:dyDescent="0.25">
      <c r="B1273" s="51" t="s">
        <v>2879</v>
      </c>
      <c r="C1273" s="52">
        <v>60</v>
      </c>
      <c r="D1273" s="52">
        <v>1781983.8</v>
      </c>
      <c r="E1273" s="35"/>
      <c r="N1273" s="51" t="s">
        <v>5707</v>
      </c>
      <c r="O1273" s="52">
        <v>3</v>
      </c>
      <c r="P1273" s="52">
        <v>100181.54000000001</v>
      </c>
      <c r="Q1273" s="35"/>
    </row>
    <row r="1274" spans="2:17" x14ac:dyDescent="0.25">
      <c r="B1274" s="51" t="s">
        <v>3212</v>
      </c>
      <c r="C1274" s="52">
        <v>60</v>
      </c>
      <c r="D1274" s="52">
        <v>1089271.6200000001</v>
      </c>
      <c r="E1274" s="35"/>
      <c r="N1274" s="51" t="s">
        <v>5574</v>
      </c>
      <c r="O1274" s="52">
        <v>3</v>
      </c>
      <c r="P1274" s="52">
        <v>97912</v>
      </c>
      <c r="Q1274" s="35"/>
    </row>
    <row r="1275" spans="2:17" x14ac:dyDescent="0.25">
      <c r="B1275" s="51" t="s">
        <v>2452</v>
      </c>
      <c r="C1275" s="52">
        <v>60</v>
      </c>
      <c r="D1275" s="52">
        <v>1058236.72</v>
      </c>
      <c r="E1275" s="35"/>
      <c r="N1275" s="51" t="s">
        <v>6968</v>
      </c>
      <c r="O1275" s="52">
        <v>3</v>
      </c>
      <c r="P1275" s="52">
        <v>93253.14</v>
      </c>
      <c r="Q1275" s="35"/>
    </row>
    <row r="1276" spans="2:17" x14ac:dyDescent="0.25">
      <c r="B1276" s="51" t="s">
        <v>1345</v>
      </c>
      <c r="C1276" s="52">
        <v>60</v>
      </c>
      <c r="D1276" s="52">
        <v>449540.75</v>
      </c>
      <c r="E1276" s="35"/>
      <c r="N1276" s="51" t="s">
        <v>5634</v>
      </c>
      <c r="O1276" s="52">
        <v>3</v>
      </c>
      <c r="P1276" s="52">
        <v>92400</v>
      </c>
      <c r="Q1276" s="35"/>
    </row>
    <row r="1277" spans="2:17" x14ac:dyDescent="0.25">
      <c r="B1277" s="51" t="s">
        <v>2224</v>
      </c>
      <c r="C1277" s="52">
        <v>60</v>
      </c>
      <c r="D1277" s="52">
        <v>237603.71000000002</v>
      </c>
      <c r="E1277" s="35"/>
      <c r="N1277" s="51" t="s">
        <v>6765</v>
      </c>
      <c r="O1277" s="52">
        <v>3</v>
      </c>
      <c r="P1277" s="52">
        <v>88400</v>
      </c>
      <c r="Q1277" s="35"/>
    </row>
    <row r="1278" spans="2:17" x14ac:dyDescent="0.25">
      <c r="B1278" s="51" t="s">
        <v>420</v>
      </c>
      <c r="C1278" s="52">
        <v>60</v>
      </c>
      <c r="D1278" s="52">
        <v>177927.25</v>
      </c>
      <c r="E1278" s="35"/>
      <c r="N1278" s="51" t="s">
        <v>5579</v>
      </c>
      <c r="O1278" s="52">
        <v>3</v>
      </c>
      <c r="P1278" s="52">
        <v>84608.52</v>
      </c>
      <c r="Q1278" s="35"/>
    </row>
    <row r="1279" spans="2:17" x14ac:dyDescent="0.25">
      <c r="B1279" s="51" t="s">
        <v>3362</v>
      </c>
      <c r="C1279" s="52">
        <v>59</v>
      </c>
      <c r="D1279" s="52">
        <v>81838475.599999994</v>
      </c>
      <c r="E1279" s="35"/>
      <c r="N1279" s="51" t="s">
        <v>5760</v>
      </c>
      <c r="O1279" s="52">
        <v>3</v>
      </c>
      <c r="P1279" s="52">
        <v>84070</v>
      </c>
      <c r="Q1279" s="35"/>
    </row>
    <row r="1280" spans="2:17" x14ac:dyDescent="0.25">
      <c r="B1280" s="51" t="s">
        <v>2735</v>
      </c>
      <c r="C1280" s="52">
        <v>59</v>
      </c>
      <c r="D1280" s="52">
        <v>67743976</v>
      </c>
      <c r="E1280" s="35"/>
      <c r="N1280" s="51" t="s">
        <v>6516</v>
      </c>
      <c r="O1280" s="52">
        <v>3</v>
      </c>
      <c r="P1280" s="52">
        <v>82404.240000000005</v>
      </c>
      <c r="Q1280" s="35"/>
    </row>
    <row r="1281" spans="2:17" x14ac:dyDescent="0.25">
      <c r="B1281" s="51" t="s">
        <v>3434</v>
      </c>
      <c r="C1281" s="52">
        <v>59</v>
      </c>
      <c r="D1281" s="52">
        <v>37193724.230000004</v>
      </c>
      <c r="E1281" s="35"/>
      <c r="N1281" s="51" t="s">
        <v>6466</v>
      </c>
      <c r="O1281" s="52">
        <v>3</v>
      </c>
      <c r="P1281" s="52">
        <v>80452.259999999995</v>
      </c>
      <c r="Q1281" s="35"/>
    </row>
    <row r="1282" spans="2:17" x14ac:dyDescent="0.25">
      <c r="B1282" s="51" t="s">
        <v>1090</v>
      </c>
      <c r="C1282" s="52">
        <v>59</v>
      </c>
      <c r="D1282" s="52">
        <v>12533546.35</v>
      </c>
      <c r="E1282" s="35"/>
      <c r="N1282" s="51" t="s">
        <v>6087</v>
      </c>
      <c r="O1282" s="52">
        <v>3</v>
      </c>
      <c r="P1282" s="52">
        <v>77700</v>
      </c>
      <c r="Q1282" s="35"/>
    </row>
    <row r="1283" spans="2:17" x14ac:dyDescent="0.25">
      <c r="B1283" s="51" t="s">
        <v>1736</v>
      </c>
      <c r="C1283" s="52">
        <v>59</v>
      </c>
      <c r="D1283" s="52">
        <v>6432017.8499999996</v>
      </c>
      <c r="E1283" s="35"/>
      <c r="N1283" s="51" t="s">
        <v>6074</v>
      </c>
      <c r="O1283" s="52">
        <v>3</v>
      </c>
      <c r="P1283" s="52">
        <v>71060</v>
      </c>
      <c r="Q1283" s="35"/>
    </row>
    <row r="1284" spans="2:17" x14ac:dyDescent="0.25">
      <c r="B1284" s="51" t="s">
        <v>1084</v>
      </c>
      <c r="C1284" s="52">
        <v>59</v>
      </c>
      <c r="D1284" s="52">
        <v>4467526.91</v>
      </c>
      <c r="E1284" s="35"/>
      <c r="N1284" s="51" t="s">
        <v>5587</v>
      </c>
      <c r="O1284" s="52">
        <v>3</v>
      </c>
      <c r="P1284" s="52">
        <v>59595</v>
      </c>
      <c r="Q1284" s="35"/>
    </row>
    <row r="1285" spans="2:17" x14ac:dyDescent="0.25">
      <c r="B1285" s="51" t="s">
        <v>1382</v>
      </c>
      <c r="C1285" s="52">
        <v>59</v>
      </c>
      <c r="D1285" s="52">
        <v>3175769.82</v>
      </c>
      <c r="E1285" s="35"/>
      <c r="N1285" s="51" t="s">
        <v>6674</v>
      </c>
      <c r="O1285" s="52">
        <v>3</v>
      </c>
      <c r="P1285" s="52">
        <v>57337.49</v>
      </c>
      <c r="Q1285" s="35"/>
    </row>
    <row r="1286" spans="2:17" x14ac:dyDescent="0.25">
      <c r="B1286" s="51" t="s">
        <v>1776</v>
      </c>
      <c r="C1286" s="52">
        <v>59</v>
      </c>
      <c r="D1286" s="52">
        <v>2667454.94</v>
      </c>
      <c r="E1286" s="35"/>
      <c r="N1286" s="51" t="s">
        <v>6945</v>
      </c>
      <c r="O1286" s="52">
        <v>3</v>
      </c>
      <c r="P1286" s="52">
        <v>57181</v>
      </c>
      <c r="Q1286" s="35"/>
    </row>
    <row r="1287" spans="2:17" x14ac:dyDescent="0.25">
      <c r="B1287" s="51" t="s">
        <v>1760</v>
      </c>
      <c r="C1287" s="52">
        <v>59</v>
      </c>
      <c r="D1287" s="52">
        <v>2207479.3100000005</v>
      </c>
      <c r="E1287" s="35"/>
      <c r="N1287" s="51" t="s">
        <v>6491</v>
      </c>
      <c r="O1287" s="52">
        <v>3</v>
      </c>
      <c r="P1287" s="52">
        <v>56721.32</v>
      </c>
      <c r="Q1287" s="35"/>
    </row>
    <row r="1288" spans="2:17" x14ac:dyDescent="0.25">
      <c r="B1288" s="51" t="s">
        <v>2092</v>
      </c>
      <c r="C1288" s="52">
        <v>59</v>
      </c>
      <c r="D1288" s="52">
        <v>2075527.9399999997</v>
      </c>
      <c r="E1288" s="35"/>
      <c r="N1288" s="51" t="s">
        <v>5659</v>
      </c>
      <c r="O1288" s="52">
        <v>3</v>
      </c>
      <c r="P1288" s="52">
        <v>56141</v>
      </c>
      <c r="Q1288" s="35"/>
    </row>
    <row r="1289" spans="2:17" x14ac:dyDescent="0.25">
      <c r="B1289" s="51" t="s">
        <v>3388</v>
      </c>
      <c r="C1289" s="52">
        <v>59</v>
      </c>
      <c r="D1289" s="52">
        <v>1349981.24</v>
      </c>
      <c r="E1289" s="35"/>
      <c r="N1289" s="51" t="s">
        <v>5830</v>
      </c>
      <c r="O1289" s="52">
        <v>3</v>
      </c>
      <c r="P1289" s="52">
        <v>54760</v>
      </c>
      <c r="Q1289" s="35"/>
    </row>
    <row r="1290" spans="2:17" x14ac:dyDescent="0.25">
      <c r="B1290" s="51" t="s">
        <v>458</v>
      </c>
      <c r="C1290" s="52">
        <v>59</v>
      </c>
      <c r="D1290" s="52">
        <v>1006909.53</v>
      </c>
      <c r="E1290" s="35"/>
      <c r="N1290" s="51" t="s">
        <v>6692</v>
      </c>
      <c r="O1290" s="52">
        <v>3</v>
      </c>
      <c r="P1290" s="52">
        <v>54692</v>
      </c>
      <c r="Q1290" s="35"/>
    </row>
    <row r="1291" spans="2:17" x14ac:dyDescent="0.25">
      <c r="B1291" s="51" t="s">
        <v>3044</v>
      </c>
      <c r="C1291" s="52">
        <v>59</v>
      </c>
      <c r="D1291" s="52">
        <v>746600.99</v>
      </c>
      <c r="E1291" s="35"/>
      <c r="N1291" s="51" t="s">
        <v>6370</v>
      </c>
      <c r="O1291" s="52">
        <v>3</v>
      </c>
      <c r="P1291" s="52">
        <v>53917.440000000002</v>
      </c>
      <c r="Q1291" s="35"/>
    </row>
    <row r="1292" spans="2:17" x14ac:dyDescent="0.25">
      <c r="B1292" s="51" t="s">
        <v>162</v>
      </c>
      <c r="C1292" s="52">
        <v>59</v>
      </c>
      <c r="D1292" s="52">
        <v>586096.8899999999</v>
      </c>
      <c r="E1292" s="35"/>
      <c r="N1292" s="51" t="s">
        <v>5735</v>
      </c>
      <c r="O1292" s="52">
        <v>3</v>
      </c>
      <c r="P1292" s="52">
        <v>52390</v>
      </c>
      <c r="Q1292" s="35"/>
    </row>
    <row r="1293" spans="2:17" x14ac:dyDescent="0.25">
      <c r="B1293" s="51" t="s">
        <v>3098</v>
      </c>
      <c r="C1293" s="52">
        <v>59</v>
      </c>
      <c r="D1293" s="52">
        <v>324466.15999999997</v>
      </c>
      <c r="E1293" s="35"/>
      <c r="N1293" s="51" t="s">
        <v>6411</v>
      </c>
      <c r="O1293" s="52">
        <v>3</v>
      </c>
      <c r="P1293" s="52">
        <v>52004</v>
      </c>
      <c r="Q1293" s="35"/>
    </row>
    <row r="1294" spans="2:17" x14ac:dyDescent="0.25">
      <c r="B1294" s="51" t="s">
        <v>550</v>
      </c>
      <c r="C1294" s="52">
        <v>59</v>
      </c>
      <c r="D1294" s="52">
        <v>141194.01999999999</v>
      </c>
      <c r="E1294" s="35"/>
      <c r="N1294" s="51" t="s">
        <v>5576</v>
      </c>
      <c r="O1294" s="52">
        <v>3</v>
      </c>
      <c r="P1294" s="52">
        <v>51170.5</v>
      </c>
      <c r="Q1294" s="35"/>
    </row>
    <row r="1295" spans="2:17" x14ac:dyDescent="0.25">
      <c r="B1295" s="51" t="s">
        <v>1070</v>
      </c>
      <c r="C1295" s="52">
        <v>59</v>
      </c>
      <c r="D1295" s="52">
        <v>124606.72</v>
      </c>
      <c r="E1295" s="35"/>
      <c r="N1295" s="51" t="s">
        <v>6099</v>
      </c>
      <c r="O1295" s="52">
        <v>3</v>
      </c>
      <c r="P1295" s="52">
        <v>47000</v>
      </c>
      <c r="Q1295" s="35"/>
    </row>
    <row r="1296" spans="2:17" x14ac:dyDescent="0.25">
      <c r="B1296" s="51" t="s">
        <v>1701</v>
      </c>
      <c r="C1296" s="52">
        <v>59</v>
      </c>
      <c r="D1296" s="52">
        <v>65301.67</v>
      </c>
      <c r="E1296" s="35"/>
      <c r="N1296" s="51" t="s">
        <v>6295</v>
      </c>
      <c r="O1296" s="52">
        <v>3</v>
      </c>
      <c r="P1296" s="52">
        <v>45771</v>
      </c>
      <c r="Q1296" s="35"/>
    </row>
    <row r="1297" spans="2:17" x14ac:dyDescent="0.25">
      <c r="B1297" s="51" t="s">
        <v>2781</v>
      </c>
      <c r="C1297" s="52">
        <v>58</v>
      </c>
      <c r="D1297" s="52">
        <v>62867086.159999996</v>
      </c>
      <c r="E1297" s="35"/>
      <c r="N1297" s="51" t="s">
        <v>6334</v>
      </c>
      <c r="O1297" s="52">
        <v>3</v>
      </c>
      <c r="P1297" s="52">
        <v>45137</v>
      </c>
      <c r="Q1297" s="35"/>
    </row>
    <row r="1298" spans="2:17" x14ac:dyDescent="0.25">
      <c r="B1298" s="51" t="s">
        <v>1222</v>
      </c>
      <c r="C1298" s="52">
        <v>58</v>
      </c>
      <c r="D1298" s="52">
        <v>1860545.0399999998</v>
      </c>
      <c r="E1298" s="35"/>
      <c r="N1298" s="51" t="s">
        <v>6218</v>
      </c>
      <c r="O1298" s="52">
        <v>3</v>
      </c>
      <c r="P1298" s="52">
        <v>35047</v>
      </c>
      <c r="Q1298" s="35"/>
    </row>
    <row r="1299" spans="2:17" x14ac:dyDescent="0.25">
      <c r="B1299" s="51" t="s">
        <v>59</v>
      </c>
      <c r="C1299" s="52">
        <v>58</v>
      </c>
      <c r="D1299" s="52">
        <v>835699.46</v>
      </c>
      <c r="E1299" s="35"/>
      <c r="N1299" s="51" t="s">
        <v>6566</v>
      </c>
      <c r="O1299" s="52">
        <v>3</v>
      </c>
      <c r="P1299" s="52">
        <v>32965.599999999999</v>
      </c>
      <c r="Q1299" s="35"/>
    </row>
    <row r="1300" spans="2:17" x14ac:dyDescent="0.25">
      <c r="B1300" s="51" t="s">
        <v>2803</v>
      </c>
      <c r="C1300" s="52">
        <v>58</v>
      </c>
      <c r="D1300" s="52">
        <v>832437.6100000001</v>
      </c>
      <c r="E1300" s="35"/>
      <c r="N1300" s="51" t="s">
        <v>5525</v>
      </c>
      <c r="O1300" s="52">
        <v>3</v>
      </c>
      <c r="P1300" s="52">
        <v>29714.13</v>
      </c>
      <c r="Q1300" s="35"/>
    </row>
    <row r="1301" spans="2:17" x14ac:dyDescent="0.25">
      <c r="B1301" s="51" t="s">
        <v>2308</v>
      </c>
      <c r="C1301" s="52">
        <v>58</v>
      </c>
      <c r="D1301" s="52">
        <v>810571.10000000009</v>
      </c>
      <c r="E1301" s="35"/>
      <c r="N1301" s="51" t="s">
        <v>5882</v>
      </c>
      <c r="O1301" s="52">
        <v>3</v>
      </c>
      <c r="P1301" s="52">
        <v>26410.29</v>
      </c>
      <c r="Q1301" s="35"/>
    </row>
    <row r="1302" spans="2:17" x14ac:dyDescent="0.25">
      <c r="B1302" s="51" t="s">
        <v>221</v>
      </c>
      <c r="C1302" s="52">
        <v>57</v>
      </c>
      <c r="D1302" s="52">
        <v>13507811.41</v>
      </c>
      <c r="E1302" s="35"/>
      <c r="N1302" s="51" t="s">
        <v>5472</v>
      </c>
      <c r="O1302" s="52">
        <v>3</v>
      </c>
      <c r="P1302" s="52">
        <v>25075.34</v>
      </c>
      <c r="Q1302" s="35"/>
    </row>
    <row r="1303" spans="2:17" x14ac:dyDescent="0.25">
      <c r="B1303" s="51" t="s">
        <v>791</v>
      </c>
      <c r="C1303" s="52">
        <v>57</v>
      </c>
      <c r="D1303" s="52">
        <v>5608873.4100000001</v>
      </c>
      <c r="E1303" s="35"/>
      <c r="N1303" s="51" t="s">
        <v>6562</v>
      </c>
      <c r="O1303" s="52">
        <v>3</v>
      </c>
      <c r="P1303" s="52">
        <v>25071.25</v>
      </c>
      <c r="Q1303" s="35"/>
    </row>
    <row r="1304" spans="2:17" x14ac:dyDescent="0.25">
      <c r="B1304" s="51" t="s">
        <v>1412</v>
      </c>
      <c r="C1304" s="52">
        <v>57</v>
      </c>
      <c r="D1304" s="52">
        <v>4058852.9099999997</v>
      </c>
      <c r="E1304" s="35"/>
      <c r="N1304" s="51" t="s">
        <v>5572</v>
      </c>
      <c r="O1304" s="52">
        <v>3</v>
      </c>
      <c r="P1304" s="52">
        <v>20451.599999999999</v>
      </c>
      <c r="Q1304" s="35"/>
    </row>
    <row r="1305" spans="2:17" x14ac:dyDescent="0.25">
      <c r="B1305" s="51" t="s">
        <v>3373</v>
      </c>
      <c r="C1305" s="52">
        <v>57</v>
      </c>
      <c r="D1305" s="52">
        <v>2199008.5</v>
      </c>
      <c r="E1305" s="35"/>
      <c r="N1305" s="51" t="s">
        <v>6025</v>
      </c>
      <c r="O1305" s="52">
        <v>3</v>
      </c>
      <c r="P1305" s="52">
        <v>17448</v>
      </c>
      <c r="Q1305" s="35"/>
    </row>
    <row r="1306" spans="2:17" x14ac:dyDescent="0.25">
      <c r="B1306" s="51" t="s">
        <v>2755</v>
      </c>
      <c r="C1306" s="52">
        <v>57</v>
      </c>
      <c r="D1306" s="52">
        <v>1661700.09</v>
      </c>
      <c r="E1306" s="35"/>
      <c r="N1306" s="51" t="s">
        <v>5841</v>
      </c>
      <c r="O1306" s="52">
        <v>3</v>
      </c>
      <c r="P1306" s="52">
        <v>15510</v>
      </c>
      <c r="Q1306" s="35"/>
    </row>
    <row r="1307" spans="2:17" x14ac:dyDescent="0.25">
      <c r="B1307" s="51" t="s">
        <v>3590</v>
      </c>
      <c r="C1307" s="52">
        <v>57</v>
      </c>
      <c r="D1307" s="52">
        <v>1608084.92</v>
      </c>
      <c r="E1307" s="35"/>
      <c r="N1307" s="51" t="s">
        <v>6737</v>
      </c>
      <c r="O1307" s="52">
        <v>3</v>
      </c>
      <c r="P1307" s="52">
        <v>13951</v>
      </c>
      <c r="Q1307" s="35"/>
    </row>
    <row r="1308" spans="2:17" x14ac:dyDescent="0.25">
      <c r="B1308" s="51" t="s">
        <v>1712</v>
      </c>
      <c r="C1308" s="52">
        <v>57</v>
      </c>
      <c r="D1308" s="52">
        <v>1127149.5299999998</v>
      </c>
      <c r="E1308" s="35"/>
      <c r="N1308" s="51" t="s">
        <v>6804</v>
      </c>
      <c r="O1308" s="52">
        <v>3</v>
      </c>
      <c r="P1308" s="52">
        <v>11928.7</v>
      </c>
      <c r="Q1308" s="35"/>
    </row>
    <row r="1309" spans="2:17" x14ac:dyDescent="0.25">
      <c r="B1309" s="51" t="s">
        <v>369</v>
      </c>
      <c r="C1309" s="52">
        <v>57</v>
      </c>
      <c r="D1309" s="52">
        <v>774523.38</v>
      </c>
      <c r="E1309" s="35"/>
      <c r="N1309" s="51" t="s">
        <v>6210</v>
      </c>
      <c r="O1309" s="52">
        <v>3</v>
      </c>
      <c r="P1309" s="52">
        <v>11650</v>
      </c>
      <c r="Q1309" s="35"/>
    </row>
    <row r="1310" spans="2:17" x14ac:dyDescent="0.25">
      <c r="B1310" s="51" t="s">
        <v>945</v>
      </c>
      <c r="C1310" s="52">
        <v>57</v>
      </c>
      <c r="D1310" s="52">
        <v>674152.64</v>
      </c>
      <c r="E1310" s="35"/>
      <c r="N1310" s="51" t="s">
        <v>6261</v>
      </c>
      <c r="O1310" s="52">
        <v>3</v>
      </c>
      <c r="P1310" s="52">
        <v>10220</v>
      </c>
      <c r="Q1310" s="35"/>
    </row>
    <row r="1311" spans="2:17" x14ac:dyDescent="0.25">
      <c r="B1311" s="51" t="s">
        <v>1024</v>
      </c>
      <c r="C1311" s="52">
        <v>57</v>
      </c>
      <c r="D1311" s="52">
        <v>412938</v>
      </c>
      <c r="E1311" s="35"/>
      <c r="N1311" s="51" t="s">
        <v>5388</v>
      </c>
      <c r="O1311" s="52">
        <v>3</v>
      </c>
      <c r="P1311" s="52">
        <v>9971.99</v>
      </c>
      <c r="Q1311" s="35"/>
    </row>
    <row r="1312" spans="2:17" x14ac:dyDescent="0.25">
      <c r="B1312" s="51" t="s">
        <v>953</v>
      </c>
      <c r="C1312" s="52">
        <v>57</v>
      </c>
      <c r="D1312" s="52">
        <v>312145.96000000002</v>
      </c>
      <c r="E1312" s="35"/>
      <c r="N1312" s="51" t="s">
        <v>6006</v>
      </c>
      <c r="O1312" s="52">
        <v>3</v>
      </c>
      <c r="P1312" s="52">
        <v>9795.2099999999991</v>
      </c>
      <c r="Q1312" s="35"/>
    </row>
    <row r="1313" spans="2:17" x14ac:dyDescent="0.25">
      <c r="B1313" s="51" t="s">
        <v>3690</v>
      </c>
      <c r="C1313" s="52">
        <v>57</v>
      </c>
      <c r="D1313" s="52">
        <v>309314.31</v>
      </c>
      <c r="E1313" s="35"/>
      <c r="N1313" s="51" t="s">
        <v>5391</v>
      </c>
      <c r="O1313" s="52">
        <v>3</v>
      </c>
      <c r="P1313" s="52">
        <v>7685</v>
      </c>
      <c r="Q1313" s="35"/>
    </row>
    <row r="1314" spans="2:17" x14ac:dyDescent="0.25">
      <c r="B1314" s="51" t="s">
        <v>3557</v>
      </c>
      <c r="C1314" s="52">
        <v>57</v>
      </c>
      <c r="D1314" s="52">
        <v>140713.09400000001</v>
      </c>
      <c r="E1314" s="35"/>
      <c r="N1314" s="51" t="s">
        <v>5387</v>
      </c>
      <c r="O1314" s="52">
        <v>3</v>
      </c>
      <c r="P1314" s="52">
        <v>6408.6</v>
      </c>
      <c r="Q1314" s="35"/>
    </row>
    <row r="1315" spans="2:17" x14ac:dyDescent="0.25">
      <c r="B1315" s="51" t="s">
        <v>2039</v>
      </c>
      <c r="C1315" s="52">
        <v>57</v>
      </c>
      <c r="D1315" s="52">
        <v>84287.53</v>
      </c>
      <c r="E1315" s="35"/>
      <c r="N1315" s="51" t="s">
        <v>5425</v>
      </c>
      <c r="O1315" s="52">
        <v>3</v>
      </c>
      <c r="P1315" s="52">
        <v>5985</v>
      </c>
      <c r="Q1315" s="35"/>
    </row>
    <row r="1316" spans="2:17" x14ac:dyDescent="0.25">
      <c r="B1316" s="51" t="s">
        <v>3686</v>
      </c>
      <c r="C1316" s="52">
        <v>57</v>
      </c>
      <c r="D1316" s="52">
        <v>42069.11</v>
      </c>
      <c r="E1316" s="35"/>
      <c r="N1316" s="51" t="s">
        <v>6512</v>
      </c>
      <c r="O1316" s="52">
        <v>3</v>
      </c>
      <c r="P1316" s="52">
        <v>5926.91</v>
      </c>
      <c r="Q1316" s="35"/>
    </row>
    <row r="1317" spans="2:17" x14ac:dyDescent="0.25">
      <c r="B1317" s="51" t="s">
        <v>3543</v>
      </c>
      <c r="C1317" s="52">
        <v>56</v>
      </c>
      <c r="D1317" s="52">
        <v>81663403.539999992</v>
      </c>
      <c r="E1317" s="35"/>
      <c r="N1317" s="51" t="s">
        <v>5604</v>
      </c>
      <c r="O1317" s="52">
        <v>3</v>
      </c>
      <c r="P1317" s="52">
        <v>4664.76</v>
      </c>
      <c r="Q1317" s="35"/>
    </row>
    <row r="1318" spans="2:17" x14ac:dyDescent="0.25">
      <c r="B1318" s="51" t="s">
        <v>1558</v>
      </c>
      <c r="C1318" s="52">
        <v>56</v>
      </c>
      <c r="D1318" s="52">
        <v>4372848.2599999988</v>
      </c>
      <c r="E1318" s="35"/>
      <c r="N1318" s="51" t="s">
        <v>5854</v>
      </c>
      <c r="O1318" s="52">
        <v>3</v>
      </c>
      <c r="P1318" s="52">
        <v>4593</v>
      </c>
      <c r="Q1318" s="35"/>
    </row>
    <row r="1319" spans="2:17" x14ac:dyDescent="0.25">
      <c r="B1319" s="51" t="s">
        <v>3515</v>
      </c>
      <c r="C1319" s="52">
        <v>56</v>
      </c>
      <c r="D1319" s="52">
        <v>4289772.8800000008</v>
      </c>
      <c r="E1319" s="35"/>
      <c r="N1319" s="51" t="s">
        <v>6585</v>
      </c>
      <c r="O1319" s="52">
        <v>3</v>
      </c>
      <c r="P1319" s="52">
        <v>3529</v>
      </c>
      <c r="Q1319" s="35"/>
    </row>
    <row r="1320" spans="2:17" x14ac:dyDescent="0.25">
      <c r="B1320" s="51" t="s">
        <v>1896</v>
      </c>
      <c r="C1320" s="52">
        <v>56</v>
      </c>
      <c r="D1320" s="52">
        <v>4038656.5100000002</v>
      </c>
      <c r="E1320" s="35"/>
      <c r="N1320" s="51" t="s">
        <v>6436</v>
      </c>
      <c r="O1320" s="52">
        <v>3</v>
      </c>
      <c r="P1320" s="52">
        <v>3487.8</v>
      </c>
      <c r="Q1320" s="35"/>
    </row>
    <row r="1321" spans="2:17" x14ac:dyDescent="0.25">
      <c r="B1321" s="51" t="s">
        <v>102</v>
      </c>
      <c r="C1321" s="52">
        <v>56</v>
      </c>
      <c r="D1321" s="52">
        <v>3015406.08</v>
      </c>
      <c r="E1321" s="35"/>
      <c r="N1321" s="51" t="s">
        <v>5858</v>
      </c>
      <c r="O1321" s="52">
        <v>3</v>
      </c>
      <c r="P1321" s="52">
        <v>3267</v>
      </c>
      <c r="Q1321" s="35"/>
    </row>
    <row r="1322" spans="2:17" x14ac:dyDescent="0.25">
      <c r="B1322" s="51" t="s">
        <v>288</v>
      </c>
      <c r="C1322" s="52">
        <v>56</v>
      </c>
      <c r="D1322" s="52">
        <v>97497.1</v>
      </c>
      <c r="E1322" s="35"/>
      <c r="N1322" s="51" t="s">
        <v>5717</v>
      </c>
      <c r="O1322" s="52">
        <v>3</v>
      </c>
      <c r="P1322" s="52">
        <v>2464.6800000000003</v>
      </c>
      <c r="Q1322" s="35"/>
    </row>
    <row r="1323" spans="2:17" x14ac:dyDescent="0.25">
      <c r="B1323" s="51" t="s">
        <v>3534</v>
      </c>
      <c r="C1323" s="52">
        <v>55</v>
      </c>
      <c r="D1323" s="52">
        <v>109043832.75</v>
      </c>
      <c r="E1323" s="35"/>
      <c r="N1323" s="51" t="s">
        <v>5861</v>
      </c>
      <c r="O1323" s="52">
        <v>3</v>
      </c>
      <c r="P1323" s="52">
        <v>766</v>
      </c>
      <c r="Q1323" s="35"/>
    </row>
    <row r="1324" spans="2:17" x14ac:dyDescent="0.25">
      <c r="B1324" s="51" t="s">
        <v>2340</v>
      </c>
      <c r="C1324" s="52">
        <v>55</v>
      </c>
      <c r="D1324" s="52">
        <v>22680893.939999998</v>
      </c>
      <c r="E1324" s="35"/>
      <c r="N1324" s="51" t="s">
        <v>6548</v>
      </c>
      <c r="O1324" s="52">
        <v>3</v>
      </c>
      <c r="P1324" s="52">
        <v>280</v>
      </c>
      <c r="Q1324" s="35"/>
    </row>
    <row r="1325" spans="2:17" x14ac:dyDescent="0.25">
      <c r="B1325" s="51" t="s">
        <v>1277</v>
      </c>
      <c r="C1325" s="52">
        <v>55</v>
      </c>
      <c r="D1325" s="52">
        <v>19276449.899999999</v>
      </c>
      <c r="E1325" s="35"/>
      <c r="N1325" s="51" t="s">
        <v>6070</v>
      </c>
      <c r="O1325" s="52">
        <v>2</v>
      </c>
      <c r="P1325" s="52">
        <v>108887549.40000001</v>
      </c>
      <c r="Q1325" s="35"/>
    </row>
    <row r="1326" spans="2:17" x14ac:dyDescent="0.25">
      <c r="B1326" s="51" t="s">
        <v>1487</v>
      </c>
      <c r="C1326" s="52">
        <v>55</v>
      </c>
      <c r="D1326" s="52">
        <v>14511638.709999999</v>
      </c>
      <c r="E1326" s="35"/>
      <c r="N1326" s="51" t="s">
        <v>6661</v>
      </c>
      <c r="O1326" s="52">
        <v>2</v>
      </c>
      <c r="P1326" s="52">
        <v>15562520</v>
      </c>
      <c r="Q1326" s="35"/>
    </row>
    <row r="1327" spans="2:17" x14ac:dyDescent="0.25">
      <c r="B1327" s="51" t="s">
        <v>2661</v>
      </c>
      <c r="C1327" s="52">
        <v>55</v>
      </c>
      <c r="D1327" s="52">
        <v>4788609.2600000007</v>
      </c>
      <c r="E1327" s="35"/>
      <c r="N1327" s="51" t="s">
        <v>6143</v>
      </c>
      <c r="O1327" s="52">
        <v>2</v>
      </c>
      <c r="P1327" s="52">
        <v>12795970.4</v>
      </c>
      <c r="Q1327" s="35"/>
    </row>
    <row r="1328" spans="2:17" x14ac:dyDescent="0.25">
      <c r="B1328" s="51" t="s">
        <v>3166</v>
      </c>
      <c r="C1328" s="52">
        <v>55</v>
      </c>
      <c r="D1328" s="52">
        <v>2919894</v>
      </c>
      <c r="E1328" s="35"/>
      <c r="N1328" s="51" t="s">
        <v>5544</v>
      </c>
      <c r="O1328" s="52">
        <v>2</v>
      </c>
      <c r="P1328" s="52">
        <v>2771250</v>
      </c>
      <c r="Q1328" s="35"/>
    </row>
    <row r="1329" spans="2:17" x14ac:dyDescent="0.25">
      <c r="B1329" s="51" t="s">
        <v>136</v>
      </c>
      <c r="C1329" s="52">
        <v>55</v>
      </c>
      <c r="D1329" s="52">
        <v>2374553.85</v>
      </c>
      <c r="E1329" s="35"/>
      <c r="N1329" s="51" t="s">
        <v>6146</v>
      </c>
      <c r="O1329" s="52">
        <v>2</v>
      </c>
      <c r="P1329" s="52">
        <v>2585279.52</v>
      </c>
      <c r="Q1329" s="35"/>
    </row>
    <row r="1330" spans="2:17" x14ac:dyDescent="0.25">
      <c r="B1330" s="51" t="s">
        <v>1504</v>
      </c>
      <c r="C1330" s="52">
        <v>55</v>
      </c>
      <c r="D1330" s="52">
        <v>1988736.2000000002</v>
      </c>
      <c r="E1330" s="35"/>
      <c r="N1330" s="51" t="s">
        <v>6604</v>
      </c>
      <c r="O1330" s="52">
        <v>2</v>
      </c>
      <c r="P1330" s="52">
        <v>2000876.3</v>
      </c>
      <c r="Q1330" s="35"/>
    </row>
    <row r="1331" spans="2:17" x14ac:dyDescent="0.25">
      <c r="B1331" s="51" t="s">
        <v>3418</v>
      </c>
      <c r="C1331" s="52">
        <v>55</v>
      </c>
      <c r="D1331" s="52">
        <v>1465603.92</v>
      </c>
      <c r="E1331" s="35"/>
      <c r="N1331" s="51" t="s">
        <v>5872</v>
      </c>
      <c r="O1331" s="52">
        <v>2</v>
      </c>
      <c r="P1331" s="52">
        <v>998999</v>
      </c>
      <c r="Q1331" s="35"/>
    </row>
    <row r="1332" spans="2:17" x14ac:dyDescent="0.25">
      <c r="B1332" s="51" t="s">
        <v>1582</v>
      </c>
      <c r="C1332" s="52">
        <v>55</v>
      </c>
      <c r="D1332" s="52">
        <v>762311.4</v>
      </c>
      <c r="E1332" s="35"/>
      <c r="N1332" s="51" t="s">
        <v>6362</v>
      </c>
      <c r="O1332" s="52">
        <v>2</v>
      </c>
      <c r="P1332" s="52">
        <v>761839.32000000007</v>
      </c>
      <c r="Q1332" s="35"/>
    </row>
    <row r="1333" spans="2:17" x14ac:dyDescent="0.25">
      <c r="B1333" s="51" t="s">
        <v>2895</v>
      </c>
      <c r="C1333" s="52">
        <v>55</v>
      </c>
      <c r="D1333" s="52">
        <v>749603.29</v>
      </c>
      <c r="E1333" s="35"/>
      <c r="N1333" s="51" t="s">
        <v>5982</v>
      </c>
      <c r="O1333" s="52">
        <v>2</v>
      </c>
      <c r="P1333" s="52">
        <v>730757.75</v>
      </c>
      <c r="Q1333" s="35"/>
    </row>
    <row r="1334" spans="2:17" x14ac:dyDescent="0.25">
      <c r="B1334" s="51" t="s">
        <v>3608</v>
      </c>
      <c r="C1334" s="52">
        <v>55</v>
      </c>
      <c r="D1334" s="52">
        <v>730962.48</v>
      </c>
      <c r="E1334" s="35"/>
      <c r="N1334" s="51" t="s">
        <v>6970</v>
      </c>
      <c r="O1334" s="52">
        <v>2</v>
      </c>
      <c r="P1334" s="52">
        <v>729950</v>
      </c>
      <c r="Q1334" s="35"/>
    </row>
    <row r="1335" spans="2:17" x14ac:dyDescent="0.25">
      <c r="B1335" s="51" t="s">
        <v>405</v>
      </c>
      <c r="C1335" s="52">
        <v>55</v>
      </c>
      <c r="D1335" s="52">
        <v>681642.09000000008</v>
      </c>
      <c r="E1335" s="35"/>
      <c r="N1335" s="51" t="s">
        <v>6248</v>
      </c>
      <c r="O1335" s="52">
        <v>2</v>
      </c>
      <c r="P1335" s="52">
        <v>500897.6</v>
      </c>
      <c r="Q1335" s="35"/>
    </row>
    <row r="1336" spans="2:17" x14ac:dyDescent="0.25">
      <c r="B1336" s="51" t="s">
        <v>3513</v>
      </c>
      <c r="C1336" s="52">
        <v>55</v>
      </c>
      <c r="D1336" s="52">
        <v>368471.31</v>
      </c>
      <c r="E1336" s="35"/>
      <c r="N1336" s="51" t="s">
        <v>5381</v>
      </c>
      <c r="O1336" s="52">
        <v>2</v>
      </c>
      <c r="P1336" s="52">
        <v>486000</v>
      </c>
      <c r="Q1336" s="35"/>
    </row>
    <row r="1337" spans="2:17" x14ac:dyDescent="0.25">
      <c r="B1337" s="51" t="s">
        <v>306</v>
      </c>
      <c r="C1337" s="52">
        <v>55</v>
      </c>
      <c r="D1337" s="52">
        <v>76954.580000000016</v>
      </c>
      <c r="E1337" s="35"/>
      <c r="N1337" s="51" t="s">
        <v>6974</v>
      </c>
      <c r="O1337" s="52">
        <v>2</v>
      </c>
      <c r="P1337" s="52">
        <v>476979.73</v>
      </c>
      <c r="Q1337" s="35"/>
    </row>
    <row r="1338" spans="2:17" x14ac:dyDescent="0.25">
      <c r="B1338" s="51" t="s">
        <v>4417</v>
      </c>
      <c r="C1338" s="52">
        <v>55</v>
      </c>
      <c r="D1338" s="52">
        <v>50463.040000000008</v>
      </c>
      <c r="E1338" s="35"/>
      <c r="N1338" s="51" t="s">
        <v>5606</v>
      </c>
      <c r="O1338" s="52">
        <v>2</v>
      </c>
      <c r="P1338" s="52">
        <v>402880</v>
      </c>
      <c r="Q1338" s="35"/>
    </row>
    <row r="1339" spans="2:17" x14ac:dyDescent="0.25">
      <c r="B1339" s="51" t="s">
        <v>3792</v>
      </c>
      <c r="C1339" s="52">
        <v>55</v>
      </c>
      <c r="D1339" s="52">
        <v>8092.33</v>
      </c>
      <c r="E1339" s="35"/>
      <c r="N1339" s="51" t="s">
        <v>6836</v>
      </c>
      <c r="O1339" s="52">
        <v>2</v>
      </c>
      <c r="P1339" s="52">
        <v>400390</v>
      </c>
      <c r="Q1339" s="35"/>
    </row>
    <row r="1340" spans="2:17" x14ac:dyDescent="0.25">
      <c r="B1340" s="51" t="s">
        <v>3157</v>
      </c>
      <c r="C1340" s="52">
        <v>54</v>
      </c>
      <c r="D1340" s="52">
        <v>39947393.310000002</v>
      </c>
      <c r="E1340" s="35"/>
      <c r="N1340" s="51" t="s">
        <v>6550</v>
      </c>
      <c r="O1340" s="52">
        <v>2</v>
      </c>
      <c r="P1340" s="52">
        <v>382932</v>
      </c>
      <c r="Q1340" s="35"/>
    </row>
    <row r="1341" spans="2:17" x14ac:dyDescent="0.25">
      <c r="B1341" s="51" t="s">
        <v>70</v>
      </c>
      <c r="C1341" s="52">
        <v>54</v>
      </c>
      <c r="D1341" s="52">
        <v>20257156.870000001</v>
      </c>
      <c r="E1341" s="35"/>
      <c r="N1341" s="51" t="s">
        <v>6690</v>
      </c>
      <c r="O1341" s="52">
        <v>2</v>
      </c>
      <c r="P1341" s="52">
        <v>348200</v>
      </c>
      <c r="Q1341" s="35"/>
    </row>
    <row r="1342" spans="2:17" x14ac:dyDescent="0.25">
      <c r="B1342" s="51" t="s">
        <v>1741</v>
      </c>
      <c r="C1342" s="52">
        <v>54</v>
      </c>
      <c r="D1342" s="52">
        <v>2728089.74</v>
      </c>
      <c r="E1342" s="35"/>
      <c r="N1342" s="51" t="s">
        <v>6922</v>
      </c>
      <c r="O1342" s="52">
        <v>2</v>
      </c>
      <c r="P1342" s="52">
        <v>278400.11</v>
      </c>
      <c r="Q1342" s="35"/>
    </row>
    <row r="1343" spans="2:17" x14ac:dyDescent="0.25">
      <c r="B1343" s="51" t="s">
        <v>3645</v>
      </c>
      <c r="C1343" s="52">
        <v>54</v>
      </c>
      <c r="D1343" s="52">
        <v>2412762.2199999997</v>
      </c>
      <c r="E1343" s="35"/>
      <c r="N1343" s="51" t="s">
        <v>5632</v>
      </c>
      <c r="O1343" s="52">
        <v>2</v>
      </c>
      <c r="P1343" s="52">
        <v>261400</v>
      </c>
      <c r="Q1343" s="35"/>
    </row>
    <row r="1344" spans="2:17" x14ac:dyDescent="0.25">
      <c r="B1344" s="51" t="s">
        <v>143</v>
      </c>
      <c r="C1344" s="52">
        <v>54</v>
      </c>
      <c r="D1344" s="52">
        <v>1543822.45</v>
      </c>
      <c r="E1344" s="35"/>
      <c r="N1344" s="51" t="s">
        <v>6857</v>
      </c>
      <c r="O1344" s="52">
        <v>2</v>
      </c>
      <c r="P1344" s="52">
        <v>250000</v>
      </c>
      <c r="Q1344" s="35"/>
    </row>
    <row r="1345" spans="2:17" x14ac:dyDescent="0.25">
      <c r="B1345" s="51" t="s">
        <v>3395</v>
      </c>
      <c r="C1345" s="52">
        <v>54</v>
      </c>
      <c r="D1345" s="52">
        <v>1459866</v>
      </c>
      <c r="E1345" s="35"/>
      <c r="N1345" s="51" t="s">
        <v>6826</v>
      </c>
      <c r="O1345" s="52">
        <v>2</v>
      </c>
      <c r="P1345" s="52">
        <v>246000</v>
      </c>
      <c r="Q1345" s="35"/>
    </row>
    <row r="1346" spans="2:17" x14ac:dyDescent="0.25">
      <c r="B1346" s="51" t="s">
        <v>1006</v>
      </c>
      <c r="C1346" s="52">
        <v>54</v>
      </c>
      <c r="D1346" s="52">
        <v>781843.8</v>
      </c>
      <c r="E1346" s="35"/>
      <c r="N1346" s="51" t="s">
        <v>5675</v>
      </c>
      <c r="O1346" s="52">
        <v>2</v>
      </c>
      <c r="P1346" s="52">
        <v>245250.85</v>
      </c>
      <c r="Q1346" s="35"/>
    </row>
    <row r="1347" spans="2:17" x14ac:dyDescent="0.25">
      <c r="B1347" s="51" t="s">
        <v>1505</v>
      </c>
      <c r="C1347" s="52">
        <v>54</v>
      </c>
      <c r="D1347" s="52">
        <v>188556.39</v>
      </c>
      <c r="E1347" s="35"/>
      <c r="N1347" s="51" t="s">
        <v>6534</v>
      </c>
      <c r="O1347" s="52">
        <v>2</v>
      </c>
      <c r="P1347" s="52">
        <v>237527.32</v>
      </c>
      <c r="Q1347" s="35"/>
    </row>
    <row r="1348" spans="2:17" x14ac:dyDescent="0.25">
      <c r="B1348" s="51" t="s">
        <v>316</v>
      </c>
      <c r="C1348" s="52">
        <v>54</v>
      </c>
      <c r="D1348" s="52">
        <v>123743.86000000002</v>
      </c>
      <c r="E1348" s="35"/>
      <c r="N1348" s="51" t="s">
        <v>5942</v>
      </c>
      <c r="O1348" s="52">
        <v>2</v>
      </c>
      <c r="P1348" s="52">
        <v>233685</v>
      </c>
      <c r="Q1348" s="35"/>
    </row>
    <row r="1349" spans="2:17" x14ac:dyDescent="0.25">
      <c r="B1349" s="51" t="s">
        <v>3553</v>
      </c>
      <c r="C1349" s="52">
        <v>54</v>
      </c>
      <c r="D1349" s="52">
        <v>57284.789999999994</v>
      </c>
      <c r="E1349" s="35"/>
      <c r="N1349" s="51" t="s">
        <v>5908</v>
      </c>
      <c r="O1349" s="52">
        <v>2</v>
      </c>
      <c r="P1349" s="52">
        <v>228000</v>
      </c>
      <c r="Q1349" s="35"/>
    </row>
    <row r="1350" spans="2:17" x14ac:dyDescent="0.25">
      <c r="B1350" s="51" t="s">
        <v>1965</v>
      </c>
      <c r="C1350" s="52">
        <v>54</v>
      </c>
      <c r="D1350" s="52">
        <v>38065.97</v>
      </c>
      <c r="E1350" s="35"/>
      <c r="N1350" s="51" t="s">
        <v>5372</v>
      </c>
      <c r="O1350" s="52">
        <v>2</v>
      </c>
      <c r="P1350" s="52">
        <v>218022</v>
      </c>
      <c r="Q1350" s="35"/>
    </row>
    <row r="1351" spans="2:17" x14ac:dyDescent="0.25">
      <c r="B1351" s="51" t="s">
        <v>2527</v>
      </c>
      <c r="C1351" s="52">
        <v>54</v>
      </c>
      <c r="D1351" s="52">
        <v>31056.200000000004</v>
      </c>
      <c r="E1351" s="35"/>
      <c r="N1351" s="51" t="s">
        <v>6940</v>
      </c>
      <c r="O1351" s="52">
        <v>2</v>
      </c>
      <c r="P1351" s="52">
        <v>212565</v>
      </c>
      <c r="Q1351" s="35"/>
    </row>
    <row r="1352" spans="2:17" x14ac:dyDescent="0.25">
      <c r="B1352" s="51" t="s">
        <v>2465</v>
      </c>
      <c r="C1352" s="52">
        <v>53</v>
      </c>
      <c r="D1352" s="52">
        <v>25997102.140000001</v>
      </c>
      <c r="E1352" s="35"/>
      <c r="N1352" s="51" t="s">
        <v>6677</v>
      </c>
      <c r="O1352" s="52">
        <v>2</v>
      </c>
      <c r="P1352" s="52">
        <v>212352</v>
      </c>
      <c r="Q1352" s="35"/>
    </row>
    <row r="1353" spans="2:17" x14ac:dyDescent="0.25">
      <c r="B1353" s="51" t="s">
        <v>1641</v>
      </c>
      <c r="C1353" s="52">
        <v>53</v>
      </c>
      <c r="D1353" s="52">
        <v>21491484.760000002</v>
      </c>
      <c r="E1353" s="35"/>
      <c r="N1353" s="51" t="s">
        <v>6691</v>
      </c>
      <c r="O1353" s="52">
        <v>2</v>
      </c>
      <c r="P1353" s="52">
        <v>211653</v>
      </c>
      <c r="Q1353" s="35"/>
    </row>
    <row r="1354" spans="2:17" x14ac:dyDescent="0.25">
      <c r="B1354" s="51" t="s">
        <v>3639</v>
      </c>
      <c r="C1354" s="52">
        <v>53</v>
      </c>
      <c r="D1354" s="52">
        <v>6375258.8993999995</v>
      </c>
      <c r="E1354" s="35"/>
      <c r="N1354" s="51" t="s">
        <v>6919</v>
      </c>
      <c r="O1354" s="52">
        <v>2</v>
      </c>
      <c r="P1354" s="52">
        <v>206790</v>
      </c>
      <c r="Q1354" s="35"/>
    </row>
    <row r="1355" spans="2:17" x14ac:dyDescent="0.25">
      <c r="B1355" s="51" t="s">
        <v>1783</v>
      </c>
      <c r="C1355" s="52">
        <v>53</v>
      </c>
      <c r="D1355" s="52">
        <v>1854203.0900000003</v>
      </c>
      <c r="E1355" s="35"/>
      <c r="N1355" s="51" t="s">
        <v>6955</v>
      </c>
      <c r="O1355" s="52">
        <v>2</v>
      </c>
      <c r="P1355" s="52">
        <v>203701.62</v>
      </c>
      <c r="Q1355" s="35"/>
    </row>
    <row r="1356" spans="2:17" x14ac:dyDescent="0.25">
      <c r="B1356" s="51" t="s">
        <v>1980</v>
      </c>
      <c r="C1356" s="52">
        <v>53</v>
      </c>
      <c r="D1356" s="52">
        <v>1492486.1600000001</v>
      </c>
      <c r="E1356" s="35"/>
      <c r="N1356" s="51" t="s">
        <v>5973</v>
      </c>
      <c r="O1356" s="52">
        <v>2</v>
      </c>
      <c r="P1356" s="52">
        <v>202950</v>
      </c>
      <c r="Q1356" s="35"/>
    </row>
    <row r="1357" spans="2:17" x14ac:dyDescent="0.25">
      <c r="B1357" s="51" t="s">
        <v>2143</v>
      </c>
      <c r="C1357" s="52">
        <v>53</v>
      </c>
      <c r="D1357" s="52">
        <v>842009.6100000001</v>
      </c>
      <c r="E1357" s="35"/>
      <c r="N1357" s="51" t="s">
        <v>5406</v>
      </c>
      <c r="O1357" s="52">
        <v>2</v>
      </c>
      <c r="P1357" s="52">
        <v>192034.55</v>
      </c>
      <c r="Q1357" s="35"/>
    </row>
    <row r="1358" spans="2:17" x14ac:dyDescent="0.25">
      <c r="B1358" s="51" t="s">
        <v>619</v>
      </c>
      <c r="C1358" s="52">
        <v>53</v>
      </c>
      <c r="D1358" s="52">
        <v>832353.86</v>
      </c>
      <c r="E1358" s="35"/>
      <c r="N1358" s="51" t="s">
        <v>6208</v>
      </c>
      <c r="O1358" s="52">
        <v>2</v>
      </c>
      <c r="P1358" s="52">
        <v>184399</v>
      </c>
      <c r="Q1358" s="35"/>
    </row>
    <row r="1359" spans="2:17" x14ac:dyDescent="0.25">
      <c r="B1359" s="51" t="s">
        <v>911</v>
      </c>
      <c r="C1359" s="52">
        <v>53</v>
      </c>
      <c r="D1359" s="52">
        <v>603707.48</v>
      </c>
      <c r="E1359" s="35"/>
      <c r="N1359" s="51" t="s">
        <v>6386</v>
      </c>
      <c r="O1359" s="52">
        <v>2</v>
      </c>
      <c r="P1359" s="52">
        <v>124000</v>
      </c>
      <c r="Q1359" s="35"/>
    </row>
    <row r="1360" spans="2:17" x14ac:dyDescent="0.25">
      <c r="B1360" s="51" t="s">
        <v>1128</v>
      </c>
      <c r="C1360" s="52">
        <v>53</v>
      </c>
      <c r="D1360" s="52">
        <v>563800.28</v>
      </c>
      <c r="E1360" s="35"/>
      <c r="N1360" s="51" t="s">
        <v>6869</v>
      </c>
      <c r="O1360" s="52">
        <v>2</v>
      </c>
      <c r="P1360" s="52">
        <v>117250</v>
      </c>
      <c r="Q1360" s="35"/>
    </row>
    <row r="1361" spans="2:17" x14ac:dyDescent="0.25">
      <c r="B1361" s="51" t="s">
        <v>3652</v>
      </c>
      <c r="C1361" s="52">
        <v>53</v>
      </c>
      <c r="D1361" s="52">
        <v>305913</v>
      </c>
      <c r="E1361" s="35"/>
      <c r="N1361" s="51" t="s">
        <v>5954</v>
      </c>
      <c r="O1361" s="52">
        <v>2</v>
      </c>
      <c r="P1361" s="52">
        <v>111189.12</v>
      </c>
      <c r="Q1361" s="35"/>
    </row>
    <row r="1362" spans="2:17" x14ac:dyDescent="0.25">
      <c r="B1362" s="51" t="s">
        <v>387</v>
      </c>
      <c r="C1362" s="52">
        <v>53</v>
      </c>
      <c r="D1362" s="52">
        <v>223694.2</v>
      </c>
      <c r="E1362" s="35"/>
      <c r="N1362" s="51" t="s">
        <v>5779</v>
      </c>
      <c r="O1362" s="52">
        <v>2</v>
      </c>
      <c r="P1362" s="52">
        <v>103576</v>
      </c>
      <c r="Q1362" s="35"/>
    </row>
    <row r="1363" spans="2:17" x14ac:dyDescent="0.25">
      <c r="B1363" s="51" t="s">
        <v>895</v>
      </c>
      <c r="C1363" s="52">
        <v>53</v>
      </c>
      <c r="D1363" s="52">
        <v>223306.58</v>
      </c>
      <c r="E1363" s="35"/>
      <c r="N1363" s="51" t="s">
        <v>6844</v>
      </c>
      <c r="O1363" s="52">
        <v>2</v>
      </c>
      <c r="P1363" s="52">
        <v>101501</v>
      </c>
      <c r="Q1363" s="35"/>
    </row>
    <row r="1364" spans="2:17" x14ac:dyDescent="0.25">
      <c r="B1364" s="51" t="s">
        <v>2869</v>
      </c>
      <c r="C1364" s="52">
        <v>53</v>
      </c>
      <c r="D1364" s="52">
        <v>150956.34</v>
      </c>
      <c r="E1364" s="35"/>
      <c r="N1364" s="51" t="s">
        <v>6872</v>
      </c>
      <c r="O1364" s="52">
        <v>2</v>
      </c>
      <c r="P1364" s="52">
        <v>99471</v>
      </c>
      <c r="Q1364" s="35"/>
    </row>
    <row r="1365" spans="2:17" x14ac:dyDescent="0.25">
      <c r="B1365" s="51" t="s">
        <v>1587</v>
      </c>
      <c r="C1365" s="52">
        <v>53</v>
      </c>
      <c r="D1365" s="52">
        <v>67462.01999999999</v>
      </c>
      <c r="E1365" s="35"/>
      <c r="N1365" s="51" t="s">
        <v>6976</v>
      </c>
      <c r="O1365" s="52">
        <v>2</v>
      </c>
      <c r="P1365" s="52">
        <v>99127</v>
      </c>
      <c r="Q1365" s="35"/>
    </row>
    <row r="1366" spans="2:17" x14ac:dyDescent="0.25">
      <c r="B1366" s="51" t="s">
        <v>3310</v>
      </c>
      <c r="C1366" s="52">
        <v>52</v>
      </c>
      <c r="D1366" s="52">
        <v>54804077.590000004</v>
      </c>
      <c r="E1366" s="35"/>
      <c r="N1366" s="51" t="s">
        <v>6346</v>
      </c>
      <c r="O1366" s="52">
        <v>2</v>
      </c>
      <c r="P1366" s="52">
        <v>98666.48</v>
      </c>
      <c r="Q1366" s="35"/>
    </row>
    <row r="1367" spans="2:17" x14ac:dyDescent="0.25">
      <c r="B1367" s="51" t="s">
        <v>3354</v>
      </c>
      <c r="C1367" s="52">
        <v>52</v>
      </c>
      <c r="D1367" s="52">
        <v>25880651.939999998</v>
      </c>
      <c r="E1367" s="35"/>
      <c r="N1367" s="51" t="s">
        <v>6167</v>
      </c>
      <c r="O1367" s="52">
        <v>2</v>
      </c>
      <c r="P1367" s="52">
        <v>93000</v>
      </c>
      <c r="Q1367" s="35"/>
    </row>
    <row r="1368" spans="2:17" x14ac:dyDescent="0.25">
      <c r="B1368" s="51" t="s">
        <v>1279</v>
      </c>
      <c r="C1368" s="52">
        <v>52</v>
      </c>
      <c r="D1368" s="52">
        <v>6974264.0200000005</v>
      </c>
      <c r="E1368" s="35"/>
      <c r="N1368" s="51" t="s">
        <v>5639</v>
      </c>
      <c r="O1368" s="52">
        <v>2</v>
      </c>
      <c r="P1368" s="52">
        <v>90698.400000000009</v>
      </c>
      <c r="Q1368" s="35"/>
    </row>
    <row r="1369" spans="2:17" x14ac:dyDescent="0.25">
      <c r="B1369" s="51" t="s">
        <v>76</v>
      </c>
      <c r="C1369" s="52">
        <v>52</v>
      </c>
      <c r="D1369" s="52">
        <v>5028451.0199999996</v>
      </c>
      <c r="E1369" s="35"/>
      <c r="N1369" s="51" t="s">
        <v>6075</v>
      </c>
      <c r="O1369" s="52">
        <v>2</v>
      </c>
      <c r="P1369" s="52">
        <v>83117.740000000005</v>
      </c>
      <c r="Q1369" s="35"/>
    </row>
    <row r="1370" spans="2:17" x14ac:dyDescent="0.25">
      <c r="B1370" s="51" t="s">
        <v>1474</v>
      </c>
      <c r="C1370" s="52">
        <v>52</v>
      </c>
      <c r="D1370" s="52">
        <v>4158633.4599999995</v>
      </c>
      <c r="E1370" s="35"/>
      <c r="N1370" s="51" t="s">
        <v>6080</v>
      </c>
      <c r="O1370" s="52">
        <v>2</v>
      </c>
      <c r="P1370" s="52">
        <v>82146.850000000006</v>
      </c>
      <c r="Q1370" s="35"/>
    </row>
    <row r="1371" spans="2:17" x14ac:dyDescent="0.25">
      <c r="B1371" s="51" t="s">
        <v>1254</v>
      </c>
      <c r="C1371" s="52">
        <v>52</v>
      </c>
      <c r="D1371" s="52">
        <v>3254697.35</v>
      </c>
      <c r="E1371" s="35"/>
      <c r="N1371" s="51" t="s">
        <v>6357</v>
      </c>
      <c r="O1371" s="52">
        <v>2</v>
      </c>
      <c r="P1371" s="52">
        <v>79158.3</v>
      </c>
      <c r="Q1371" s="35"/>
    </row>
    <row r="1372" spans="2:17" x14ac:dyDescent="0.25">
      <c r="B1372" s="51" t="s">
        <v>692</v>
      </c>
      <c r="C1372" s="52">
        <v>52</v>
      </c>
      <c r="D1372" s="52">
        <v>2420780.6</v>
      </c>
      <c r="E1372" s="35"/>
      <c r="N1372" s="51" t="s">
        <v>5422</v>
      </c>
      <c r="O1372" s="52">
        <v>2</v>
      </c>
      <c r="P1372" s="52">
        <v>76200</v>
      </c>
      <c r="Q1372" s="35"/>
    </row>
    <row r="1373" spans="2:17" x14ac:dyDescent="0.25">
      <c r="B1373" s="51" t="s">
        <v>2545</v>
      </c>
      <c r="C1373" s="52">
        <v>52</v>
      </c>
      <c r="D1373" s="52">
        <v>2107157.23</v>
      </c>
      <c r="E1373" s="35"/>
      <c r="N1373" s="51" t="s">
        <v>6949</v>
      </c>
      <c r="O1373" s="52">
        <v>2</v>
      </c>
      <c r="P1373" s="52">
        <v>74500</v>
      </c>
      <c r="Q1373" s="35"/>
    </row>
    <row r="1374" spans="2:17" x14ac:dyDescent="0.25">
      <c r="B1374" s="51" t="s">
        <v>400</v>
      </c>
      <c r="C1374" s="52">
        <v>52</v>
      </c>
      <c r="D1374" s="52">
        <v>1429292.21</v>
      </c>
      <c r="E1374" s="35"/>
      <c r="N1374" s="51" t="s">
        <v>6406</v>
      </c>
      <c r="O1374" s="52">
        <v>2</v>
      </c>
      <c r="P1374" s="52">
        <v>74396</v>
      </c>
      <c r="Q1374" s="35"/>
    </row>
    <row r="1375" spans="2:17" x14ac:dyDescent="0.25">
      <c r="B1375" s="51" t="s">
        <v>737</v>
      </c>
      <c r="C1375" s="52">
        <v>52</v>
      </c>
      <c r="D1375" s="52">
        <v>1281258.6699999997</v>
      </c>
      <c r="E1375" s="35"/>
      <c r="N1375" s="51" t="s">
        <v>6509</v>
      </c>
      <c r="O1375" s="52">
        <v>2</v>
      </c>
      <c r="P1375" s="52">
        <v>64912</v>
      </c>
      <c r="Q1375" s="35"/>
    </row>
    <row r="1376" spans="2:17" x14ac:dyDescent="0.25">
      <c r="B1376" s="51" t="s">
        <v>460</v>
      </c>
      <c r="C1376" s="52">
        <v>52</v>
      </c>
      <c r="D1376" s="52">
        <v>1136083.96</v>
      </c>
      <c r="E1376" s="35"/>
      <c r="N1376" s="51" t="s">
        <v>6410</v>
      </c>
      <c r="O1376" s="52">
        <v>2</v>
      </c>
      <c r="P1376" s="52">
        <v>62500</v>
      </c>
      <c r="Q1376" s="35"/>
    </row>
    <row r="1377" spans="2:17" x14ac:dyDescent="0.25">
      <c r="B1377" s="51" t="s">
        <v>681</v>
      </c>
      <c r="C1377" s="52">
        <v>52</v>
      </c>
      <c r="D1377" s="52">
        <v>615542.54</v>
      </c>
      <c r="E1377" s="35"/>
      <c r="N1377" s="51" t="s">
        <v>5413</v>
      </c>
      <c r="O1377" s="52">
        <v>2</v>
      </c>
      <c r="P1377" s="52">
        <v>57044.43</v>
      </c>
      <c r="Q1377" s="35"/>
    </row>
    <row r="1378" spans="2:17" x14ac:dyDescent="0.25">
      <c r="B1378" s="51" t="s">
        <v>1542</v>
      </c>
      <c r="C1378" s="52">
        <v>52</v>
      </c>
      <c r="D1378" s="52">
        <v>462152.18</v>
      </c>
      <c r="E1378" s="35"/>
      <c r="N1378" s="51" t="s">
        <v>6076</v>
      </c>
      <c r="O1378" s="52">
        <v>2</v>
      </c>
      <c r="P1378" s="52">
        <v>54261</v>
      </c>
      <c r="Q1378" s="35"/>
    </row>
    <row r="1379" spans="2:17" x14ac:dyDescent="0.25">
      <c r="B1379" s="51" t="s">
        <v>511</v>
      </c>
      <c r="C1379" s="52">
        <v>52</v>
      </c>
      <c r="D1379" s="52">
        <v>254790</v>
      </c>
      <c r="E1379" s="35"/>
      <c r="N1379" s="51" t="s">
        <v>6429</v>
      </c>
      <c r="O1379" s="52">
        <v>2</v>
      </c>
      <c r="P1379" s="52">
        <v>51836.160000000003</v>
      </c>
      <c r="Q1379" s="35"/>
    </row>
    <row r="1380" spans="2:17" x14ac:dyDescent="0.25">
      <c r="B1380" s="51" t="s">
        <v>2024</v>
      </c>
      <c r="C1380" s="52">
        <v>52</v>
      </c>
      <c r="D1380" s="52">
        <v>189431.45</v>
      </c>
      <c r="E1380" s="35"/>
      <c r="N1380" s="51" t="s">
        <v>5944</v>
      </c>
      <c r="O1380" s="52">
        <v>2</v>
      </c>
      <c r="P1380" s="52">
        <v>51700</v>
      </c>
      <c r="Q1380" s="35"/>
    </row>
    <row r="1381" spans="2:17" x14ac:dyDescent="0.25">
      <c r="B1381" s="51" t="s">
        <v>1259</v>
      </c>
      <c r="C1381" s="52">
        <v>52</v>
      </c>
      <c r="D1381" s="52">
        <v>144880.79000000004</v>
      </c>
      <c r="E1381" s="35"/>
      <c r="N1381" s="51" t="s">
        <v>5811</v>
      </c>
      <c r="O1381" s="52">
        <v>2</v>
      </c>
      <c r="P1381" s="52">
        <v>51000</v>
      </c>
      <c r="Q1381" s="35"/>
    </row>
    <row r="1382" spans="2:17" x14ac:dyDescent="0.25">
      <c r="B1382" s="51" t="s">
        <v>300</v>
      </c>
      <c r="C1382" s="52">
        <v>52</v>
      </c>
      <c r="D1382" s="52">
        <v>90764.92</v>
      </c>
      <c r="E1382" s="35"/>
      <c r="N1382" s="51" t="s">
        <v>5474</v>
      </c>
      <c r="O1382" s="52">
        <v>2</v>
      </c>
      <c r="P1382" s="52">
        <v>50690</v>
      </c>
      <c r="Q1382" s="35"/>
    </row>
    <row r="1383" spans="2:17" x14ac:dyDescent="0.25">
      <c r="B1383" s="51" t="s">
        <v>1835</v>
      </c>
      <c r="C1383" s="52">
        <v>51</v>
      </c>
      <c r="D1383" s="52">
        <v>165163088</v>
      </c>
      <c r="E1383" s="35"/>
      <c r="N1383" s="51" t="s">
        <v>6627</v>
      </c>
      <c r="O1383" s="52">
        <v>2</v>
      </c>
      <c r="P1383" s="52">
        <v>50608.71</v>
      </c>
      <c r="Q1383" s="35"/>
    </row>
    <row r="1384" spans="2:17" x14ac:dyDescent="0.25">
      <c r="B1384" s="51" t="s">
        <v>82</v>
      </c>
      <c r="C1384" s="52">
        <v>51</v>
      </c>
      <c r="D1384" s="52">
        <v>15140011.33</v>
      </c>
      <c r="E1384" s="35"/>
      <c r="N1384" s="51" t="s">
        <v>5401</v>
      </c>
      <c r="O1384" s="52">
        <v>2</v>
      </c>
      <c r="P1384" s="52">
        <v>48902</v>
      </c>
      <c r="Q1384" s="35"/>
    </row>
    <row r="1385" spans="2:17" x14ac:dyDescent="0.25">
      <c r="B1385" s="51" t="s">
        <v>64</v>
      </c>
      <c r="C1385" s="52">
        <v>51</v>
      </c>
      <c r="D1385" s="52">
        <v>7487396.8899999997</v>
      </c>
      <c r="E1385" s="35"/>
      <c r="N1385" s="51" t="s">
        <v>6668</v>
      </c>
      <c r="O1385" s="52">
        <v>2</v>
      </c>
      <c r="P1385" s="52">
        <v>45500</v>
      </c>
      <c r="Q1385" s="35"/>
    </row>
    <row r="1386" spans="2:17" x14ac:dyDescent="0.25">
      <c r="B1386" s="51" t="s">
        <v>3459</v>
      </c>
      <c r="C1386" s="52">
        <v>51</v>
      </c>
      <c r="D1386" s="52">
        <v>5489380.9199999999</v>
      </c>
      <c r="E1386" s="35"/>
      <c r="N1386" s="51" t="s">
        <v>6985</v>
      </c>
      <c r="O1386" s="52">
        <v>2</v>
      </c>
      <c r="P1386" s="52">
        <v>45000</v>
      </c>
      <c r="Q1386" s="35"/>
    </row>
    <row r="1387" spans="2:17" x14ac:dyDescent="0.25">
      <c r="B1387" s="51" t="s">
        <v>3650</v>
      </c>
      <c r="C1387" s="52">
        <v>51</v>
      </c>
      <c r="D1387" s="52">
        <v>4476331.5599999996</v>
      </c>
      <c r="E1387" s="35"/>
      <c r="N1387" s="51" t="s">
        <v>6975</v>
      </c>
      <c r="O1387" s="52">
        <v>2</v>
      </c>
      <c r="P1387" s="52">
        <v>43380</v>
      </c>
      <c r="Q1387" s="35"/>
    </row>
    <row r="1388" spans="2:17" x14ac:dyDescent="0.25">
      <c r="B1388" s="51" t="s">
        <v>2555</v>
      </c>
      <c r="C1388" s="52">
        <v>51</v>
      </c>
      <c r="D1388" s="52">
        <v>4472963.8</v>
      </c>
      <c r="E1388" s="35"/>
      <c r="N1388" s="51" t="s">
        <v>6282</v>
      </c>
      <c r="O1388" s="52">
        <v>2</v>
      </c>
      <c r="P1388" s="52">
        <v>41024</v>
      </c>
      <c r="Q1388" s="35"/>
    </row>
    <row r="1389" spans="2:17" x14ac:dyDescent="0.25">
      <c r="B1389" s="51" t="s">
        <v>3544</v>
      </c>
      <c r="C1389" s="52">
        <v>51</v>
      </c>
      <c r="D1389" s="52">
        <v>3952106.77</v>
      </c>
      <c r="E1389" s="35"/>
      <c r="N1389" s="51" t="s">
        <v>6325</v>
      </c>
      <c r="O1389" s="52">
        <v>2</v>
      </c>
      <c r="P1389" s="52">
        <v>40371.550000000003</v>
      </c>
      <c r="Q1389" s="35"/>
    </row>
    <row r="1390" spans="2:17" x14ac:dyDescent="0.25">
      <c r="B1390" s="51" t="s">
        <v>3440</v>
      </c>
      <c r="C1390" s="52">
        <v>51</v>
      </c>
      <c r="D1390" s="52">
        <v>2683722.58</v>
      </c>
      <c r="E1390" s="35"/>
      <c r="N1390" s="51" t="s">
        <v>6246</v>
      </c>
      <c r="O1390" s="52">
        <v>2</v>
      </c>
      <c r="P1390" s="52">
        <v>39005</v>
      </c>
      <c r="Q1390" s="35"/>
    </row>
    <row r="1391" spans="2:17" x14ac:dyDescent="0.25">
      <c r="B1391" s="51" t="s">
        <v>3644</v>
      </c>
      <c r="C1391" s="52">
        <v>51</v>
      </c>
      <c r="D1391" s="52">
        <v>1713552.6500000001</v>
      </c>
      <c r="E1391" s="35"/>
      <c r="N1391" s="51" t="s">
        <v>5804</v>
      </c>
      <c r="O1391" s="52">
        <v>2</v>
      </c>
      <c r="P1391" s="52">
        <v>35592</v>
      </c>
      <c r="Q1391" s="35"/>
    </row>
    <row r="1392" spans="2:17" x14ac:dyDescent="0.25">
      <c r="B1392" s="51" t="s">
        <v>2878</v>
      </c>
      <c r="C1392" s="52">
        <v>51</v>
      </c>
      <c r="D1392" s="52">
        <v>1506278.13</v>
      </c>
      <c r="E1392" s="35"/>
      <c r="N1392" s="51" t="s">
        <v>6577</v>
      </c>
      <c r="O1392" s="52">
        <v>2</v>
      </c>
      <c r="P1392" s="52">
        <v>35000</v>
      </c>
      <c r="Q1392" s="35"/>
    </row>
    <row r="1393" spans="2:17" x14ac:dyDescent="0.25">
      <c r="B1393" s="51" t="s">
        <v>1612</v>
      </c>
      <c r="C1393" s="52">
        <v>51</v>
      </c>
      <c r="D1393" s="52">
        <v>618533.83000000007</v>
      </c>
      <c r="E1393" s="35"/>
      <c r="N1393" s="51" t="s">
        <v>6544</v>
      </c>
      <c r="O1393" s="52">
        <v>2</v>
      </c>
      <c r="P1393" s="52">
        <v>30380</v>
      </c>
      <c r="Q1393" s="35"/>
    </row>
    <row r="1394" spans="2:17" x14ac:dyDescent="0.25">
      <c r="B1394" s="51" t="s">
        <v>2016</v>
      </c>
      <c r="C1394" s="52">
        <v>51</v>
      </c>
      <c r="D1394" s="52">
        <v>391072.27999999997</v>
      </c>
      <c r="E1394" s="35"/>
      <c r="N1394" s="51" t="s">
        <v>6519</v>
      </c>
      <c r="O1394" s="52">
        <v>2</v>
      </c>
      <c r="P1394" s="52">
        <v>27547</v>
      </c>
      <c r="Q1394" s="35"/>
    </row>
    <row r="1395" spans="2:17" x14ac:dyDescent="0.25">
      <c r="B1395" s="51" t="s">
        <v>2139</v>
      </c>
      <c r="C1395" s="52">
        <v>51</v>
      </c>
      <c r="D1395" s="52">
        <v>267429.56</v>
      </c>
      <c r="E1395" s="35"/>
      <c r="N1395" s="51" t="s">
        <v>6460</v>
      </c>
      <c r="O1395" s="52">
        <v>2</v>
      </c>
      <c r="P1395" s="52">
        <v>27057.559999999998</v>
      </c>
      <c r="Q1395" s="35"/>
    </row>
    <row r="1396" spans="2:17" x14ac:dyDescent="0.25">
      <c r="B1396" s="51" t="s">
        <v>916</v>
      </c>
      <c r="C1396" s="52">
        <v>51</v>
      </c>
      <c r="D1396" s="52">
        <v>236461.91000000003</v>
      </c>
      <c r="E1396" s="35"/>
      <c r="N1396" s="51" t="s">
        <v>6465</v>
      </c>
      <c r="O1396" s="52">
        <v>2</v>
      </c>
      <c r="P1396" s="52">
        <v>26000</v>
      </c>
      <c r="Q1396" s="35"/>
    </row>
    <row r="1397" spans="2:17" x14ac:dyDescent="0.25">
      <c r="B1397" s="51" t="s">
        <v>831</v>
      </c>
      <c r="C1397" s="52">
        <v>51</v>
      </c>
      <c r="D1397" s="52">
        <v>224233.24</v>
      </c>
      <c r="E1397" s="35"/>
      <c r="N1397" s="51" t="s">
        <v>6397</v>
      </c>
      <c r="O1397" s="52">
        <v>2</v>
      </c>
      <c r="P1397" s="52">
        <v>24023.09</v>
      </c>
      <c r="Q1397" s="35"/>
    </row>
    <row r="1398" spans="2:17" x14ac:dyDescent="0.25">
      <c r="B1398" s="51" t="s">
        <v>3571</v>
      </c>
      <c r="C1398" s="52">
        <v>51</v>
      </c>
      <c r="D1398" s="52">
        <v>119667.53</v>
      </c>
      <c r="E1398" s="35"/>
      <c r="N1398" s="51" t="s">
        <v>6049</v>
      </c>
      <c r="O1398" s="52">
        <v>2</v>
      </c>
      <c r="P1398" s="52">
        <v>20000</v>
      </c>
      <c r="Q1398" s="35"/>
    </row>
    <row r="1399" spans="2:17" x14ac:dyDescent="0.25">
      <c r="B1399" s="51" t="s">
        <v>2518</v>
      </c>
      <c r="C1399" s="52">
        <v>50</v>
      </c>
      <c r="D1399" s="52">
        <v>19547733.149999999</v>
      </c>
      <c r="E1399" s="35"/>
      <c r="N1399" s="51" t="s">
        <v>6513</v>
      </c>
      <c r="O1399" s="52">
        <v>2</v>
      </c>
      <c r="P1399" s="52">
        <v>18870</v>
      </c>
      <c r="Q1399" s="35"/>
    </row>
    <row r="1400" spans="2:17" x14ac:dyDescent="0.25">
      <c r="B1400" s="51" t="s">
        <v>2705</v>
      </c>
      <c r="C1400" s="52">
        <v>50</v>
      </c>
      <c r="D1400" s="52">
        <v>3332446.68</v>
      </c>
      <c r="E1400" s="35"/>
      <c r="N1400" s="51" t="s">
        <v>6682</v>
      </c>
      <c r="O1400" s="52">
        <v>2</v>
      </c>
      <c r="P1400" s="52">
        <v>18000</v>
      </c>
      <c r="Q1400" s="35"/>
    </row>
    <row r="1401" spans="2:17" x14ac:dyDescent="0.25">
      <c r="B1401" s="51" t="s">
        <v>2426</v>
      </c>
      <c r="C1401" s="52">
        <v>50</v>
      </c>
      <c r="D1401" s="52">
        <v>2627615.5300000003</v>
      </c>
      <c r="E1401" s="35"/>
      <c r="N1401" s="51" t="s">
        <v>5947</v>
      </c>
      <c r="O1401" s="52">
        <v>2</v>
      </c>
      <c r="P1401" s="52">
        <v>17940.93</v>
      </c>
      <c r="Q1401" s="35"/>
    </row>
    <row r="1402" spans="2:17" x14ac:dyDescent="0.25">
      <c r="B1402" s="51" t="s">
        <v>1133</v>
      </c>
      <c r="C1402" s="52">
        <v>50</v>
      </c>
      <c r="D1402" s="52">
        <v>2198949.4500000002</v>
      </c>
      <c r="E1402" s="35"/>
      <c r="N1402" s="51" t="s">
        <v>5554</v>
      </c>
      <c r="O1402" s="52">
        <v>2</v>
      </c>
      <c r="P1402" s="52">
        <v>16335</v>
      </c>
      <c r="Q1402" s="35"/>
    </row>
    <row r="1403" spans="2:17" x14ac:dyDescent="0.25">
      <c r="B1403" s="51" t="s">
        <v>3086</v>
      </c>
      <c r="C1403" s="52">
        <v>50</v>
      </c>
      <c r="D1403" s="52">
        <v>1774679.19</v>
      </c>
      <c r="E1403" s="35"/>
      <c r="N1403" s="51" t="s">
        <v>6104</v>
      </c>
      <c r="O1403" s="52">
        <v>2</v>
      </c>
      <c r="P1403" s="52">
        <v>16000</v>
      </c>
      <c r="Q1403" s="35"/>
    </row>
    <row r="1404" spans="2:17" x14ac:dyDescent="0.25">
      <c r="B1404" s="51" t="s">
        <v>2896</v>
      </c>
      <c r="C1404" s="52">
        <v>50</v>
      </c>
      <c r="D1404" s="52">
        <v>1741980.78</v>
      </c>
      <c r="E1404" s="35"/>
      <c r="N1404" s="51" t="s">
        <v>5849</v>
      </c>
      <c r="O1404" s="52">
        <v>2</v>
      </c>
      <c r="P1404" s="52">
        <v>15563.78</v>
      </c>
      <c r="Q1404" s="35"/>
    </row>
    <row r="1405" spans="2:17" x14ac:dyDescent="0.25">
      <c r="B1405" s="51" t="s">
        <v>2551</v>
      </c>
      <c r="C1405" s="52">
        <v>50</v>
      </c>
      <c r="D1405" s="52">
        <v>1513306.3599999999</v>
      </c>
      <c r="E1405" s="35"/>
      <c r="N1405" s="51" t="s">
        <v>5459</v>
      </c>
      <c r="O1405" s="52">
        <v>2</v>
      </c>
      <c r="P1405" s="52">
        <v>15030</v>
      </c>
      <c r="Q1405" s="35"/>
    </row>
    <row r="1406" spans="2:17" x14ac:dyDescent="0.25">
      <c r="B1406" s="51" t="s">
        <v>3688</v>
      </c>
      <c r="C1406" s="52">
        <v>50</v>
      </c>
      <c r="D1406" s="52">
        <v>1406571.0299999998</v>
      </c>
      <c r="E1406" s="35"/>
      <c r="N1406" s="51" t="s">
        <v>6687</v>
      </c>
      <c r="O1406" s="52">
        <v>2</v>
      </c>
      <c r="P1406" s="52">
        <v>14964</v>
      </c>
      <c r="Q1406" s="35"/>
    </row>
    <row r="1407" spans="2:17" x14ac:dyDescent="0.25">
      <c r="B1407" s="51" t="s">
        <v>2917</v>
      </c>
      <c r="C1407" s="52">
        <v>50</v>
      </c>
      <c r="D1407" s="52">
        <v>1365604.4799999997</v>
      </c>
      <c r="E1407" s="35"/>
      <c r="N1407" s="51" t="s">
        <v>6463</v>
      </c>
      <c r="O1407" s="52">
        <v>2</v>
      </c>
      <c r="P1407" s="52">
        <v>14225</v>
      </c>
      <c r="Q1407" s="35"/>
    </row>
    <row r="1408" spans="2:17" x14ac:dyDescent="0.25">
      <c r="B1408" s="51" t="s">
        <v>661</v>
      </c>
      <c r="C1408" s="52">
        <v>50</v>
      </c>
      <c r="D1408" s="52">
        <v>425140.43</v>
      </c>
      <c r="E1408" s="35"/>
      <c r="N1408" s="51" t="s">
        <v>6369</v>
      </c>
      <c r="O1408" s="52">
        <v>2</v>
      </c>
      <c r="P1408" s="52">
        <v>12100.6</v>
      </c>
      <c r="Q1408" s="35"/>
    </row>
    <row r="1409" spans="2:17" x14ac:dyDescent="0.25">
      <c r="B1409" s="51" t="s">
        <v>304</v>
      </c>
      <c r="C1409" s="52">
        <v>50</v>
      </c>
      <c r="D1409" s="52">
        <v>417697.1</v>
      </c>
      <c r="E1409" s="35"/>
      <c r="N1409" s="51" t="s">
        <v>6430</v>
      </c>
      <c r="O1409" s="52">
        <v>2</v>
      </c>
      <c r="P1409" s="52">
        <v>11944.8</v>
      </c>
      <c r="Q1409" s="35"/>
    </row>
    <row r="1410" spans="2:17" x14ac:dyDescent="0.25">
      <c r="B1410" s="51" t="s">
        <v>1317</v>
      </c>
      <c r="C1410" s="52">
        <v>50</v>
      </c>
      <c r="D1410" s="52">
        <v>327387.56</v>
      </c>
      <c r="E1410" s="35"/>
      <c r="N1410" s="51" t="s">
        <v>5480</v>
      </c>
      <c r="O1410" s="52">
        <v>2</v>
      </c>
      <c r="P1410" s="52">
        <v>11912.1</v>
      </c>
      <c r="Q1410" s="35"/>
    </row>
    <row r="1411" spans="2:17" x14ac:dyDescent="0.25">
      <c r="B1411" s="51" t="s">
        <v>201</v>
      </c>
      <c r="C1411" s="52">
        <v>50</v>
      </c>
      <c r="D1411" s="52">
        <v>285781.78000000003</v>
      </c>
      <c r="E1411" s="35"/>
      <c r="N1411" s="51" t="s">
        <v>6111</v>
      </c>
      <c r="O1411" s="52">
        <v>2</v>
      </c>
      <c r="P1411" s="52">
        <v>9790.15</v>
      </c>
      <c r="Q1411" s="35"/>
    </row>
    <row r="1412" spans="2:17" x14ac:dyDescent="0.25">
      <c r="B1412" s="51" t="s">
        <v>644</v>
      </c>
      <c r="C1412" s="52">
        <v>50</v>
      </c>
      <c r="D1412" s="52">
        <v>230624.98</v>
      </c>
      <c r="E1412" s="35"/>
      <c r="N1412" s="51" t="s">
        <v>6462</v>
      </c>
      <c r="O1412" s="52">
        <v>2</v>
      </c>
      <c r="P1412" s="52">
        <v>9300</v>
      </c>
      <c r="Q1412" s="35"/>
    </row>
    <row r="1413" spans="2:17" x14ac:dyDescent="0.25">
      <c r="B1413" s="51" t="s">
        <v>2990</v>
      </c>
      <c r="C1413" s="52">
        <v>50</v>
      </c>
      <c r="D1413" s="52">
        <v>126004.79999999999</v>
      </c>
      <c r="E1413" s="35"/>
      <c r="N1413" s="51" t="s">
        <v>5832</v>
      </c>
      <c r="O1413" s="52">
        <v>2</v>
      </c>
      <c r="P1413" s="52">
        <v>8963</v>
      </c>
      <c r="Q1413" s="35"/>
    </row>
    <row r="1414" spans="2:17" x14ac:dyDescent="0.25">
      <c r="B1414" s="51" t="s">
        <v>4729</v>
      </c>
      <c r="C1414" s="52">
        <v>50</v>
      </c>
      <c r="D1414" s="52">
        <v>32202.11</v>
      </c>
      <c r="E1414" s="35"/>
      <c r="N1414" s="51" t="s">
        <v>5371</v>
      </c>
      <c r="O1414" s="52">
        <v>2</v>
      </c>
      <c r="P1414" s="52">
        <v>8800</v>
      </c>
      <c r="Q1414" s="35"/>
    </row>
    <row r="1415" spans="2:17" x14ac:dyDescent="0.25">
      <c r="B1415" s="51" t="s">
        <v>3144</v>
      </c>
      <c r="C1415" s="52">
        <v>50</v>
      </c>
      <c r="D1415" s="52">
        <v>31522.74</v>
      </c>
      <c r="E1415" s="35"/>
      <c r="N1415" s="51" t="s">
        <v>6890</v>
      </c>
      <c r="O1415" s="52">
        <v>2</v>
      </c>
      <c r="P1415" s="52">
        <v>8070</v>
      </c>
      <c r="Q1415" s="35"/>
    </row>
    <row r="1416" spans="2:17" x14ac:dyDescent="0.25">
      <c r="B1416" s="51" t="s">
        <v>2513</v>
      </c>
      <c r="C1416" s="52">
        <v>49</v>
      </c>
      <c r="D1416" s="52">
        <v>7710764.7199999997</v>
      </c>
      <c r="E1416" s="35"/>
      <c r="N1416" s="51" t="s">
        <v>5910</v>
      </c>
      <c r="O1416" s="52">
        <v>2</v>
      </c>
      <c r="P1416" s="52">
        <v>8050</v>
      </c>
      <c r="Q1416" s="35"/>
    </row>
    <row r="1417" spans="2:17" x14ac:dyDescent="0.25">
      <c r="B1417" s="51" t="s">
        <v>2774</v>
      </c>
      <c r="C1417" s="52">
        <v>49</v>
      </c>
      <c r="D1417" s="52">
        <v>5579677.9799999995</v>
      </c>
      <c r="E1417" s="35"/>
      <c r="N1417" s="51" t="s">
        <v>6939</v>
      </c>
      <c r="O1417" s="52">
        <v>2</v>
      </c>
      <c r="P1417" s="52">
        <v>5441.6</v>
      </c>
      <c r="Q1417" s="35"/>
    </row>
    <row r="1418" spans="2:17" x14ac:dyDescent="0.25">
      <c r="B1418" s="51" t="s">
        <v>2110</v>
      </c>
      <c r="C1418" s="52">
        <v>49</v>
      </c>
      <c r="D1418" s="52">
        <v>2931301.8</v>
      </c>
      <c r="E1418" s="35"/>
      <c r="N1418" s="51" t="s">
        <v>6936</v>
      </c>
      <c r="O1418" s="52">
        <v>2</v>
      </c>
      <c r="P1418" s="52">
        <v>5333</v>
      </c>
      <c r="Q1418" s="35"/>
    </row>
    <row r="1419" spans="2:17" x14ac:dyDescent="0.25">
      <c r="B1419" s="51" t="s">
        <v>714</v>
      </c>
      <c r="C1419" s="52">
        <v>49</v>
      </c>
      <c r="D1419" s="52">
        <v>2896959.8400000003</v>
      </c>
      <c r="E1419" s="35"/>
      <c r="N1419" s="51" t="s">
        <v>6660</v>
      </c>
      <c r="O1419" s="52">
        <v>2</v>
      </c>
      <c r="P1419" s="52">
        <v>5050.9399999999996</v>
      </c>
      <c r="Q1419" s="35"/>
    </row>
    <row r="1420" spans="2:17" x14ac:dyDescent="0.25">
      <c r="B1420" s="51" t="s">
        <v>2952</v>
      </c>
      <c r="C1420" s="52">
        <v>49</v>
      </c>
      <c r="D1420" s="52">
        <v>2337251.9900000002</v>
      </c>
      <c r="E1420" s="35"/>
      <c r="N1420" s="51" t="s">
        <v>5855</v>
      </c>
      <c r="O1420" s="52">
        <v>2</v>
      </c>
      <c r="P1420" s="52">
        <v>4818.6900000000005</v>
      </c>
      <c r="Q1420" s="35"/>
    </row>
    <row r="1421" spans="2:17" x14ac:dyDescent="0.25">
      <c r="B1421" s="51" t="s">
        <v>3671</v>
      </c>
      <c r="C1421" s="52">
        <v>49</v>
      </c>
      <c r="D1421" s="52">
        <v>2064200.3</v>
      </c>
      <c r="E1421" s="35"/>
      <c r="N1421" s="51" t="s">
        <v>5605</v>
      </c>
      <c r="O1421" s="52">
        <v>2</v>
      </c>
      <c r="P1421" s="52">
        <v>4800</v>
      </c>
      <c r="Q1421" s="35"/>
    </row>
    <row r="1422" spans="2:17" x14ac:dyDescent="0.25">
      <c r="B1422" s="51" t="s">
        <v>708</v>
      </c>
      <c r="C1422" s="52">
        <v>49</v>
      </c>
      <c r="D1422" s="52">
        <v>1225629.0999999999</v>
      </c>
      <c r="E1422" s="35"/>
      <c r="N1422" s="51" t="s">
        <v>6918</v>
      </c>
      <c r="O1422" s="52">
        <v>2</v>
      </c>
      <c r="P1422" s="52">
        <v>4600</v>
      </c>
      <c r="Q1422" s="35"/>
    </row>
    <row r="1423" spans="2:17" x14ac:dyDescent="0.25">
      <c r="B1423" s="51" t="s">
        <v>2074</v>
      </c>
      <c r="C1423" s="52">
        <v>49</v>
      </c>
      <c r="D1423" s="52">
        <v>665872.3600000001</v>
      </c>
      <c r="E1423" s="35"/>
      <c r="N1423" s="51" t="s">
        <v>6126</v>
      </c>
      <c r="O1423" s="52">
        <v>2</v>
      </c>
      <c r="P1423" s="52">
        <v>4140</v>
      </c>
      <c r="Q1423" s="35"/>
    </row>
    <row r="1424" spans="2:17" x14ac:dyDescent="0.25">
      <c r="B1424" s="51" t="s">
        <v>742</v>
      </c>
      <c r="C1424" s="52">
        <v>49</v>
      </c>
      <c r="D1424" s="52">
        <v>631670.65</v>
      </c>
      <c r="E1424" s="35"/>
      <c r="N1424" s="51" t="s">
        <v>6582</v>
      </c>
      <c r="O1424" s="52">
        <v>2</v>
      </c>
      <c r="P1424" s="52">
        <v>3735</v>
      </c>
      <c r="Q1424" s="35"/>
    </row>
    <row r="1425" spans="2:17" x14ac:dyDescent="0.25">
      <c r="B1425" s="51" t="s">
        <v>491</v>
      </c>
      <c r="C1425" s="52">
        <v>49</v>
      </c>
      <c r="D1425" s="52">
        <v>527273.35</v>
      </c>
      <c r="E1425" s="35"/>
      <c r="N1425" s="51" t="s">
        <v>5754</v>
      </c>
      <c r="O1425" s="52">
        <v>2</v>
      </c>
      <c r="P1425" s="52">
        <v>3500</v>
      </c>
      <c r="Q1425" s="35"/>
    </row>
    <row r="1426" spans="2:17" x14ac:dyDescent="0.25">
      <c r="B1426" s="51" t="s">
        <v>1475</v>
      </c>
      <c r="C1426" s="52">
        <v>49</v>
      </c>
      <c r="D1426" s="52">
        <v>488895.47</v>
      </c>
      <c r="E1426" s="35"/>
      <c r="N1426" s="51" t="s">
        <v>5866</v>
      </c>
      <c r="O1426" s="52">
        <v>2</v>
      </c>
      <c r="P1426" s="52">
        <v>3400</v>
      </c>
      <c r="Q1426" s="35"/>
    </row>
    <row r="1427" spans="2:17" x14ac:dyDescent="0.25">
      <c r="B1427" s="51" t="s">
        <v>1445</v>
      </c>
      <c r="C1427" s="52">
        <v>49</v>
      </c>
      <c r="D1427" s="52">
        <v>341896.29000000004</v>
      </c>
      <c r="E1427" s="35"/>
      <c r="N1427" s="51" t="s">
        <v>6908</v>
      </c>
      <c r="O1427" s="52">
        <v>2</v>
      </c>
      <c r="P1427" s="52">
        <v>3300</v>
      </c>
      <c r="Q1427" s="35"/>
    </row>
    <row r="1428" spans="2:17" x14ac:dyDescent="0.25">
      <c r="B1428" s="51" t="s">
        <v>2393</v>
      </c>
      <c r="C1428" s="52">
        <v>49</v>
      </c>
      <c r="D1428" s="52">
        <v>268910</v>
      </c>
      <c r="E1428" s="35"/>
      <c r="N1428" s="51" t="s">
        <v>5368</v>
      </c>
      <c r="O1428" s="52">
        <v>2</v>
      </c>
      <c r="P1428" s="52">
        <v>2944</v>
      </c>
      <c r="Q1428" s="35"/>
    </row>
    <row r="1429" spans="2:17" x14ac:dyDescent="0.25">
      <c r="B1429" s="51" t="s">
        <v>2130</v>
      </c>
      <c r="C1429" s="52">
        <v>49</v>
      </c>
      <c r="D1429" s="52">
        <v>199004.2</v>
      </c>
      <c r="E1429" s="35"/>
      <c r="N1429" s="51" t="s">
        <v>6803</v>
      </c>
      <c r="O1429" s="52">
        <v>2</v>
      </c>
      <c r="P1429" s="52">
        <v>2918.74</v>
      </c>
      <c r="Q1429" s="35"/>
    </row>
    <row r="1430" spans="2:17" x14ac:dyDescent="0.25">
      <c r="B1430" s="51" t="s">
        <v>494</v>
      </c>
      <c r="C1430" s="52">
        <v>49</v>
      </c>
      <c r="D1430" s="52">
        <v>126258.84</v>
      </c>
      <c r="E1430" s="35"/>
      <c r="N1430" s="51" t="s">
        <v>6738</v>
      </c>
      <c r="O1430" s="52">
        <v>2</v>
      </c>
      <c r="P1430" s="52">
        <v>2900</v>
      </c>
      <c r="Q1430" s="35"/>
    </row>
    <row r="1431" spans="2:17" x14ac:dyDescent="0.25">
      <c r="B1431" s="51" t="s">
        <v>339</v>
      </c>
      <c r="C1431" s="52">
        <v>49</v>
      </c>
      <c r="D1431" s="52">
        <v>33552</v>
      </c>
      <c r="E1431" s="35"/>
      <c r="N1431" s="51" t="s">
        <v>6031</v>
      </c>
      <c r="O1431" s="52">
        <v>2</v>
      </c>
      <c r="P1431" s="52">
        <v>2771.21</v>
      </c>
      <c r="Q1431" s="35"/>
    </row>
    <row r="1432" spans="2:17" x14ac:dyDescent="0.25">
      <c r="B1432" s="51" t="s">
        <v>2544</v>
      </c>
      <c r="C1432" s="52">
        <v>48</v>
      </c>
      <c r="D1432" s="52">
        <v>7690633.6300000008</v>
      </c>
      <c r="E1432" s="35"/>
      <c r="N1432" s="51" t="s">
        <v>6588</v>
      </c>
      <c r="O1432" s="52">
        <v>2</v>
      </c>
      <c r="P1432" s="52">
        <v>2130</v>
      </c>
      <c r="Q1432" s="35"/>
    </row>
    <row r="1433" spans="2:17" x14ac:dyDescent="0.25">
      <c r="B1433" s="51" t="s">
        <v>684</v>
      </c>
      <c r="C1433" s="52">
        <v>48</v>
      </c>
      <c r="D1433" s="52">
        <v>2654529.7599999998</v>
      </c>
      <c r="E1433" s="35"/>
      <c r="N1433" s="51" t="s">
        <v>5462</v>
      </c>
      <c r="O1433" s="52">
        <v>2</v>
      </c>
      <c r="P1433" s="52">
        <v>1962</v>
      </c>
      <c r="Q1433" s="35"/>
    </row>
    <row r="1434" spans="2:17" x14ac:dyDescent="0.25">
      <c r="B1434" s="51" t="s">
        <v>3499</v>
      </c>
      <c r="C1434" s="52">
        <v>48</v>
      </c>
      <c r="D1434" s="52">
        <v>2554324.14</v>
      </c>
      <c r="E1434" s="35"/>
      <c r="N1434" s="51" t="s">
        <v>6755</v>
      </c>
      <c r="O1434" s="52">
        <v>2</v>
      </c>
      <c r="P1434" s="52">
        <v>1720</v>
      </c>
      <c r="Q1434" s="35"/>
    </row>
    <row r="1435" spans="2:17" x14ac:dyDescent="0.25">
      <c r="B1435" s="51" t="s">
        <v>3704</v>
      </c>
      <c r="C1435" s="52">
        <v>48</v>
      </c>
      <c r="D1435" s="52">
        <v>1114653.2599999998</v>
      </c>
      <c r="E1435" s="35"/>
      <c r="N1435" s="51" t="s">
        <v>5843</v>
      </c>
      <c r="O1435" s="52">
        <v>2</v>
      </c>
      <c r="P1435" s="52">
        <v>1535</v>
      </c>
      <c r="Q1435" s="35"/>
    </row>
    <row r="1436" spans="2:17" x14ac:dyDescent="0.25">
      <c r="B1436" s="51" t="s">
        <v>4268</v>
      </c>
      <c r="C1436" s="52">
        <v>48</v>
      </c>
      <c r="D1436" s="52">
        <v>770954.25</v>
      </c>
      <c r="E1436" s="35"/>
      <c r="N1436" s="51" t="s">
        <v>5694</v>
      </c>
      <c r="O1436" s="52">
        <v>2</v>
      </c>
      <c r="P1436" s="52">
        <v>1183</v>
      </c>
      <c r="Q1436" s="35"/>
    </row>
    <row r="1437" spans="2:17" x14ac:dyDescent="0.25">
      <c r="B1437" s="51" t="s">
        <v>3669</v>
      </c>
      <c r="C1437" s="52">
        <v>48</v>
      </c>
      <c r="D1437" s="52">
        <v>756743.07</v>
      </c>
      <c r="E1437" s="35"/>
      <c r="N1437" s="51" t="s">
        <v>6349</v>
      </c>
      <c r="O1437" s="52">
        <v>2</v>
      </c>
      <c r="P1437" s="52">
        <v>1161.71</v>
      </c>
      <c r="Q1437" s="35"/>
    </row>
    <row r="1438" spans="2:17" x14ac:dyDescent="0.25">
      <c r="B1438" s="51" t="s">
        <v>1457</v>
      </c>
      <c r="C1438" s="52">
        <v>48</v>
      </c>
      <c r="D1438" s="52">
        <v>712532.17</v>
      </c>
      <c r="E1438" s="35"/>
      <c r="N1438" s="51" t="s">
        <v>5868</v>
      </c>
      <c r="O1438" s="52">
        <v>2</v>
      </c>
      <c r="P1438" s="52">
        <v>1157</v>
      </c>
      <c r="Q1438" s="35"/>
    </row>
    <row r="1439" spans="2:17" x14ac:dyDescent="0.25">
      <c r="B1439" s="51" t="s">
        <v>1449</v>
      </c>
      <c r="C1439" s="52">
        <v>48</v>
      </c>
      <c r="D1439" s="52">
        <v>557656.55000000005</v>
      </c>
      <c r="E1439" s="35"/>
      <c r="N1439" s="51" t="s">
        <v>6129</v>
      </c>
      <c r="O1439" s="52">
        <v>2</v>
      </c>
      <c r="P1439" s="52">
        <v>1079</v>
      </c>
      <c r="Q1439" s="35"/>
    </row>
    <row r="1440" spans="2:17" x14ac:dyDescent="0.25">
      <c r="B1440" s="51" t="s">
        <v>620</v>
      </c>
      <c r="C1440" s="52">
        <v>48</v>
      </c>
      <c r="D1440" s="52">
        <v>498722.27</v>
      </c>
      <c r="E1440" s="35"/>
      <c r="N1440" s="51" t="s">
        <v>5806</v>
      </c>
      <c r="O1440" s="52">
        <v>2</v>
      </c>
      <c r="P1440" s="52">
        <v>540.25</v>
      </c>
      <c r="Q1440" s="35"/>
    </row>
    <row r="1441" spans="2:17" x14ac:dyDescent="0.25">
      <c r="B1441" s="51" t="s">
        <v>1414</v>
      </c>
      <c r="C1441" s="52">
        <v>48</v>
      </c>
      <c r="D1441" s="52">
        <v>476870.48</v>
      </c>
      <c r="E1441" s="35"/>
      <c r="N1441" s="51" t="s">
        <v>6240</v>
      </c>
      <c r="O1441" s="52">
        <v>2</v>
      </c>
      <c r="P1441" s="52">
        <v>455.15999999999997</v>
      </c>
      <c r="Q1441" s="35"/>
    </row>
    <row r="1442" spans="2:17" x14ac:dyDescent="0.25">
      <c r="B1442" s="51" t="s">
        <v>2275</v>
      </c>
      <c r="C1442" s="52">
        <v>48</v>
      </c>
      <c r="D1442" s="52">
        <v>247519.6</v>
      </c>
      <c r="E1442" s="35"/>
      <c r="N1442" s="51" t="s">
        <v>6053</v>
      </c>
      <c r="O1442" s="52">
        <v>1</v>
      </c>
      <c r="P1442" s="52">
        <v>63300000</v>
      </c>
      <c r="Q1442" s="35"/>
    </row>
    <row r="1443" spans="2:17" x14ac:dyDescent="0.25">
      <c r="B1443" s="51" t="s">
        <v>3821</v>
      </c>
      <c r="C1443" s="52">
        <v>48</v>
      </c>
      <c r="D1443" s="52">
        <v>152415.03999999998</v>
      </c>
      <c r="E1443" s="35"/>
      <c r="N1443" s="51" t="s">
        <v>6533</v>
      </c>
      <c r="O1443" s="52">
        <v>1</v>
      </c>
      <c r="P1443" s="52">
        <v>18204268.379999999</v>
      </c>
      <c r="Q1443" s="35"/>
    </row>
    <row r="1444" spans="2:17" x14ac:dyDescent="0.25">
      <c r="B1444" s="51" t="s">
        <v>2249</v>
      </c>
      <c r="C1444" s="52">
        <v>48</v>
      </c>
      <c r="D1444" s="52">
        <v>149861.43</v>
      </c>
      <c r="E1444" s="35"/>
      <c r="N1444" s="51" t="s">
        <v>6105</v>
      </c>
      <c r="O1444" s="52">
        <v>1</v>
      </c>
      <c r="P1444" s="52">
        <v>9063000</v>
      </c>
      <c r="Q1444" s="35"/>
    </row>
    <row r="1445" spans="2:17" x14ac:dyDescent="0.25">
      <c r="B1445" s="51" t="s">
        <v>1057</v>
      </c>
      <c r="C1445" s="52">
        <v>48</v>
      </c>
      <c r="D1445" s="52">
        <v>6647.27</v>
      </c>
      <c r="E1445" s="35"/>
      <c r="N1445" s="51" t="s">
        <v>5847</v>
      </c>
      <c r="O1445" s="52">
        <v>1</v>
      </c>
      <c r="P1445" s="52">
        <v>3000000</v>
      </c>
      <c r="Q1445" s="35"/>
    </row>
    <row r="1446" spans="2:17" x14ac:dyDescent="0.25">
      <c r="B1446" s="51" t="s">
        <v>2553</v>
      </c>
      <c r="C1446" s="52">
        <v>47</v>
      </c>
      <c r="D1446" s="52">
        <v>5421676</v>
      </c>
      <c r="E1446" s="35"/>
      <c r="N1446" s="51" t="s">
        <v>6122</v>
      </c>
      <c r="O1446" s="52">
        <v>1</v>
      </c>
      <c r="P1446" s="52">
        <v>2975138.17</v>
      </c>
      <c r="Q1446" s="35"/>
    </row>
    <row r="1447" spans="2:17" x14ac:dyDescent="0.25">
      <c r="B1447" s="51" t="s">
        <v>637</v>
      </c>
      <c r="C1447" s="52">
        <v>47</v>
      </c>
      <c r="D1447" s="52">
        <v>4754520.38</v>
      </c>
      <c r="E1447" s="35"/>
      <c r="N1447" s="51" t="s">
        <v>6123</v>
      </c>
      <c r="O1447" s="52">
        <v>1</v>
      </c>
      <c r="P1447" s="52">
        <v>2906329.17</v>
      </c>
      <c r="Q1447" s="35"/>
    </row>
    <row r="1448" spans="2:17" x14ac:dyDescent="0.25">
      <c r="B1448" s="51" t="s">
        <v>172</v>
      </c>
      <c r="C1448" s="52">
        <v>47</v>
      </c>
      <c r="D1448" s="52">
        <v>764048.12</v>
      </c>
      <c r="E1448" s="35"/>
      <c r="N1448" s="51" t="s">
        <v>5904</v>
      </c>
      <c r="O1448" s="52">
        <v>1</v>
      </c>
      <c r="P1448" s="52">
        <v>2500000</v>
      </c>
      <c r="Q1448" s="35"/>
    </row>
    <row r="1449" spans="2:17" x14ac:dyDescent="0.25">
      <c r="B1449" s="51" t="s">
        <v>1663</v>
      </c>
      <c r="C1449" s="52">
        <v>47</v>
      </c>
      <c r="D1449" s="52">
        <v>446697.56000000006</v>
      </c>
      <c r="E1449" s="35"/>
      <c r="N1449" s="51" t="s">
        <v>6515</v>
      </c>
      <c r="O1449" s="52">
        <v>1</v>
      </c>
      <c r="P1449" s="52">
        <v>2052000</v>
      </c>
      <c r="Q1449" s="35"/>
    </row>
    <row r="1450" spans="2:17" x14ac:dyDescent="0.25">
      <c r="B1450" s="51" t="s">
        <v>3656</v>
      </c>
      <c r="C1450" s="52">
        <v>47</v>
      </c>
      <c r="D1450" s="52">
        <v>352682.8</v>
      </c>
      <c r="E1450" s="35"/>
      <c r="N1450" s="51" t="s">
        <v>6361</v>
      </c>
      <c r="O1450" s="52">
        <v>1</v>
      </c>
      <c r="P1450" s="52">
        <v>1879200</v>
      </c>
      <c r="Q1450" s="35"/>
    </row>
    <row r="1451" spans="2:17" x14ac:dyDescent="0.25">
      <c r="B1451" s="51" t="s">
        <v>381</v>
      </c>
      <c r="C1451" s="52">
        <v>47</v>
      </c>
      <c r="D1451" s="52">
        <v>284096.34999999998</v>
      </c>
      <c r="E1451" s="35"/>
      <c r="N1451" s="51" t="s">
        <v>6372</v>
      </c>
      <c r="O1451" s="52">
        <v>1</v>
      </c>
      <c r="P1451" s="52">
        <v>1848090</v>
      </c>
      <c r="Q1451" s="35"/>
    </row>
    <row r="1452" spans="2:17" x14ac:dyDescent="0.25">
      <c r="B1452" s="51" t="s">
        <v>1066</v>
      </c>
      <c r="C1452" s="52">
        <v>47</v>
      </c>
      <c r="D1452" s="52">
        <v>153185.79999999999</v>
      </c>
      <c r="E1452" s="35"/>
      <c r="N1452" s="51" t="s">
        <v>5880</v>
      </c>
      <c r="O1452" s="52">
        <v>1</v>
      </c>
      <c r="P1452" s="52">
        <v>1200000</v>
      </c>
      <c r="Q1452" s="35"/>
    </row>
    <row r="1453" spans="2:17" x14ac:dyDescent="0.25">
      <c r="B1453" s="51" t="s">
        <v>1455</v>
      </c>
      <c r="C1453" s="52">
        <v>47</v>
      </c>
      <c r="D1453" s="52">
        <v>134554.67000000001</v>
      </c>
      <c r="E1453" s="35"/>
      <c r="N1453" s="51" t="s">
        <v>5436</v>
      </c>
      <c r="O1453" s="52">
        <v>1</v>
      </c>
      <c r="P1453" s="52">
        <v>1000000</v>
      </c>
      <c r="Q1453" s="35"/>
    </row>
    <row r="1454" spans="2:17" x14ac:dyDescent="0.25">
      <c r="B1454" s="51" t="s">
        <v>2526</v>
      </c>
      <c r="C1454" s="52">
        <v>46</v>
      </c>
      <c r="D1454" s="52">
        <v>2394808.96</v>
      </c>
      <c r="E1454" s="35"/>
      <c r="N1454" s="51" t="s">
        <v>6958</v>
      </c>
      <c r="O1454" s="52">
        <v>1</v>
      </c>
      <c r="P1454" s="52">
        <v>950000</v>
      </c>
      <c r="Q1454" s="35"/>
    </row>
    <row r="1455" spans="2:17" x14ac:dyDescent="0.25">
      <c r="B1455" s="51" t="s">
        <v>235</v>
      </c>
      <c r="C1455" s="52">
        <v>46</v>
      </c>
      <c r="D1455" s="52">
        <v>2089911.6600000001</v>
      </c>
      <c r="E1455" s="35"/>
      <c r="N1455" s="51" t="s">
        <v>5906</v>
      </c>
      <c r="O1455" s="52">
        <v>1</v>
      </c>
      <c r="P1455" s="52">
        <v>927243.84</v>
      </c>
      <c r="Q1455" s="35"/>
    </row>
    <row r="1456" spans="2:17" x14ac:dyDescent="0.25">
      <c r="B1456" s="51" t="s">
        <v>704</v>
      </c>
      <c r="C1456" s="52">
        <v>46</v>
      </c>
      <c r="D1456" s="52">
        <v>1701423.84</v>
      </c>
      <c r="E1456" s="35"/>
      <c r="N1456" s="51" t="s">
        <v>6817</v>
      </c>
      <c r="O1456" s="52">
        <v>1</v>
      </c>
      <c r="P1456" s="52">
        <v>690261.6</v>
      </c>
      <c r="Q1456" s="35"/>
    </row>
    <row r="1457" spans="2:17" x14ac:dyDescent="0.25">
      <c r="B1457" s="51" t="s">
        <v>1096</v>
      </c>
      <c r="C1457" s="52">
        <v>46</v>
      </c>
      <c r="D1457" s="52">
        <v>1427086.6</v>
      </c>
      <c r="E1457" s="35"/>
      <c r="N1457" s="51" t="s">
        <v>5883</v>
      </c>
      <c r="O1457" s="52">
        <v>1</v>
      </c>
      <c r="P1457" s="52">
        <v>540000</v>
      </c>
      <c r="Q1457" s="35"/>
    </row>
    <row r="1458" spans="2:17" x14ac:dyDescent="0.25">
      <c r="B1458" s="51" t="s">
        <v>349</v>
      </c>
      <c r="C1458" s="52">
        <v>46</v>
      </c>
      <c r="D1458" s="52">
        <v>1231830.42</v>
      </c>
      <c r="E1458" s="35"/>
      <c r="N1458" s="51" t="s">
        <v>6835</v>
      </c>
      <c r="O1458" s="52">
        <v>1</v>
      </c>
      <c r="P1458" s="52">
        <v>413000</v>
      </c>
      <c r="Q1458" s="35"/>
    </row>
    <row r="1459" spans="2:17" x14ac:dyDescent="0.25">
      <c r="B1459" s="51" t="s">
        <v>61</v>
      </c>
      <c r="C1459" s="52">
        <v>46</v>
      </c>
      <c r="D1459" s="52">
        <v>1092653.28</v>
      </c>
      <c r="E1459" s="35"/>
      <c r="N1459" s="51" t="s">
        <v>5415</v>
      </c>
      <c r="O1459" s="52">
        <v>1</v>
      </c>
      <c r="P1459" s="52">
        <v>400000</v>
      </c>
      <c r="Q1459" s="35"/>
    </row>
    <row r="1460" spans="2:17" x14ac:dyDescent="0.25">
      <c r="B1460" s="51" t="s">
        <v>1033</v>
      </c>
      <c r="C1460" s="52">
        <v>46</v>
      </c>
      <c r="D1460" s="52">
        <v>1014739.82</v>
      </c>
      <c r="E1460" s="35"/>
      <c r="N1460" s="51" t="s">
        <v>6646</v>
      </c>
      <c r="O1460" s="52">
        <v>1</v>
      </c>
      <c r="P1460" s="52">
        <v>397200</v>
      </c>
      <c r="Q1460" s="35"/>
    </row>
    <row r="1461" spans="2:17" x14ac:dyDescent="0.25">
      <c r="B1461" s="51" t="s">
        <v>2930</v>
      </c>
      <c r="C1461" s="52">
        <v>46</v>
      </c>
      <c r="D1461" s="52">
        <v>916236.36</v>
      </c>
      <c r="E1461" s="35"/>
      <c r="N1461" s="51" t="s">
        <v>6392</v>
      </c>
      <c r="O1461" s="52">
        <v>1</v>
      </c>
      <c r="P1461" s="52">
        <v>374691.84000000003</v>
      </c>
      <c r="Q1461" s="35"/>
    </row>
    <row r="1462" spans="2:17" x14ac:dyDescent="0.25">
      <c r="B1462" s="51" t="s">
        <v>2329</v>
      </c>
      <c r="C1462" s="52">
        <v>46</v>
      </c>
      <c r="D1462" s="52">
        <v>688352.68</v>
      </c>
      <c r="E1462" s="35"/>
      <c r="N1462" s="51" t="s">
        <v>5879</v>
      </c>
      <c r="O1462" s="52">
        <v>1</v>
      </c>
      <c r="P1462" s="52">
        <v>272883.84000000003</v>
      </c>
      <c r="Q1462" s="35"/>
    </row>
    <row r="1463" spans="2:17" x14ac:dyDescent="0.25">
      <c r="B1463" s="51" t="s">
        <v>761</v>
      </c>
      <c r="C1463" s="52">
        <v>46</v>
      </c>
      <c r="D1463" s="52">
        <v>607817.66</v>
      </c>
      <c r="E1463" s="35"/>
      <c r="N1463" s="51" t="s">
        <v>6774</v>
      </c>
      <c r="O1463" s="52">
        <v>1</v>
      </c>
      <c r="P1463" s="52">
        <v>246000</v>
      </c>
      <c r="Q1463" s="35"/>
    </row>
    <row r="1464" spans="2:17" x14ac:dyDescent="0.25">
      <c r="B1464" s="51" t="s">
        <v>319</v>
      </c>
      <c r="C1464" s="52">
        <v>46</v>
      </c>
      <c r="D1464" s="52">
        <v>458565.39</v>
      </c>
      <c r="E1464" s="35"/>
      <c r="N1464" s="51" t="s">
        <v>5755</v>
      </c>
      <c r="O1464" s="52">
        <v>1</v>
      </c>
      <c r="P1464" s="52">
        <v>236000</v>
      </c>
      <c r="Q1464" s="35"/>
    </row>
    <row r="1465" spans="2:17" x14ac:dyDescent="0.25">
      <c r="B1465" s="51" t="s">
        <v>3848</v>
      </c>
      <c r="C1465" s="52">
        <v>46</v>
      </c>
      <c r="D1465" s="52">
        <v>299720.95</v>
      </c>
      <c r="E1465" s="35"/>
      <c r="N1465" s="51" t="s">
        <v>5570</v>
      </c>
      <c r="O1465" s="52">
        <v>1</v>
      </c>
      <c r="P1465" s="52">
        <v>213579.36</v>
      </c>
      <c r="Q1465" s="35"/>
    </row>
    <row r="1466" spans="2:17" x14ac:dyDescent="0.25">
      <c r="B1466" s="51" t="s">
        <v>3264</v>
      </c>
      <c r="C1466" s="52">
        <v>46</v>
      </c>
      <c r="D1466" s="52">
        <v>157978.72</v>
      </c>
      <c r="E1466" s="35"/>
      <c r="N1466" s="51" t="s">
        <v>5590</v>
      </c>
      <c r="O1466" s="52">
        <v>1</v>
      </c>
      <c r="P1466" s="52">
        <v>200000</v>
      </c>
      <c r="Q1466" s="35"/>
    </row>
    <row r="1467" spans="2:17" x14ac:dyDescent="0.25">
      <c r="B1467" s="51" t="s">
        <v>1055</v>
      </c>
      <c r="C1467" s="52">
        <v>46</v>
      </c>
      <c r="D1467" s="52">
        <v>41788.620000000003</v>
      </c>
      <c r="E1467" s="35"/>
      <c r="N1467" s="51" t="s">
        <v>6977</v>
      </c>
      <c r="O1467" s="52">
        <v>1</v>
      </c>
      <c r="P1467" s="52">
        <v>199992</v>
      </c>
      <c r="Q1467" s="35"/>
    </row>
    <row r="1468" spans="2:17" x14ac:dyDescent="0.25">
      <c r="B1468" s="51" t="s">
        <v>3188</v>
      </c>
      <c r="C1468" s="52">
        <v>45</v>
      </c>
      <c r="D1468" s="52">
        <v>230737676.28000003</v>
      </c>
      <c r="E1468" s="35"/>
      <c r="N1468" s="51" t="s">
        <v>5424</v>
      </c>
      <c r="O1468" s="52">
        <v>1</v>
      </c>
      <c r="P1468" s="52">
        <v>199521.6</v>
      </c>
      <c r="Q1468" s="35"/>
    </row>
    <row r="1469" spans="2:17" x14ac:dyDescent="0.25">
      <c r="B1469" s="51" t="s">
        <v>3560</v>
      </c>
      <c r="C1469" s="52">
        <v>45</v>
      </c>
      <c r="D1469" s="52">
        <v>6672076.3899999997</v>
      </c>
      <c r="E1469" s="35"/>
      <c r="N1469" s="51" t="s">
        <v>5867</v>
      </c>
      <c r="O1469" s="52">
        <v>1</v>
      </c>
      <c r="P1469" s="52">
        <v>199074</v>
      </c>
      <c r="Q1469" s="35"/>
    </row>
    <row r="1470" spans="2:17" x14ac:dyDescent="0.25">
      <c r="B1470" s="51" t="s">
        <v>1035</v>
      </c>
      <c r="C1470" s="52">
        <v>45</v>
      </c>
      <c r="D1470" s="52">
        <v>6093546.3999999994</v>
      </c>
      <c r="E1470" s="35"/>
      <c r="N1470" s="51" t="s">
        <v>5922</v>
      </c>
      <c r="O1470" s="52">
        <v>1</v>
      </c>
      <c r="P1470" s="52">
        <v>199000</v>
      </c>
      <c r="Q1470" s="35"/>
    </row>
    <row r="1471" spans="2:17" x14ac:dyDescent="0.25">
      <c r="B1471" s="51" t="s">
        <v>794</v>
      </c>
      <c r="C1471" s="52">
        <v>45</v>
      </c>
      <c r="D1471" s="52">
        <v>1908177.45</v>
      </c>
      <c r="E1471" s="35"/>
      <c r="N1471" s="51" t="s">
        <v>6881</v>
      </c>
      <c r="O1471" s="52">
        <v>1</v>
      </c>
      <c r="P1471" s="52">
        <v>199000</v>
      </c>
      <c r="Q1471" s="35"/>
    </row>
    <row r="1472" spans="2:17" x14ac:dyDescent="0.25">
      <c r="B1472" s="51" t="s">
        <v>2596</v>
      </c>
      <c r="C1472" s="52">
        <v>45</v>
      </c>
      <c r="D1472" s="52">
        <v>1683662.0300000003</v>
      </c>
      <c r="E1472" s="35"/>
      <c r="N1472" s="51" t="s">
        <v>6405</v>
      </c>
      <c r="O1472" s="52">
        <v>1</v>
      </c>
      <c r="P1472" s="52">
        <v>198000</v>
      </c>
      <c r="Q1472" s="35"/>
    </row>
    <row r="1473" spans="2:17" x14ac:dyDescent="0.25">
      <c r="B1473" s="51" t="s">
        <v>3380</v>
      </c>
      <c r="C1473" s="52">
        <v>45</v>
      </c>
      <c r="D1473" s="52">
        <v>1670589.09</v>
      </c>
      <c r="E1473" s="35"/>
      <c r="N1473" s="51" t="s">
        <v>6552</v>
      </c>
      <c r="O1473" s="52">
        <v>1</v>
      </c>
      <c r="P1473" s="52">
        <v>198000</v>
      </c>
      <c r="Q1473" s="35"/>
    </row>
    <row r="1474" spans="2:17" x14ac:dyDescent="0.25">
      <c r="B1474" s="51" t="s">
        <v>341</v>
      </c>
      <c r="C1474" s="52">
        <v>45</v>
      </c>
      <c r="D1474" s="52">
        <v>1488668.3</v>
      </c>
      <c r="E1474" s="35"/>
      <c r="N1474" s="51" t="s">
        <v>6135</v>
      </c>
      <c r="O1474" s="52">
        <v>1</v>
      </c>
      <c r="P1474" s="52">
        <v>190000</v>
      </c>
      <c r="Q1474" s="35"/>
    </row>
    <row r="1475" spans="2:17" x14ac:dyDescent="0.25">
      <c r="B1475" s="51" t="s">
        <v>2447</v>
      </c>
      <c r="C1475" s="52">
        <v>45</v>
      </c>
      <c r="D1475" s="52">
        <v>1373268.53</v>
      </c>
      <c r="E1475" s="35"/>
      <c r="N1475" s="51" t="s">
        <v>5432</v>
      </c>
      <c r="O1475" s="52">
        <v>1</v>
      </c>
      <c r="P1475" s="52">
        <v>175000</v>
      </c>
      <c r="Q1475" s="35"/>
    </row>
    <row r="1476" spans="2:17" x14ac:dyDescent="0.25">
      <c r="B1476" s="51" t="s">
        <v>1428</v>
      </c>
      <c r="C1476" s="52">
        <v>45</v>
      </c>
      <c r="D1476" s="52">
        <v>871333.24</v>
      </c>
      <c r="E1476" s="35"/>
      <c r="N1476" s="51" t="s">
        <v>6219</v>
      </c>
      <c r="O1476" s="52">
        <v>1</v>
      </c>
      <c r="P1476" s="52">
        <v>167000</v>
      </c>
      <c r="Q1476" s="35"/>
    </row>
    <row r="1477" spans="2:17" x14ac:dyDescent="0.25">
      <c r="B1477" s="51" t="s">
        <v>432</v>
      </c>
      <c r="C1477" s="52">
        <v>45</v>
      </c>
      <c r="D1477" s="52">
        <v>348708.48</v>
      </c>
      <c r="E1477" s="35"/>
      <c r="N1477" s="51" t="s">
        <v>5578</v>
      </c>
      <c r="O1477" s="52">
        <v>1</v>
      </c>
      <c r="P1477" s="52">
        <v>165000</v>
      </c>
      <c r="Q1477" s="35"/>
    </row>
    <row r="1478" spans="2:17" x14ac:dyDescent="0.25">
      <c r="B1478" s="51" t="s">
        <v>2805</v>
      </c>
      <c r="C1478" s="52">
        <v>45</v>
      </c>
      <c r="D1478" s="52">
        <v>343198.45999999996</v>
      </c>
      <c r="E1478" s="35"/>
      <c r="N1478" s="51" t="s">
        <v>6403</v>
      </c>
      <c r="O1478" s="52">
        <v>1</v>
      </c>
      <c r="P1478" s="52">
        <v>160081.14000000001</v>
      </c>
      <c r="Q1478" s="35"/>
    </row>
    <row r="1479" spans="2:17" x14ac:dyDescent="0.25">
      <c r="B1479" s="51" t="s">
        <v>78</v>
      </c>
      <c r="C1479" s="52">
        <v>45</v>
      </c>
      <c r="D1479" s="52">
        <v>251716.47</v>
      </c>
      <c r="E1479" s="35"/>
      <c r="N1479" s="51" t="s">
        <v>6257</v>
      </c>
      <c r="O1479" s="52">
        <v>1</v>
      </c>
      <c r="P1479" s="52">
        <v>143184</v>
      </c>
      <c r="Q1479" s="35"/>
    </row>
    <row r="1480" spans="2:17" x14ac:dyDescent="0.25">
      <c r="B1480" s="51" t="s">
        <v>1265</v>
      </c>
      <c r="C1480" s="52">
        <v>45</v>
      </c>
      <c r="D1480" s="52">
        <v>238802.29</v>
      </c>
      <c r="E1480" s="35"/>
      <c r="N1480" s="51" t="s">
        <v>5753</v>
      </c>
      <c r="O1480" s="52">
        <v>1</v>
      </c>
      <c r="P1480" s="52">
        <v>126226</v>
      </c>
      <c r="Q1480" s="35"/>
    </row>
    <row r="1481" spans="2:17" x14ac:dyDescent="0.25">
      <c r="B1481" s="51" t="s">
        <v>3056</v>
      </c>
      <c r="C1481" s="52">
        <v>45</v>
      </c>
      <c r="D1481" s="52">
        <v>235786.89</v>
      </c>
      <c r="E1481" s="35"/>
      <c r="N1481" s="51" t="s">
        <v>6499</v>
      </c>
      <c r="O1481" s="52">
        <v>1</v>
      </c>
      <c r="P1481" s="52">
        <v>125000</v>
      </c>
      <c r="Q1481" s="35"/>
    </row>
    <row r="1482" spans="2:17" x14ac:dyDescent="0.25">
      <c r="B1482" s="51" t="s">
        <v>193</v>
      </c>
      <c r="C1482" s="52">
        <v>45</v>
      </c>
      <c r="D1482" s="52">
        <v>138813.43</v>
      </c>
      <c r="E1482" s="35"/>
      <c r="N1482" s="51" t="s">
        <v>6010</v>
      </c>
      <c r="O1482" s="52">
        <v>1</v>
      </c>
      <c r="P1482" s="52">
        <v>122500</v>
      </c>
      <c r="Q1482" s="35"/>
    </row>
    <row r="1483" spans="2:17" x14ac:dyDescent="0.25">
      <c r="B1483" s="51" t="s">
        <v>217</v>
      </c>
      <c r="C1483" s="52">
        <v>45</v>
      </c>
      <c r="D1483" s="52">
        <v>86864.160000000018</v>
      </c>
      <c r="E1483" s="35"/>
      <c r="N1483" s="51" t="s">
        <v>5853</v>
      </c>
      <c r="O1483" s="52">
        <v>1</v>
      </c>
      <c r="P1483" s="52">
        <v>120000</v>
      </c>
      <c r="Q1483" s="35"/>
    </row>
    <row r="1484" spans="2:17" x14ac:dyDescent="0.25">
      <c r="B1484" s="51" t="s">
        <v>3330</v>
      </c>
      <c r="C1484" s="52">
        <v>45</v>
      </c>
      <c r="D1484" s="52">
        <v>29927.449999999997</v>
      </c>
      <c r="E1484" s="35"/>
      <c r="N1484" s="51" t="s">
        <v>6306</v>
      </c>
      <c r="O1484" s="52">
        <v>1</v>
      </c>
      <c r="P1484" s="52">
        <v>114727.03999999999</v>
      </c>
      <c r="Q1484" s="35"/>
    </row>
    <row r="1485" spans="2:17" x14ac:dyDescent="0.25">
      <c r="B1485" s="51" t="s">
        <v>453</v>
      </c>
      <c r="C1485" s="52">
        <v>44</v>
      </c>
      <c r="D1485" s="52">
        <v>5406509.4900000002</v>
      </c>
      <c r="E1485" s="35"/>
      <c r="N1485" s="51" t="s">
        <v>6181</v>
      </c>
      <c r="O1485" s="52">
        <v>1</v>
      </c>
      <c r="P1485" s="52">
        <v>100000</v>
      </c>
      <c r="Q1485" s="35"/>
    </row>
    <row r="1486" spans="2:17" x14ac:dyDescent="0.25">
      <c r="B1486" s="51" t="s">
        <v>967</v>
      </c>
      <c r="C1486" s="52">
        <v>44</v>
      </c>
      <c r="D1486" s="52">
        <v>2720393.28</v>
      </c>
      <c r="E1486" s="35"/>
      <c r="N1486" s="51" t="s">
        <v>6850</v>
      </c>
      <c r="O1486" s="52">
        <v>1</v>
      </c>
      <c r="P1486" s="52">
        <v>100000</v>
      </c>
      <c r="Q1486" s="35"/>
    </row>
    <row r="1487" spans="2:17" x14ac:dyDescent="0.25">
      <c r="B1487" s="51" t="s">
        <v>3412</v>
      </c>
      <c r="C1487" s="52">
        <v>44</v>
      </c>
      <c r="D1487" s="52">
        <v>1766198.27</v>
      </c>
      <c r="E1487" s="35"/>
      <c r="N1487" s="51" t="s">
        <v>6425</v>
      </c>
      <c r="O1487" s="52">
        <v>1</v>
      </c>
      <c r="P1487" s="52">
        <v>98902.8</v>
      </c>
      <c r="Q1487" s="35"/>
    </row>
    <row r="1488" spans="2:17" x14ac:dyDescent="0.25">
      <c r="B1488" s="51" t="s">
        <v>2112</v>
      </c>
      <c r="C1488" s="52">
        <v>44</v>
      </c>
      <c r="D1488" s="52">
        <v>1541664.92</v>
      </c>
      <c r="E1488" s="35"/>
      <c r="N1488" s="51" t="s">
        <v>6024</v>
      </c>
      <c r="O1488" s="52">
        <v>1</v>
      </c>
      <c r="P1488" s="52">
        <v>95691</v>
      </c>
      <c r="Q1488" s="35"/>
    </row>
    <row r="1489" spans="2:17" x14ac:dyDescent="0.25">
      <c r="B1489" s="51" t="s">
        <v>939</v>
      </c>
      <c r="C1489" s="52">
        <v>44</v>
      </c>
      <c r="D1489" s="52">
        <v>570500.36</v>
      </c>
      <c r="E1489" s="35"/>
      <c r="N1489" s="51" t="s">
        <v>6482</v>
      </c>
      <c r="O1489" s="52">
        <v>1</v>
      </c>
      <c r="P1489" s="52">
        <v>79777</v>
      </c>
      <c r="Q1489" s="35"/>
    </row>
    <row r="1490" spans="2:17" x14ac:dyDescent="0.25">
      <c r="B1490" s="51" t="s">
        <v>244</v>
      </c>
      <c r="C1490" s="52">
        <v>44</v>
      </c>
      <c r="D1490" s="52">
        <v>561830.43999999994</v>
      </c>
      <c r="E1490" s="35"/>
      <c r="N1490" s="51" t="s">
        <v>6749</v>
      </c>
      <c r="O1490" s="52">
        <v>1</v>
      </c>
      <c r="P1490" s="52">
        <v>74842.789999999994</v>
      </c>
      <c r="Q1490" s="35"/>
    </row>
    <row r="1491" spans="2:17" x14ac:dyDescent="0.25">
      <c r="B1491" s="51" t="s">
        <v>2940</v>
      </c>
      <c r="C1491" s="52">
        <v>44</v>
      </c>
      <c r="D1491" s="52">
        <v>399383.45</v>
      </c>
      <c r="E1491" s="35"/>
      <c r="N1491" s="51" t="s">
        <v>5573</v>
      </c>
      <c r="O1491" s="52">
        <v>1</v>
      </c>
      <c r="P1491" s="52">
        <v>72000</v>
      </c>
      <c r="Q1491" s="35"/>
    </row>
    <row r="1492" spans="2:17" x14ac:dyDescent="0.25">
      <c r="B1492" s="51" t="s">
        <v>2486</v>
      </c>
      <c r="C1492" s="52">
        <v>44</v>
      </c>
      <c r="D1492" s="52">
        <v>206148.91999999998</v>
      </c>
      <c r="E1492" s="35"/>
      <c r="N1492" s="51" t="s">
        <v>6253</v>
      </c>
      <c r="O1492" s="52">
        <v>1</v>
      </c>
      <c r="P1492" s="52">
        <v>69817</v>
      </c>
      <c r="Q1492" s="35"/>
    </row>
    <row r="1493" spans="2:17" x14ac:dyDescent="0.25">
      <c r="B1493" s="51" t="s">
        <v>1054</v>
      </c>
      <c r="C1493" s="52">
        <v>44</v>
      </c>
      <c r="D1493" s="52">
        <v>90295.580000000016</v>
      </c>
      <c r="E1493" s="35"/>
      <c r="N1493" s="51" t="s">
        <v>6967</v>
      </c>
      <c r="O1493" s="52">
        <v>1</v>
      </c>
      <c r="P1493" s="52">
        <v>59784</v>
      </c>
      <c r="Q1493" s="35"/>
    </row>
    <row r="1494" spans="2:17" x14ac:dyDescent="0.25">
      <c r="B1494" s="51" t="s">
        <v>1995</v>
      </c>
      <c r="C1494" s="52">
        <v>44</v>
      </c>
      <c r="D1494" s="52">
        <v>38102.65</v>
      </c>
      <c r="E1494" s="35"/>
      <c r="N1494" s="51" t="s">
        <v>5577</v>
      </c>
      <c r="O1494" s="52">
        <v>1</v>
      </c>
      <c r="P1494" s="52">
        <v>49800</v>
      </c>
      <c r="Q1494" s="35"/>
    </row>
    <row r="1495" spans="2:17" x14ac:dyDescent="0.25">
      <c r="B1495" s="51" t="s">
        <v>2790</v>
      </c>
      <c r="C1495" s="52">
        <v>43</v>
      </c>
      <c r="D1495" s="52">
        <v>42214016.240000002</v>
      </c>
      <c r="E1495" s="35"/>
      <c r="N1495" s="51" t="s">
        <v>5881</v>
      </c>
      <c r="O1495" s="52">
        <v>1</v>
      </c>
      <c r="P1495" s="52">
        <v>49708</v>
      </c>
      <c r="Q1495" s="35"/>
    </row>
    <row r="1496" spans="2:17" x14ac:dyDescent="0.25">
      <c r="B1496" s="51" t="s">
        <v>3479</v>
      </c>
      <c r="C1496" s="52">
        <v>43</v>
      </c>
      <c r="D1496" s="52">
        <v>8914283.0500000007</v>
      </c>
      <c r="E1496" s="35"/>
      <c r="N1496" s="51" t="s">
        <v>6209</v>
      </c>
      <c r="O1496" s="52">
        <v>1</v>
      </c>
      <c r="P1496" s="52">
        <v>49626</v>
      </c>
      <c r="Q1496" s="35"/>
    </row>
    <row r="1497" spans="2:17" x14ac:dyDescent="0.25">
      <c r="B1497" s="51" t="s">
        <v>2923</v>
      </c>
      <c r="C1497" s="52">
        <v>43</v>
      </c>
      <c r="D1497" s="52">
        <v>7498107.1799999988</v>
      </c>
      <c r="E1497" s="35"/>
      <c r="N1497" s="51" t="s">
        <v>5807</v>
      </c>
      <c r="O1497" s="52">
        <v>1</v>
      </c>
      <c r="P1497" s="52">
        <v>49500</v>
      </c>
      <c r="Q1497" s="35"/>
    </row>
    <row r="1498" spans="2:17" x14ac:dyDescent="0.25">
      <c r="B1498" s="51" t="s">
        <v>901</v>
      </c>
      <c r="C1498" s="52">
        <v>43</v>
      </c>
      <c r="D1498" s="52">
        <v>6341961.4400000004</v>
      </c>
      <c r="E1498" s="35"/>
      <c r="N1498" s="51" t="s">
        <v>6294</v>
      </c>
      <c r="O1498" s="52">
        <v>1</v>
      </c>
      <c r="P1498" s="52">
        <v>49500</v>
      </c>
      <c r="Q1498" s="35"/>
    </row>
    <row r="1499" spans="2:17" x14ac:dyDescent="0.25">
      <c r="B1499" s="51" t="s">
        <v>2256</v>
      </c>
      <c r="C1499" s="52">
        <v>43</v>
      </c>
      <c r="D1499" s="52">
        <v>4418647.7299999995</v>
      </c>
      <c r="E1499" s="35"/>
      <c r="N1499" s="51" t="s">
        <v>6607</v>
      </c>
      <c r="O1499" s="52">
        <v>1</v>
      </c>
      <c r="P1499" s="52">
        <v>49500</v>
      </c>
      <c r="Q1499" s="35"/>
    </row>
    <row r="1500" spans="2:17" x14ac:dyDescent="0.25">
      <c r="B1500" s="51" t="s">
        <v>2505</v>
      </c>
      <c r="C1500" s="52">
        <v>43</v>
      </c>
      <c r="D1500" s="52">
        <v>2133764.06</v>
      </c>
      <c r="E1500" s="35"/>
      <c r="N1500" s="51" t="s">
        <v>6328</v>
      </c>
      <c r="O1500" s="52">
        <v>1</v>
      </c>
      <c r="P1500" s="52">
        <v>49200</v>
      </c>
      <c r="Q1500" s="35"/>
    </row>
    <row r="1501" spans="2:17" x14ac:dyDescent="0.25">
      <c r="B1501" s="51" t="s">
        <v>3039</v>
      </c>
      <c r="C1501" s="52">
        <v>43</v>
      </c>
      <c r="D1501" s="52">
        <v>1849615.26</v>
      </c>
      <c r="E1501" s="35"/>
      <c r="N1501" s="51" t="s">
        <v>6979</v>
      </c>
      <c r="O1501" s="52">
        <v>1</v>
      </c>
      <c r="P1501" s="52">
        <v>49000</v>
      </c>
      <c r="Q1501" s="35"/>
    </row>
    <row r="1502" spans="2:17" x14ac:dyDescent="0.25">
      <c r="B1502" s="51" t="s">
        <v>3261</v>
      </c>
      <c r="C1502" s="52">
        <v>43</v>
      </c>
      <c r="D1502" s="52">
        <v>1672360.54</v>
      </c>
      <c r="E1502" s="35"/>
      <c r="N1502" s="51" t="s">
        <v>5475</v>
      </c>
      <c r="O1502" s="52">
        <v>1</v>
      </c>
      <c r="P1502" s="52">
        <v>48985.599999999999</v>
      </c>
      <c r="Q1502" s="35"/>
    </row>
    <row r="1503" spans="2:17" x14ac:dyDescent="0.25">
      <c r="B1503" s="51" t="s">
        <v>3115</v>
      </c>
      <c r="C1503" s="52">
        <v>43</v>
      </c>
      <c r="D1503" s="52">
        <v>1577822.9100000001</v>
      </c>
      <c r="E1503" s="35"/>
      <c r="N1503" s="51" t="s">
        <v>5373</v>
      </c>
      <c r="O1503" s="52">
        <v>1</v>
      </c>
      <c r="P1503" s="52">
        <v>45000</v>
      </c>
      <c r="Q1503" s="35"/>
    </row>
    <row r="1504" spans="2:17" x14ac:dyDescent="0.25">
      <c r="B1504" s="51" t="s">
        <v>36</v>
      </c>
      <c r="C1504" s="52">
        <v>43</v>
      </c>
      <c r="D1504" s="52">
        <v>914204.30999999994</v>
      </c>
      <c r="E1504" s="35"/>
      <c r="N1504" s="51" t="s">
        <v>5400</v>
      </c>
      <c r="O1504" s="52">
        <v>1</v>
      </c>
      <c r="P1504" s="52">
        <v>45000</v>
      </c>
      <c r="Q1504" s="35"/>
    </row>
    <row r="1505" spans="2:17" x14ac:dyDescent="0.25">
      <c r="B1505" s="51" t="s">
        <v>2580</v>
      </c>
      <c r="C1505" s="52">
        <v>43</v>
      </c>
      <c r="D1505" s="52">
        <v>812417.34</v>
      </c>
      <c r="E1505" s="35"/>
      <c r="N1505" s="51" t="s">
        <v>6211</v>
      </c>
      <c r="O1505" s="52">
        <v>1</v>
      </c>
      <c r="P1505" s="52">
        <v>45000</v>
      </c>
      <c r="Q1505" s="35"/>
    </row>
    <row r="1506" spans="2:17" x14ac:dyDescent="0.25">
      <c r="B1506" s="51" t="s">
        <v>1161</v>
      </c>
      <c r="C1506" s="52">
        <v>43</v>
      </c>
      <c r="D1506" s="52">
        <v>729486.82</v>
      </c>
      <c r="E1506" s="35"/>
      <c r="N1506" s="51" t="s">
        <v>6316</v>
      </c>
      <c r="O1506" s="52">
        <v>1</v>
      </c>
      <c r="P1506" s="52">
        <v>44000</v>
      </c>
      <c r="Q1506" s="35"/>
    </row>
    <row r="1507" spans="2:17" x14ac:dyDescent="0.25">
      <c r="B1507" s="51" t="s">
        <v>3558</v>
      </c>
      <c r="C1507" s="52">
        <v>43</v>
      </c>
      <c r="D1507" s="52">
        <v>611708.4</v>
      </c>
      <c r="E1507" s="35"/>
      <c r="N1507" s="51" t="s">
        <v>5780</v>
      </c>
      <c r="O1507" s="52">
        <v>1</v>
      </c>
      <c r="P1507" s="52">
        <v>43835</v>
      </c>
      <c r="Q1507" s="35"/>
    </row>
    <row r="1508" spans="2:17" x14ac:dyDescent="0.25">
      <c r="B1508" s="51" t="s">
        <v>2062</v>
      </c>
      <c r="C1508" s="52">
        <v>43</v>
      </c>
      <c r="D1508" s="52">
        <v>598121</v>
      </c>
      <c r="E1508" s="35"/>
      <c r="N1508" s="51" t="s">
        <v>6249</v>
      </c>
      <c r="O1508" s="52">
        <v>1</v>
      </c>
      <c r="P1508" s="52">
        <v>40000</v>
      </c>
      <c r="Q1508" s="35"/>
    </row>
    <row r="1509" spans="2:17" x14ac:dyDescent="0.25">
      <c r="B1509" s="51" t="s">
        <v>2156</v>
      </c>
      <c r="C1509" s="52">
        <v>43</v>
      </c>
      <c r="D1509" s="52">
        <v>550776.93999999994</v>
      </c>
      <c r="E1509" s="35"/>
      <c r="N1509" s="51" t="s">
        <v>6026</v>
      </c>
      <c r="O1509" s="52">
        <v>1</v>
      </c>
      <c r="P1509" s="52">
        <v>39945</v>
      </c>
      <c r="Q1509" s="35"/>
    </row>
    <row r="1510" spans="2:17" x14ac:dyDescent="0.25">
      <c r="B1510" s="51" t="s">
        <v>1668</v>
      </c>
      <c r="C1510" s="52">
        <v>43</v>
      </c>
      <c r="D1510" s="52">
        <v>529140.23</v>
      </c>
      <c r="E1510" s="35"/>
      <c r="N1510" s="51" t="s">
        <v>5891</v>
      </c>
      <c r="O1510" s="52">
        <v>1</v>
      </c>
      <c r="P1510" s="52">
        <v>36000</v>
      </c>
      <c r="Q1510" s="35"/>
    </row>
    <row r="1511" spans="2:17" x14ac:dyDescent="0.25">
      <c r="B1511" s="51" t="s">
        <v>2205</v>
      </c>
      <c r="C1511" s="52">
        <v>43</v>
      </c>
      <c r="D1511" s="52">
        <v>457732.68</v>
      </c>
      <c r="E1511" s="35"/>
      <c r="N1511" s="51" t="s">
        <v>6956</v>
      </c>
      <c r="O1511" s="52">
        <v>1</v>
      </c>
      <c r="P1511" s="52">
        <v>36000</v>
      </c>
      <c r="Q1511" s="35"/>
    </row>
    <row r="1512" spans="2:17" x14ac:dyDescent="0.25">
      <c r="B1512" s="51" t="s">
        <v>456</v>
      </c>
      <c r="C1512" s="52">
        <v>43</v>
      </c>
      <c r="D1512" s="52">
        <v>445652.61</v>
      </c>
      <c r="E1512" s="35"/>
      <c r="N1512" s="51" t="s">
        <v>6983</v>
      </c>
      <c r="O1512" s="52">
        <v>1</v>
      </c>
      <c r="P1512" s="52">
        <v>33420</v>
      </c>
      <c r="Q1512" s="35"/>
    </row>
    <row r="1513" spans="2:17" x14ac:dyDescent="0.25">
      <c r="B1513" s="51" t="s">
        <v>506</v>
      </c>
      <c r="C1513" s="52">
        <v>43</v>
      </c>
      <c r="D1513" s="52">
        <v>273483.90000000002</v>
      </c>
      <c r="E1513" s="35"/>
      <c r="N1513" s="51" t="s">
        <v>6984</v>
      </c>
      <c r="O1513" s="52">
        <v>1</v>
      </c>
      <c r="P1513" s="52">
        <v>33000</v>
      </c>
      <c r="Q1513" s="35"/>
    </row>
    <row r="1514" spans="2:17" x14ac:dyDescent="0.25">
      <c r="B1514" s="51" t="s">
        <v>1811</v>
      </c>
      <c r="C1514" s="52">
        <v>43</v>
      </c>
      <c r="D1514" s="52">
        <v>244364.66999999998</v>
      </c>
      <c r="E1514" s="35"/>
      <c r="N1514" s="51" t="s">
        <v>5834</v>
      </c>
      <c r="O1514" s="52">
        <v>1</v>
      </c>
      <c r="P1514" s="52">
        <v>32640</v>
      </c>
      <c r="Q1514" s="35"/>
    </row>
    <row r="1515" spans="2:17" x14ac:dyDescent="0.25">
      <c r="B1515" s="51" t="s">
        <v>1123</v>
      </c>
      <c r="C1515" s="52">
        <v>43</v>
      </c>
      <c r="D1515" s="52">
        <v>221218.32</v>
      </c>
      <c r="E1515" s="35"/>
      <c r="N1515" s="51" t="s">
        <v>6851</v>
      </c>
      <c r="O1515" s="52">
        <v>1</v>
      </c>
      <c r="P1515" s="52">
        <v>31390.38</v>
      </c>
      <c r="Q1515" s="35"/>
    </row>
    <row r="1516" spans="2:17" x14ac:dyDescent="0.25">
      <c r="B1516" s="51" t="s">
        <v>2169</v>
      </c>
      <c r="C1516" s="52">
        <v>42</v>
      </c>
      <c r="D1516" s="52">
        <v>30275209.169999998</v>
      </c>
      <c r="E1516" s="35"/>
      <c r="N1516" s="51" t="s">
        <v>6421</v>
      </c>
      <c r="O1516" s="52">
        <v>1</v>
      </c>
      <c r="P1516" s="52">
        <v>30600</v>
      </c>
      <c r="Q1516" s="35"/>
    </row>
    <row r="1517" spans="2:17" x14ac:dyDescent="0.25">
      <c r="B1517" s="51" t="s">
        <v>1403</v>
      </c>
      <c r="C1517" s="52">
        <v>42</v>
      </c>
      <c r="D1517" s="52">
        <v>20818612.589999996</v>
      </c>
      <c r="E1517" s="35"/>
      <c r="N1517" s="51" t="s">
        <v>6894</v>
      </c>
      <c r="O1517" s="52">
        <v>1</v>
      </c>
      <c r="P1517" s="52">
        <v>30307.54</v>
      </c>
      <c r="Q1517" s="35"/>
    </row>
    <row r="1518" spans="2:17" x14ac:dyDescent="0.25">
      <c r="B1518" s="51" t="s">
        <v>1210</v>
      </c>
      <c r="C1518" s="52">
        <v>42</v>
      </c>
      <c r="D1518" s="52">
        <v>4507964.5</v>
      </c>
      <c r="E1518" s="35"/>
      <c r="N1518" s="51" t="s">
        <v>6368</v>
      </c>
      <c r="O1518" s="52">
        <v>1</v>
      </c>
      <c r="P1518" s="52">
        <v>29983.279999999999</v>
      </c>
      <c r="Q1518" s="35"/>
    </row>
    <row r="1519" spans="2:17" x14ac:dyDescent="0.25">
      <c r="B1519" s="51" t="s">
        <v>3545</v>
      </c>
      <c r="C1519" s="52">
        <v>42</v>
      </c>
      <c r="D1519" s="52">
        <v>2982537.66</v>
      </c>
      <c r="E1519" s="35"/>
      <c r="N1519" s="51" t="s">
        <v>6051</v>
      </c>
      <c r="O1519" s="52">
        <v>1</v>
      </c>
      <c r="P1519" s="52">
        <v>28200</v>
      </c>
      <c r="Q1519" s="35"/>
    </row>
    <row r="1520" spans="2:17" x14ac:dyDescent="0.25">
      <c r="B1520" s="51" t="s">
        <v>3259</v>
      </c>
      <c r="C1520" s="52">
        <v>42</v>
      </c>
      <c r="D1520" s="52">
        <v>2826639.4800000004</v>
      </c>
      <c r="E1520" s="35"/>
      <c r="N1520" s="51" t="s">
        <v>5575</v>
      </c>
      <c r="O1520" s="52">
        <v>1</v>
      </c>
      <c r="P1520" s="52">
        <v>25870.799999999999</v>
      </c>
      <c r="Q1520" s="35"/>
    </row>
    <row r="1521" spans="2:17" x14ac:dyDescent="0.25">
      <c r="B1521" s="51" t="s">
        <v>2546</v>
      </c>
      <c r="C1521" s="52">
        <v>42</v>
      </c>
      <c r="D1521" s="52">
        <v>2256981</v>
      </c>
      <c r="E1521" s="35"/>
      <c r="N1521" s="51" t="s">
        <v>5748</v>
      </c>
      <c r="O1521" s="52">
        <v>1</v>
      </c>
      <c r="P1521" s="52">
        <v>25500</v>
      </c>
      <c r="Q1521" s="35"/>
    </row>
    <row r="1522" spans="2:17" x14ac:dyDescent="0.25">
      <c r="B1522" s="51" t="s">
        <v>4821</v>
      </c>
      <c r="C1522" s="52">
        <v>42</v>
      </c>
      <c r="D1522" s="52">
        <v>2104120.2999999998</v>
      </c>
      <c r="E1522" s="35"/>
      <c r="N1522" s="51" t="s">
        <v>5846</v>
      </c>
      <c r="O1522" s="52">
        <v>1</v>
      </c>
      <c r="P1522" s="52">
        <v>25000</v>
      </c>
      <c r="Q1522" s="35"/>
    </row>
    <row r="1523" spans="2:17" x14ac:dyDescent="0.25">
      <c r="B1523" s="51" t="s">
        <v>2999</v>
      </c>
      <c r="C1523" s="52">
        <v>42</v>
      </c>
      <c r="D1523" s="52">
        <v>1270350.1599999999</v>
      </c>
      <c r="E1523" s="35"/>
      <c r="N1523" s="51" t="s">
        <v>5871</v>
      </c>
      <c r="O1523" s="52">
        <v>1</v>
      </c>
      <c r="P1523" s="52">
        <v>25000</v>
      </c>
      <c r="Q1523" s="35"/>
    </row>
    <row r="1524" spans="2:17" x14ac:dyDescent="0.25">
      <c r="B1524" s="51" t="s">
        <v>1939</v>
      </c>
      <c r="C1524" s="52">
        <v>42</v>
      </c>
      <c r="D1524" s="52">
        <v>1206828.92</v>
      </c>
      <c r="E1524" s="35"/>
      <c r="N1524" s="51" t="s">
        <v>6251</v>
      </c>
      <c r="O1524" s="52">
        <v>1</v>
      </c>
      <c r="P1524" s="52">
        <v>25000</v>
      </c>
      <c r="Q1524" s="35"/>
    </row>
    <row r="1525" spans="2:17" x14ac:dyDescent="0.25">
      <c r="B1525" s="51" t="s">
        <v>65</v>
      </c>
      <c r="C1525" s="52">
        <v>42</v>
      </c>
      <c r="D1525" s="52">
        <v>1043024.66</v>
      </c>
      <c r="E1525" s="35"/>
      <c r="N1525" s="51" t="s">
        <v>5893</v>
      </c>
      <c r="O1525" s="52">
        <v>1</v>
      </c>
      <c r="P1525" s="52">
        <v>22046.21</v>
      </c>
      <c r="Q1525" s="35"/>
    </row>
    <row r="1526" spans="2:17" x14ac:dyDescent="0.25">
      <c r="B1526" s="51" t="s">
        <v>207</v>
      </c>
      <c r="C1526" s="52">
        <v>42</v>
      </c>
      <c r="D1526" s="52">
        <v>813986.28</v>
      </c>
      <c r="E1526" s="35"/>
      <c r="N1526" s="51" t="s">
        <v>5504</v>
      </c>
      <c r="O1526" s="52">
        <v>1</v>
      </c>
      <c r="P1526" s="52">
        <v>22000</v>
      </c>
      <c r="Q1526" s="35"/>
    </row>
    <row r="1527" spans="2:17" x14ac:dyDescent="0.25">
      <c r="B1527" s="51" t="s">
        <v>812</v>
      </c>
      <c r="C1527" s="52">
        <v>42</v>
      </c>
      <c r="D1527" s="52">
        <v>479243.91999999993</v>
      </c>
      <c r="E1527" s="35"/>
      <c r="N1527" s="51" t="s">
        <v>5784</v>
      </c>
      <c r="O1527" s="52">
        <v>1</v>
      </c>
      <c r="P1527" s="52">
        <v>22000</v>
      </c>
      <c r="Q1527" s="35"/>
    </row>
    <row r="1528" spans="2:17" x14ac:dyDescent="0.25">
      <c r="B1528" s="51" t="s">
        <v>814</v>
      </c>
      <c r="C1528" s="52">
        <v>41</v>
      </c>
      <c r="D1528" s="52">
        <v>3123469.0199999996</v>
      </c>
      <c r="E1528" s="35"/>
      <c r="N1528" s="51" t="s">
        <v>5421</v>
      </c>
      <c r="O1528" s="52">
        <v>1</v>
      </c>
      <c r="P1528" s="52">
        <v>21673.42</v>
      </c>
      <c r="Q1528" s="35"/>
    </row>
    <row r="1529" spans="2:17" x14ac:dyDescent="0.25">
      <c r="B1529" s="51" t="s">
        <v>2595</v>
      </c>
      <c r="C1529" s="52">
        <v>41</v>
      </c>
      <c r="D1529" s="52">
        <v>2617482.48</v>
      </c>
      <c r="E1529" s="35"/>
      <c r="N1529" s="51" t="s">
        <v>6943</v>
      </c>
      <c r="O1529" s="52">
        <v>1</v>
      </c>
      <c r="P1529" s="52">
        <v>21203.95</v>
      </c>
      <c r="Q1529" s="35"/>
    </row>
    <row r="1530" spans="2:17" x14ac:dyDescent="0.25">
      <c r="B1530" s="51" t="s">
        <v>1763</v>
      </c>
      <c r="C1530" s="52">
        <v>41</v>
      </c>
      <c r="D1530" s="52">
        <v>1549331.16</v>
      </c>
      <c r="E1530" s="35"/>
      <c r="N1530" s="51" t="s">
        <v>6981</v>
      </c>
      <c r="O1530" s="52">
        <v>1</v>
      </c>
      <c r="P1530" s="52">
        <v>20100</v>
      </c>
      <c r="Q1530" s="35"/>
    </row>
    <row r="1531" spans="2:17" x14ac:dyDescent="0.25">
      <c r="B1531" s="51" t="s">
        <v>1978</v>
      </c>
      <c r="C1531" s="52">
        <v>41</v>
      </c>
      <c r="D1531" s="52">
        <v>1189769.24</v>
      </c>
      <c r="E1531" s="35"/>
      <c r="N1531" s="51" t="s">
        <v>5862</v>
      </c>
      <c r="O1531" s="52">
        <v>1</v>
      </c>
      <c r="P1531" s="52">
        <v>20000</v>
      </c>
      <c r="Q1531" s="35"/>
    </row>
    <row r="1532" spans="2:17" x14ac:dyDescent="0.25">
      <c r="B1532" s="51" t="s">
        <v>537</v>
      </c>
      <c r="C1532" s="52">
        <v>41</v>
      </c>
      <c r="D1532" s="52">
        <v>961620.61</v>
      </c>
      <c r="E1532" s="35"/>
      <c r="N1532" s="51" t="s">
        <v>6178</v>
      </c>
      <c r="O1532" s="52">
        <v>1</v>
      </c>
      <c r="P1532" s="52">
        <v>20000</v>
      </c>
      <c r="Q1532" s="35"/>
    </row>
    <row r="1533" spans="2:17" x14ac:dyDescent="0.25">
      <c r="B1533" s="51" t="s">
        <v>3391</v>
      </c>
      <c r="C1533" s="52">
        <v>41</v>
      </c>
      <c r="D1533" s="52">
        <v>630585.46</v>
      </c>
      <c r="E1533" s="35"/>
      <c r="N1533" s="51" t="s">
        <v>6121</v>
      </c>
      <c r="O1533" s="52">
        <v>1</v>
      </c>
      <c r="P1533" s="52">
        <v>18000</v>
      </c>
      <c r="Q1533" s="35"/>
    </row>
    <row r="1534" spans="2:17" x14ac:dyDescent="0.25">
      <c r="B1534" s="51" t="s">
        <v>2258</v>
      </c>
      <c r="C1534" s="52">
        <v>41</v>
      </c>
      <c r="D1534" s="52">
        <v>421526.38</v>
      </c>
      <c r="E1534" s="35"/>
      <c r="N1534" s="51" t="s">
        <v>6676</v>
      </c>
      <c r="O1534" s="52">
        <v>1</v>
      </c>
      <c r="P1534" s="52">
        <v>17914</v>
      </c>
      <c r="Q1534" s="35"/>
    </row>
    <row r="1535" spans="2:17" x14ac:dyDescent="0.25">
      <c r="B1535" s="51" t="s">
        <v>4578</v>
      </c>
      <c r="C1535" s="52">
        <v>41</v>
      </c>
      <c r="D1535" s="52">
        <v>356915.27</v>
      </c>
      <c r="E1535" s="35"/>
      <c r="N1535" s="51" t="s">
        <v>6373</v>
      </c>
      <c r="O1535" s="52">
        <v>1</v>
      </c>
      <c r="P1535" s="52">
        <v>17532</v>
      </c>
      <c r="Q1535" s="35"/>
    </row>
    <row r="1536" spans="2:17" x14ac:dyDescent="0.25">
      <c r="B1536" s="51" t="s">
        <v>1507</v>
      </c>
      <c r="C1536" s="52">
        <v>41</v>
      </c>
      <c r="D1536" s="52">
        <v>345559.11</v>
      </c>
      <c r="E1536" s="35"/>
      <c r="N1536" s="51" t="s">
        <v>6741</v>
      </c>
      <c r="O1536" s="52">
        <v>1</v>
      </c>
      <c r="P1536" s="52">
        <v>17194.79</v>
      </c>
      <c r="Q1536" s="35"/>
    </row>
    <row r="1537" spans="2:17" x14ac:dyDescent="0.25">
      <c r="B1537" s="51" t="s">
        <v>2552</v>
      </c>
      <c r="C1537" s="52">
        <v>41</v>
      </c>
      <c r="D1537" s="52">
        <v>271054.45999999996</v>
      </c>
      <c r="E1537" s="35"/>
      <c r="N1537" s="51" t="s">
        <v>6870</v>
      </c>
      <c r="O1537" s="52">
        <v>1</v>
      </c>
      <c r="P1537" s="52">
        <v>16780</v>
      </c>
      <c r="Q1537" s="35"/>
    </row>
    <row r="1538" spans="2:17" x14ac:dyDescent="0.25">
      <c r="B1538" s="51" t="s">
        <v>290</v>
      </c>
      <c r="C1538" s="52">
        <v>41</v>
      </c>
      <c r="D1538" s="52">
        <v>255543.06</v>
      </c>
      <c r="E1538" s="35"/>
      <c r="N1538" s="51" t="s">
        <v>6490</v>
      </c>
      <c r="O1538" s="52">
        <v>1</v>
      </c>
      <c r="P1538" s="52">
        <v>16000</v>
      </c>
      <c r="Q1538" s="35"/>
    </row>
    <row r="1539" spans="2:17" x14ac:dyDescent="0.25">
      <c r="B1539" s="51" t="s">
        <v>1079</v>
      </c>
      <c r="C1539" s="52">
        <v>41</v>
      </c>
      <c r="D1539" s="52">
        <v>252817.87</v>
      </c>
      <c r="E1539" s="35"/>
      <c r="N1539" s="51" t="s">
        <v>6278</v>
      </c>
      <c r="O1539" s="52">
        <v>1</v>
      </c>
      <c r="P1539" s="52">
        <v>15750</v>
      </c>
      <c r="Q1539" s="35"/>
    </row>
    <row r="1540" spans="2:17" x14ac:dyDescent="0.25">
      <c r="B1540" s="51" t="s">
        <v>3393</v>
      </c>
      <c r="C1540" s="52">
        <v>41</v>
      </c>
      <c r="D1540" s="52">
        <v>171139.80000000002</v>
      </c>
      <c r="E1540" s="35"/>
      <c r="N1540" s="51" t="s">
        <v>6760</v>
      </c>
      <c r="O1540" s="52">
        <v>1</v>
      </c>
      <c r="P1540" s="52">
        <v>15725</v>
      </c>
      <c r="Q1540" s="35"/>
    </row>
    <row r="1541" spans="2:17" x14ac:dyDescent="0.25">
      <c r="B1541" s="51" t="s">
        <v>2754</v>
      </c>
      <c r="C1541" s="52">
        <v>41</v>
      </c>
      <c r="D1541" s="52">
        <v>138194.65</v>
      </c>
      <c r="E1541" s="35"/>
      <c r="N1541" s="51" t="s">
        <v>6489</v>
      </c>
      <c r="O1541" s="52">
        <v>1</v>
      </c>
      <c r="P1541" s="52">
        <v>15300</v>
      </c>
      <c r="Q1541" s="35"/>
    </row>
    <row r="1542" spans="2:17" x14ac:dyDescent="0.25">
      <c r="B1542" s="51" t="s">
        <v>1322</v>
      </c>
      <c r="C1542" s="52">
        <v>41</v>
      </c>
      <c r="D1542" s="52">
        <v>80688.98</v>
      </c>
      <c r="E1542" s="35"/>
      <c r="N1542" s="51" t="s">
        <v>5638</v>
      </c>
      <c r="O1542" s="52">
        <v>1</v>
      </c>
      <c r="P1542" s="52">
        <v>14400</v>
      </c>
      <c r="Q1542" s="35"/>
    </row>
    <row r="1543" spans="2:17" x14ac:dyDescent="0.25">
      <c r="B1543" s="51" t="s">
        <v>4008</v>
      </c>
      <c r="C1543" s="52">
        <v>41</v>
      </c>
      <c r="D1543" s="52">
        <v>46431.400000000009</v>
      </c>
      <c r="E1543" s="35"/>
      <c r="N1543" s="51" t="s">
        <v>5661</v>
      </c>
      <c r="O1543" s="52">
        <v>1</v>
      </c>
      <c r="P1543" s="52">
        <v>13800</v>
      </c>
      <c r="Q1543" s="35"/>
    </row>
    <row r="1544" spans="2:17" x14ac:dyDescent="0.25">
      <c r="B1544" s="51" t="s">
        <v>396</v>
      </c>
      <c r="C1544" s="52">
        <v>40</v>
      </c>
      <c r="D1544" s="52">
        <v>48105753.550000004</v>
      </c>
      <c r="E1544" s="35"/>
      <c r="N1544" s="51" t="s">
        <v>6385</v>
      </c>
      <c r="O1544" s="52">
        <v>1</v>
      </c>
      <c r="P1544" s="52">
        <v>12628.43</v>
      </c>
      <c r="Q1544" s="35"/>
    </row>
    <row r="1545" spans="2:17" x14ac:dyDescent="0.25">
      <c r="B1545" s="51" t="s">
        <v>2566</v>
      </c>
      <c r="C1545" s="52">
        <v>40</v>
      </c>
      <c r="D1545" s="52">
        <v>44684826.090000004</v>
      </c>
      <c r="E1545" s="35"/>
      <c r="N1545" s="51" t="s">
        <v>5423</v>
      </c>
      <c r="O1545" s="52">
        <v>1</v>
      </c>
      <c r="P1545" s="52">
        <v>12094</v>
      </c>
      <c r="Q1545" s="35"/>
    </row>
    <row r="1546" spans="2:17" x14ac:dyDescent="0.25">
      <c r="B1546" s="51" t="s">
        <v>2397</v>
      </c>
      <c r="C1546" s="52">
        <v>40</v>
      </c>
      <c r="D1546" s="52">
        <v>3128735.9299999997</v>
      </c>
      <c r="E1546" s="35"/>
      <c r="N1546" s="51" t="s">
        <v>5542</v>
      </c>
      <c r="O1546" s="52">
        <v>1</v>
      </c>
      <c r="P1546" s="52">
        <v>11430</v>
      </c>
      <c r="Q1546" s="35"/>
    </row>
    <row r="1547" spans="2:17" x14ac:dyDescent="0.25">
      <c r="B1547" s="51" t="s">
        <v>2335</v>
      </c>
      <c r="C1547" s="52">
        <v>40</v>
      </c>
      <c r="D1547" s="52">
        <v>2484474.19</v>
      </c>
      <c r="E1547" s="35"/>
      <c r="N1547" s="51" t="s">
        <v>6586</v>
      </c>
      <c r="O1547" s="52">
        <v>1</v>
      </c>
      <c r="P1547" s="52">
        <v>11320</v>
      </c>
      <c r="Q1547" s="35"/>
    </row>
    <row r="1548" spans="2:17" x14ac:dyDescent="0.25">
      <c r="B1548" s="51" t="s">
        <v>2391</v>
      </c>
      <c r="C1548" s="52">
        <v>40</v>
      </c>
      <c r="D1548" s="52">
        <v>1766893.06</v>
      </c>
      <c r="E1548" s="35"/>
      <c r="N1548" s="51" t="s">
        <v>6818</v>
      </c>
      <c r="O1548" s="52">
        <v>1</v>
      </c>
      <c r="P1548" s="52">
        <v>10700</v>
      </c>
      <c r="Q1548" s="35"/>
    </row>
    <row r="1549" spans="2:17" x14ac:dyDescent="0.25">
      <c r="B1549" s="51" t="s">
        <v>1506</v>
      </c>
      <c r="C1549" s="52">
        <v>40</v>
      </c>
      <c r="D1549" s="52">
        <v>1718635.32</v>
      </c>
      <c r="E1549" s="35"/>
      <c r="N1549" s="51" t="s">
        <v>6315</v>
      </c>
      <c r="O1549" s="52">
        <v>1</v>
      </c>
      <c r="P1549" s="52">
        <v>10614</v>
      </c>
      <c r="Q1549" s="35"/>
    </row>
    <row r="1550" spans="2:17" x14ac:dyDescent="0.25">
      <c r="B1550" s="51" t="s">
        <v>4183</v>
      </c>
      <c r="C1550" s="52">
        <v>40</v>
      </c>
      <c r="D1550" s="52">
        <v>1447663.5299999998</v>
      </c>
      <c r="E1550" s="35"/>
      <c r="N1550" s="51" t="s">
        <v>6937</v>
      </c>
      <c r="O1550" s="52">
        <v>1</v>
      </c>
      <c r="P1550" s="52">
        <v>10150</v>
      </c>
      <c r="Q1550" s="35"/>
    </row>
    <row r="1551" spans="2:17" x14ac:dyDescent="0.25">
      <c r="B1551" s="51" t="s">
        <v>131</v>
      </c>
      <c r="C1551" s="52">
        <v>40</v>
      </c>
      <c r="D1551" s="52">
        <v>1100781.76</v>
      </c>
      <c r="E1551" s="35"/>
      <c r="N1551" s="51" t="s">
        <v>6816</v>
      </c>
      <c r="O1551" s="52">
        <v>1</v>
      </c>
      <c r="P1551" s="52">
        <v>10000</v>
      </c>
      <c r="Q1551" s="35"/>
    </row>
    <row r="1552" spans="2:17" x14ac:dyDescent="0.25">
      <c r="B1552" s="51" t="s">
        <v>1602</v>
      </c>
      <c r="C1552" s="52">
        <v>40</v>
      </c>
      <c r="D1552" s="52">
        <v>419285.02</v>
      </c>
      <c r="E1552" s="35"/>
      <c r="N1552" s="51" t="s">
        <v>6982</v>
      </c>
      <c r="O1552" s="52">
        <v>1</v>
      </c>
      <c r="P1552" s="52">
        <v>9932</v>
      </c>
      <c r="Q1552" s="35"/>
    </row>
    <row r="1553" spans="2:17" x14ac:dyDescent="0.25">
      <c r="B1553" s="51" t="s">
        <v>2902</v>
      </c>
      <c r="C1553" s="52">
        <v>40</v>
      </c>
      <c r="D1553" s="52">
        <v>398802.70000000007</v>
      </c>
      <c r="E1553" s="35"/>
      <c r="N1553" s="51" t="s">
        <v>5732</v>
      </c>
      <c r="O1553" s="52">
        <v>1</v>
      </c>
      <c r="P1553" s="52">
        <v>9129</v>
      </c>
      <c r="Q1553" s="35"/>
    </row>
    <row r="1554" spans="2:17" x14ac:dyDescent="0.25">
      <c r="B1554" s="51" t="s">
        <v>2181</v>
      </c>
      <c r="C1554" s="52">
        <v>40</v>
      </c>
      <c r="D1554" s="52">
        <v>160931.78</v>
      </c>
      <c r="E1554" s="35"/>
      <c r="N1554" s="51" t="s">
        <v>6484</v>
      </c>
      <c r="O1554" s="52">
        <v>1</v>
      </c>
      <c r="P1554" s="52">
        <v>9000</v>
      </c>
      <c r="Q1554" s="35"/>
    </row>
    <row r="1555" spans="2:17" x14ac:dyDescent="0.25">
      <c r="B1555" s="51" t="s">
        <v>4443</v>
      </c>
      <c r="C1555" s="52">
        <v>40</v>
      </c>
      <c r="D1555" s="52">
        <v>140399.59</v>
      </c>
      <c r="E1555" s="35"/>
      <c r="N1555" s="51" t="s">
        <v>6420</v>
      </c>
      <c r="O1555" s="52">
        <v>1</v>
      </c>
      <c r="P1555" s="52">
        <v>8587</v>
      </c>
      <c r="Q1555" s="35"/>
    </row>
    <row r="1556" spans="2:17" x14ac:dyDescent="0.25">
      <c r="B1556" s="51" t="s">
        <v>3668</v>
      </c>
      <c r="C1556" s="52">
        <v>40</v>
      </c>
      <c r="D1556" s="52">
        <v>77816.5</v>
      </c>
      <c r="E1556" s="35"/>
      <c r="N1556" s="51" t="s">
        <v>6144</v>
      </c>
      <c r="O1556" s="52">
        <v>1</v>
      </c>
      <c r="P1556" s="52">
        <v>8400</v>
      </c>
      <c r="Q1556" s="35"/>
    </row>
    <row r="1557" spans="2:17" x14ac:dyDescent="0.25">
      <c r="B1557" s="51" t="s">
        <v>864</v>
      </c>
      <c r="C1557" s="52">
        <v>40</v>
      </c>
      <c r="D1557" s="52">
        <v>70116.479999999996</v>
      </c>
      <c r="E1557" s="35"/>
      <c r="N1557" s="51" t="s">
        <v>6848</v>
      </c>
      <c r="O1557" s="52">
        <v>1</v>
      </c>
      <c r="P1557" s="52">
        <v>7983.6</v>
      </c>
      <c r="Q1557" s="35"/>
    </row>
    <row r="1558" spans="2:17" x14ac:dyDescent="0.25">
      <c r="B1558" s="51" t="s">
        <v>2899</v>
      </c>
      <c r="C1558" s="52">
        <v>40</v>
      </c>
      <c r="D1558" s="52">
        <v>34450.949999999997</v>
      </c>
      <c r="E1558" s="35"/>
      <c r="N1558" s="51" t="s">
        <v>6759</v>
      </c>
      <c r="O1558" s="52">
        <v>1</v>
      </c>
      <c r="P1558" s="52">
        <v>7778.06</v>
      </c>
      <c r="Q1558" s="35"/>
    </row>
    <row r="1559" spans="2:17" x14ac:dyDescent="0.25">
      <c r="B1559" s="51" t="s">
        <v>2579</v>
      </c>
      <c r="C1559" s="52">
        <v>39</v>
      </c>
      <c r="D1559" s="52">
        <v>16963281.379999999</v>
      </c>
      <c r="E1559" s="35"/>
      <c r="N1559" s="51" t="s">
        <v>6064</v>
      </c>
      <c r="O1559" s="52">
        <v>1</v>
      </c>
      <c r="P1559" s="52">
        <v>7700</v>
      </c>
      <c r="Q1559" s="35"/>
    </row>
    <row r="1560" spans="2:17" x14ac:dyDescent="0.25">
      <c r="B1560" s="51" t="s">
        <v>3679</v>
      </c>
      <c r="C1560" s="52">
        <v>39</v>
      </c>
      <c r="D1560" s="52">
        <v>13524320.819999998</v>
      </c>
      <c r="E1560" s="35"/>
      <c r="N1560" s="51" t="s">
        <v>6871</v>
      </c>
      <c r="O1560" s="52">
        <v>1</v>
      </c>
      <c r="P1560" s="52">
        <v>7680</v>
      </c>
      <c r="Q1560" s="35"/>
    </row>
    <row r="1561" spans="2:17" x14ac:dyDescent="0.25">
      <c r="B1561" s="51" t="s">
        <v>584</v>
      </c>
      <c r="C1561" s="52">
        <v>39</v>
      </c>
      <c r="D1561" s="52">
        <v>12792782.4</v>
      </c>
      <c r="E1561" s="35"/>
      <c r="N1561" s="51" t="s">
        <v>5607</v>
      </c>
      <c r="O1561" s="52">
        <v>1</v>
      </c>
      <c r="P1561" s="52">
        <v>7600</v>
      </c>
      <c r="Q1561" s="35"/>
    </row>
    <row r="1562" spans="2:17" x14ac:dyDescent="0.25">
      <c r="B1562" s="51" t="s">
        <v>1771</v>
      </c>
      <c r="C1562" s="52">
        <v>39</v>
      </c>
      <c r="D1562" s="52">
        <v>6703859.2599999998</v>
      </c>
      <c r="E1562" s="35"/>
      <c r="N1562" s="51" t="s">
        <v>5970</v>
      </c>
      <c r="O1562" s="52">
        <v>1</v>
      </c>
      <c r="P1562" s="52">
        <v>7500</v>
      </c>
      <c r="Q1562" s="35"/>
    </row>
    <row r="1563" spans="2:17" x14ac:dyDescent="0.25">
      <c r="B1563" s="51" t="s">
        <v>2578</v>
      </c>
      <c r="C1563" s="52">
        <v>39</v>
      </c>
      <c r="D1563" s="52">
        <v>4991540.2</v>
      </c>
      <c r="E1563" s="35"/>
      <c r="N1563" s="51" t="s">
        <v>5924</v>
      </c>
      <c r="O1563" s="52">
        <v>1</v>
      </c>
      <c r="P1563" s="52">
        <v>6836.18</v>
      </c>
      <c r="Q1563" s="35"/>
    </row>
    <row r="1564" spans="2:17" x14ac:dyDescent="0.25">
      <c r="B1564" s="51" t="s">
        <v>1922</v>
      </c>
      <c r="C1564" s="52">
        <v>39</v>
      </c>
      <c r="D1564" s="52">
        <v>3292408.2800000003</v>
      </c>
      <c r="E1564" s="35"/>
      <c r="N1564" s="51" t="s">
        <v>5651</v>
      </c>
      <c r="O1564" s="52">
        <v>1</v>
      </c>
      <c r="P1564" s="52">
        <v>6600</v>
      </c>
      <c r="Q1564" s="35"/>
    </row>
    <row r="1565" spans="2:17" x14ac:dyDescent="0.25">
      <c r="B1565" s="51" t="s">
        <v>3625</v>
      </c>
      <c r="C1565" s="52">
        <v>39</v>
      </c>
      <c r="D1565" s="52">
        <v>2548302.33</v>
      </c>
      <c r="E1565" s="35"/>
      <c r="N1565" s="51" t="s">
        <v>6576</v>
      </c>
      <c r="O1565" s="52">
        <v>1</v>
      </c>
      <c r="P1565" s="52">
        <v>6160</v>
      </c>
      <c r="Q1565" s="35"/>
    </row>
    <row r="1566" spans="2:17" x14ac:dyDescent="0.25">
      <c r="B1566" s="51" t="s">
        <v>1975</v>
      </c>
      <c r="C1566" s="52">
        <v>39</v>
      </c>
      <c r="D1566" s="52">
        <v>1031996</v>
      </c>
      <c r="E1566" s="35"/>
      <c r="N1566" s="51" t="s">
        <v>6247</v>
      </c>
      <c r="O1566" s="52">
        <v>1</v>
      </c>
      <c r="P1566" s="52">
        <v>6000</v>
      </c>
      <c r="Q1566" s="35"/>
    </row>
    <row r="1567" spans="2:17" x14ac:dyDescent="0.25">
      <c r="B1567" s="51" t="s">
        <v>2912</v>
      </c>
      <c r="C1567" s="52">
        <v>39</v>
      </c>
      <c r="D1567" s="52">
        <v>699968.16999999993</v>
      </c>
      <c r="E1567" s="35"/>
      <c r="N1567" s="51" t="s">
        <v>6409</v>
      </c>
      <c r="O1567" s="52">
        <v>1</v>
      </c>
      <c r="P1567" s="52">
        <v>6000</v>
      </c>
      <c r="Q1567" s="35"/>
    </row>
    <row r="1568" spans="2:17" x14ac:dyDescent="0.25">
      <c r="B1568" s="51" t="s">
        <v>2059</v>
      </c>
      <c r="C1568" s="52">
        <v>39</v>
      </c>
      <c r="D1568" s="52">
        <v>649984.84000000008</v>
      </c>
      <c r="E1568" s="35"/>
      <c r="N1568" s="51" t="s">
        <v>6723</v>
      </c>
      <c r="O1568" s="52">
        <v>1</v>
      </c>
      <c r="P1568" s="52">
        <v>6000</v>
      </c>
      <c r="Q1568" s="35"/>
    </row>
    <row r="1569" spans="2:17" x14ac:dyDescent="0.25">
      <c r="B1569" s="51" t="s">
        <v>2441</v>
      </c>
      <c r="C1569" s="52">
        <v>39</v>
      </c>
      <c r="D1569" s="52">
        <v>602939.72</v>
      </c>
      <c r="E1569" s="35"/>
      <c r="N1569" s="51" t="s">
        <v>6960</v>
      </c>
      <c r="O1569" s="52">
        <v>1</v>
      </c>
      <c r="P1569" s="52">
        <v>5763</v>
      </c>
      <c r="Q1569" s="35"/>
    </row>
    <row r="1570" spans="2:17" x14ac:dyDescent="0.25">
      <c r="B1570" s="51" t="s">
        <v>1910</v>
      </c>
      <c r="C1570" s="52">
        <v>39</v>
      </c>
      <c r="D1570" s="52">
        <v>423707.14</v>
      </c>
      <c r="E1570" s="35"/>
      <c r="N1570" s="51" t="s">
        <v>6815</v>
      </c>
      <c r="O1570" s="52">
        <v>1</v>
      </c>
      <c r="P1570" s="52">
        <v>5676</v>
      </c>
      <c r="Q1570" s="35"/>
    </row>
    <row r="1571" spans="2:17" x14ac:dyDescent="0.25">
      <c r="B1571" s="51" t="s">
        <v>909</v>
      </c>
      <c r="C1571" s="52">
        <v>39</v>
      </c>
      <c r="D1571" s="52">
        <v>411234.36</v>
      </c>
      <c r="E1571" s="35"/>
      <c r="N1571" s="51" t="s">
        <v>6778</v>
      </c>
      <c r="O1571" s="52">
        <v>1</v>
      </c>
      <c r="P1571" s="52">
        <v>5565</v>
      </c>
      <c r="Q1571" s="35"/>
    </row>
    <row r="1572" spans="2:17" x14ac:dyDescent="0.25">
      <c r="B1572" s="51" t="s">
        <v>2637</v>
      </c>
      <c r="C1572" s="52">
        <v>39</v>
      </c>
      <c r="D1572" s="52">
        <v>292244</v>
      </c>
      <c r="E1572" s="35"/>
      <c r="N1572" s="51" t="s">
        <v>6148</v>
      </c>
      <c r="O1572" s="52">
        <v>1</v>
      </c>
      <c r="P1572" s="52">
        <v>5000</v>
      </c>
      <c r="Q1572" s="35"/>
    </row>
    <row r="1573" spans="2:17" x14ac:dyDescent="0.25">
      <c r="B1573" s="51" t="s">
        <v>658</v>
      </c>
      <c r="C1573" s="52">
        <v>39</v>
      </c>
      <c r="D1573" s="52">
        <v>266116.66000000003</v>
      </c>
      <c r="E1573" s="35"/>
      <c r="N1573" s="51" t="s">
        <v>6391</v>
      </c>
      <c r="O1573" s="52">
        <v>1</v>
      </c>
      <c r="P1573" s="52">
        <v>4998</v>
      </c>
      <c r="Q1573" s="35"/>
    </row>
    <row r="1574" spans="2:17" x14ac:dyDescent="0.25">
      <c r="B1574" s="51" t="s">
        <v>1194</v>
      </c>
      <c r="C1574" s="52">
        <v>39</v>
      </c>
      <c r="D1574" s="52">
        <v>194498.97999999998</v>
      </c>
      <c r="E1574" s="35"/>
      <c r="N1574" s="51" t="s">
        <v>6891</v>
      </c>
      <c r="O1574" s="52">
        <v>1</v>
      </c>
      <c r="P1574" s="52">
        <v>4700</v>
      </c>
      <c r="Q1574" s="35"/>
    </row>
    <row r="1575" spans="2:17" x14ac:dyDescent="0.25">
      <c r="B1575" s="51" t="s">
        <v>3646</v>
      </c>
      <c r="C1575" s="52">
        <v>38</v>
      </c>
      <c r="D1575" s="52">
        <v>24508961.870000001</v>
      </c>
      <c r="E1575" s="35"/>
      <c r="N1575" s="51" t="s">
        <v>6564</v>
      </c>
      <c r="O1575" s="52">
        <v>1</v>
      </c>
      <c r="P1575" s="52">
        <v>4675.8</v>
      </c>
      <c r="Q1575" s="35"/>
    </row>
    <row r="1576" spans="2:17" x14ac:dyDescent="0.25">
      <c r="B1576" s="51" t="s">
        <v>1767</v>
      </c>
      <c r="C1576" s="52">
        <v>38</v>
      </c>
      <c r="D1576" s="52">
        <v>9689865.1400000006</v>
      </c>
      <c r="E1576" s="35"/>
      <c r="N1576" s="51" t="s">
        <v>6239</v>
      </c>
      <c r="O1576" s="52">
        <v>1</v>
      </c>
      <c r="P1576" s="52">
        <v>4540</v>
      </c>
      <c r="Q1576" s="35"/>
    </row>
    <row r="1577" spans="2:17" x14ac:dyDescent="0.25">
      <c r="B1577" s="51" t="s">
        <v>2503</v>
      </c>
      <c r="C1577" s="52">
        <v>38</v>
      </c>
      <c r="D1577" s="52">
        <v>6606534.0699999994</v>
      </c>
      <c r="E1577" s="35"/>
      <c r="N1577" s="51" t="s">
        <v>5648</v>
      </c>
      <c r="O1577" s="52">
        <v>1</v>
      </c>
      <c r="P1577" s="52">
        <v>4000</v>
      </c>
      <c r="Q1577" s="35"/>
    </row>
    <row r="1578" spans="2:17" x14ac:dyDescent="0.25">
      <c r="B1578" s="51" t="s">
        <v>3449</v>
      </c>
      <c r="C1578" s="52">
        <v>38</v>
      </c>
      <c r="D1578" s="52">
        <v>3313432.66</v>
      </c>
      <c r="E1578" s="35"/>
      <c r="N1578" s="51" t="s">
        <v>6149</v>
      </c>
      <c r="O1578" s="52">
        <v>1</v>
      </c>
      <c r="P1578" s="52">
        <v>4000</v>
      </c>
      <c r="Q1578" s="35"/>
    </row>
    <row r="1579" spans="2:17" x14ac:dyDescent="0.25">
      <c r="B1579" s="51" t="s">
        <v>1370</v>
      </c>
      <c r="C1579" s="52">
        <v>38</v>
      </c>
      <c r="D1579" s="52">
        <v>2081576.5</v>
      </c>
      <c r="E1579" s="35"/>
      <c r="N1579" s="51" t="s">
        <v>6718</v>
      </c>
      <c r="O1579" s="52">
        <v>1</v>
      </c>
      <c r="P1579" s="52">
        <v>4000</v>
      </c>
      <c r="Q1579" s="35"/>
    </row>
    <row r="1580" spans="2:17" x14ac:dyDescent="0.25">
      <c r="B1580" s="51" t="s">
        <v>904</v>
      </c>
      <c r="C1580" s="52">
        <v>38</v>
      </c>
      <c r="D1580" s="52">
        <v>1905851.56</v>
      </c>
      <c r="E1580" s="35"/>
      <c r="N1580" s="51" t="s">
        <v>5833</v>
      </c>
      <c r="O1580" s="52">
        <v>1</v>
      </c>
      <c r="P1580" s="52">
        <v>3800</v>
      </c>
      <c r="Q1580" s="35"/>
    </row>
    <row r="1581" spans="2:17" x14ac:dyDescent="0.25">
      <c r="B1581" s="51" t="s">
        <v>261</v>
      </c>
      <c r="C1581" s="52">
        <v>38</v>
      </c>
      <c r="D1581" s="52">
        <v>1773493.2600000002</v>
      </c>
      <c r="E1581" s="35"/>
      <c r="N1581" s="51" t="s">
        <v>5723</v>
      </c>
      <c r="O1581" s="52">
        <v>1</v>
      </c>
      <c r="P1581" s="52">
        <v>3776.33</v>
      </c>
      <c r="Q1581" s="35"/>
    </row>
    <row r="1582" spans="2:17" x14ac:dyDescent="0.25">
      <c r="B1582" s="51" t="s">
        <v>2211</v>
      </c>
      <c r="C1582" s="52">
        <v>38</v>
      </c>
      <c r="D1582" s="52">
        <v>788153.92</v>
      </c>
      <c r="E1582" s="35"/>
      <c r="N1582" s="51" t="s">
        <v>6807</v>
      </c>
      <c r="O1582" s="52">
        <v>1</v>
      </c>
      <c r="P1582" s="52">
        <v>3750</v>
      </c>
      <c r="Q1582" s="35"/>
    </row>
    <row r="1583" spans="2:17" x14ac:dyDescent="0.25">
      <c r="B1583" s="51" t="s">
        <v>2893</v>
      </c>
      <c r="C1583" s="52">
        <v>38</v>
      </c>
      <c r="D1583" s="52">
        <v>702875.60999999987</v>
      </c>
      <c r="E1583" s="35"/>
      <c r="N1583" s="51" t="s">
        <v>6944</v>
      </c>
      <c r="O1583" s="52">
        <v>1</v>
      </c>
      <c r="P1583" s="52">
        <v>3647.26</v>
      </c>
      <c r="Q1583" s="35"/>
    </row>
    <row r="1584" spans="2:17" x14ac:dyDescent="0.25">
      <c r="B1584" s="51" t="s">
        <v>2264</v>
      </c>
      <c r="C1584" s="52">
        <v>38</v>
      </c>
      <c r="D1584" s="52">
        <v>490325.75</v>
      </c>
      <c r="E1584" s="35"/>
      <c r="N1584" s="51" t="s">
        <v>6472</v>
      </c>
      <c r="O1584" s="52">
        <v>1</v>
      </c>
      <c r="P1584" s="52">
        <v>3600</v>
      </c>
      <c r="Q1584" s="35"/>
    </row>
    <row r="1585" spans="2:17" x14ac:dyDescent="0.25">
      <c r="B1585" s="51" t="s">
        <v>1421</v>
      </c>
      <c r="C1585" s="52">
        <v>38</v>
      </c>
      <c r="D1585" s="52">
        <v>300503.07</v>
      </c>
      <c r="E1585" s="35"/>
      <c r="N1585" s="51" t="s">
        <v>6250</v>
      </c>
      <c r="O1585" s="52">
        <v>1</v>
      </c>
      <c r="P1585" s="52">
        <v>3557</v>
      </c>
      <c r="Q1585" s="35"/>
    </row>
    <row r="1586" spans="2:17" x14ac:dyDescent="0.25">
      <c r="B1586" s="51" t="s">
        <v>365</v>
      </c>
      <c r="C1586" s="52">
        <v>38</v>
      </c>
      <c r="D1586" s="52">
        <v>294409.34000000003</v>
      </c>
      <c r="E1586" s="35"/>
      <c r="N1586" s="51" t="s">
        <v>6017</v>
      </c>
      <c r="O1586" s="52">
        <v>1</v>
      </c>
      <c r="P1586" s="52">
        <v>3540</v>
      </c>
      <c r="Q1586" s="35"/>
    </row>
    <row r="1587" spans="2:17" x14ac:dyDescent="0.25">
      <c r="B1587" s="51" t="s">
        <v>3029</v>
      </c>
      <c r="C1587" s="52">
        <v>38</v>
      </c>
      <c r="D1587" s="52">
        <v>225245.34000000003</v>
      </c>
      <c r="E1587" s="35"/>
      <c r="N1587" s="51" t="s">
        <v>6599</v>
      </c>
      <c r="O1587" s="52">
        <v>1</v>
      </c>
      <c r="P1587" s="52">
        <v>3503</v>
      </c>
      <c r="Q1587" s="35"/>
    </row>
    <row r="1588" spans="2:17" x14ac:dyDescent="0.25">
      <c r="B1588" s="51" t="s">
        <v>1745</v>
      </c>
      <c r="C1588" s="52">
        <v>38</v>
      </c>
      <c r="D1588" s="52">
        <v>156101.01</v>
      </c>
      <c r="E1588" s="35"/>
      <c r="N1588" s="51" t="s">
        <v>5851</v>
      </c>
      <c r="O1588" s="52">
        <v>1</v>
      </c>
      <c r="P1588" s="52">
        <v>3488.1</v>
      </c>
      <c r="Q1588" s="35"/>
    </row>
    <row r="1589" spans="2:17" x14ac:dyDescent="0.25">
      <c r="B1589" s="51" t="s">
        <v>4374</v>
      </c>
      <c r="C1589" s="52">
        <v>38</v>
      </c>
      <c r="D1589" s="52">
        <v>57099.369999999995</v>
      </c>
      <c r="E1589" s="35"/>
      <c r="N1589" s="51" t="s">
        <v>6834</v>
      </c>
      <c r="O1589" s="52">
        <v>1</v>
      </c>
      <c r="P1589" s="52">
        <v>3366.48</v>
      </c>
      <c r="Q1589" s="35"/>
    </row>
    <row r="1590" spans="2:17" x14ac:dyDescent="0.25">
      <c r="B1590" s="51" t="s">
        <v>3090</v>
      </c>
      <c r="C1590" s="52">
        <v>37</v>
      </c>
      <c r="D1590" s="52">
        <v>39539987.060000002</v>
      </c>
      <c r="E1590" s="35"/>
      <c r="N1590" s="51" t="s">
        <v>6131</v>
      </c>
      <c r="O1590" s="52">
        <v>1</v>
      </c>
      <c r="P1590" s="52">
        <v>3100</v>
      </c>
      <c r="Q1590" s="35"/>
    </row>
    <row r="1591" spans="2:17" x14ac:dyDescent="0.25">
      <c r="B1591" s="51" t="s">
        <v>2384</v>
      </c>
      <c r="C1591" s="52">
        <v>37</v>
      </c>
      <c r="D1591" s="52">
        <v>27263466.309999999</v>
      </c>
      <c r="E1591" s="35"/>
      <c r="N1591" s="51" t="s">
        <v>5955</v>
      </c>
      <c r="O1591" s="52">
        <v>1</v>
      </c>
      <c r="P1591" s="52">
        <v>3050</v>
      </c>
      <c r="Q1591" s="35"/>
    </row>
    <row r="1592" spans="2:17" x14ac:dyDescent="0.25">
      <c r="B1592" s="51" t="s">
        <v>3409</v>
      </c>
      <c r="C1592" s="52">
        <v>37</v>
      </c>
      <c r="D1592" s="52">
        <v>14383899.699999999</v>
      </c>
      <c r="E1592" s="35"/>
      <c r="N1592" s="51" t="s">
        <v>5645</v>
      </c>
      <c r="O1592" s="52">
        <v>1</v>
      </c>
      <c r="P1592" s="52">
        <v>3000</v>
      </c>
      <c r="Q1592" s="35"/>
    </row>
    <row r="1593" spans="2:17" x14ac:dyDescent="0.25">
      <c r="B1593" s="51" t="s">
        <v>50</v>
      </c>
      <c r="C1593" s="52">
        <v>37</v>
      </c>
      <c r="D1593" s="52">
        <v>6819864.1999999993</v>
      </c>
      <c r="E1593" s="35"/>
      <c r="N1593" s="51" t="s">
        <v>6332</v>
      </c>
      <c r="O1593" s="52">
        <v>1</v>
      </c>
      <c r="P1593" s="52">
        <v>3000</v>
      </c>
      <c r="Q1593" s="35"/>
    </row>
    <row r="1594" spans="2:17" x14ac:dyDescent="0.25">
      <c r="B1594" s="51" t="s">
        <v>72</v>
      </c>
      <c r="C1594" s="52">
        <v>37</v>
      </c>
      <c r="D1594" s="52">
        <v>6372337.2000000002</v>
      </c>
      <c r="E1594" s="35"/>
      <c r="N1594" s="51" t="s">
        <v>6345</v>
      </c>
      <c r="O1594" s="52">
        <v>1</v>
      </c>
      <c r="P1594" s="52">
        <v>3000</v>
      </c>
      <c r="Q1594" s="35"/>
    </row>
    <row r="1595" spans="2:17" x14ac:dyDescent="0.25">
      <c r="B1595" s="51" t="s">
        <v>2202</v>
      </c>
      <c r="C1595" s="52">
        <v>37</v>
      </c>
      <c r="D1595" s="52">
        <v>3548377.4099999992</v>
      </c>
      <c r="E1595" s="35"/>
      <c r="N1595" s="51" t="s">
        <v>6374</v>
      </c>
      <c r="O1595" s="52">
        <v>1</v>
      </c>
      <c r="P1595" s="52">
        <v>3000</v>
      </c>
      <c r="Q1595" s="35"/>
    </row>
    <row r="1596" spans="2:17" x14ac:dyDescent="0.25">
      <c r="B1596" s="51" t="s">
        <v>1334</v>
      </c>
      <c r="C1596" s="52">
        <v>37</v>
      </c>
      <c r="D1596" s="52">
        <v>2145143.41</v>
      </c>
      <c r="E1596" s="35"/>
      <c r="N1596" s="51" t="s">
        <v>6481</v>
      </c>
      <c r="O1596" s="52">
        <v>1</v>
      </c>
      <c r="P1596" s="52">
        <v>3000</v>
      </c>
      <c r="Q1596" s="35"/>
    </row>
    <row r="1597" spans="2:17" x14ac:dyDescent="0.25">
      <c r="B1597" s="51" t="s">
        <v>1149</v>
      </c>
      <c r="C1597" s="52">
        <v>37</v>
      </c>
      <c r="D1597" s="52">
        <v>1967695.72</v>
      </c>
      <c r="E1597" s="35"/>
      <c r="N1597" s="51" t="s">
        <v>6787</v>
      </c>
      <c r="O1597" s="52">
        <v>1</v>
      </c>
      <c r="P1597" s="52">
        <v>2700</v>
      </c>
      <c r="Q1597" s="35"/>
    </row>
    <row r="1598" spans="2:17" x14ac:dyDescent="0.25">
      <c r="B1598" s="51" t="s">
        <v>2226</v>
      </c>
      <c r="C1598" s="52">
        <v>37</v>
      </c>
      <c r="D1598" s="52">
        <v>1923134.8800000001</v>
      </c>
      <c r="E1598" s="35"/>
      <c r="N1598" s="51" t="s">
        <v>6382</v>
      </c>
      <c r="O1598" s="52">
        <v>1</v>
      </c>
      <c r="P1598" s="52">
        <v>2500</v>
      </c>
      <c r="Q1598" s="35"/>
    </row>
    <row r="1599" spans="2:17" x14ac:dyDescent="0.25">
      <c r="B1599" s="51" t="s">
        <v>3140</v>
      </c>
      <c r="C1599" s="52">
        <v>37</v>
      </c>
      <c r="D1599" s="52">
        <v>1760225.15</v>
      </c>
      <c r="E1599" s="35"/>
      <c r="N1599" s="51" t="s">
        <v>5865</v>
      </c>
      <c r="O1599" s="52">
        <v>1</v>
      </c>
      <c r="P1599" s="52">
        <v>2400</v>
      </c>
      <c r="Q1599" s="35"/>
    </row>
    <row r="1600" spans="2:17" x14ac:dyDescent="0.25">
      <c r="B1600" s="51" t="s">
        <v>717</v>
      </c>
      <c r="C1600" s="52">
        <v>37</v>
      </c>
      <c r="D1600" s="52">
        <v>1735276.55</v>
      </c>
      <c r="E1600" s="35"/>
      <c r="N1600" s="51" t="s">
        <v>6901</v>
      </c>
      <c r="O1600" s="52">
        <v>1</v>
      </c>
      <c r="P1600" s="52">
        <v>2400</v>
      </c>
      <c r="Q1600" s="35"/>
    </row>
    <row r="1601" spans="2:17" x14ac:dyDescent="0.25">
      <c r="B1601" s="51" t="s">
        <v>2827</v>
      </c>
      <c r="C1601" s="52">
        <v>37</v>
      </c>
      <c r="D1601" s="52">
        <v>985087.39999999991</v>
      </c>
      <c r="E1601" s="35"/>
      <c r="N1601" s="51" t="s">
        <v>5603</v>
      </c>
      <c r="O1601" s="52">
        <v>1</v>
      </c>
      <c r="P1601" s="52">
        <v>2348</v>
      </c>
      <c r="Q1601" s="35"/>
    </row>
    <row r="1602" spans="2:17" x14ac:dyDescent="0.25">
      <c r="B1602" s="51" t="s">
        <v>689</v>
      </c>
      <c r="C1602" s="52">
        <v>37</v>
      </c>
      <c r="D1602" s="52">
        <v>931104.5</v>
      </c>
      <c r="E1602" s="35"/>
      <c r="N1602" s="51" t="s">
        <v>6873</v>
      </c>
      <c r="O1602" s="52">
        <v>1</v>
      </c>
      <c r="P1602" s="52">
        <v>2200</v>
      </c>
      <c r="Q1602" s="35"/>
    </row>
    <row r="1603" spans="2:17" x14ac:dyDescent="0.25">
      <c r="B1603" s="51" t="s">
        <v>3542</v>
      </c>
      <c r="C1603" s="52">
        <v>37</v>
      </c>
      <c r="D1603" s="52">
        <v>862708.06</v>
      </c>
      <c r="E1603" s="35"/>
      <c r="N1603" s="51" t="s">
        <v>6579</v>
      </c>
      <c r="O1603" s="52">
        <v>1</v>
      </c>
      <c r="P1603" s="52">
        <v>2146.5</v>
      </c>
      <c r="Q1603" s="35"/>
    </row>
    <row r="1604" spans="2:17" x14ac:dyDescent="0.25">
      <c r="B1604" s="51" t="s">
        <v>861</v>
      </c>
      <c r="C1604" s="52">
        <v>37</v>
      </c>
      <c r="D1604" s="52">
        <v>516316.77999999997</v>
      </c>
      <c r="E1604" s="35"/>
      <c r="N1604" s="51" t="s">
        <v>5864</v>
      </c>
      <c r="O1604" s="52">
        <v>1</v>
      </c>
      <c r="P1604" s="52">
        <v>2100</v>
      </c>
      <c r="Q1604" s="35"/>
    </row>
    <row r="1605" spans="2:17" x14ac:dyDescent="0.25">
      <c r="B1605" s="51" t="s">
        <v>869</v>
      </c>
      <c r="C1605" s="52">
        <v>37</v>
      </c>
      <c r="D1605" s="52">
        <v>343310.98</v>
      </c>
      <c r="E1605" s="35"/>
      <c r="N1605" s="51" t="s">
        <v>6686</v>
      </c>
      <c r="O1605" s="52">
        <v>1</v>
      </c>
      <c r="P1605" s="52">
        <v>2000</v>
      </c>
      <c r="Q1605" s="35"/>
    </row>
    <row r="1606" spans="2:17" x14ac:dyDescent="0.25">
      <c r="B1606" s="51" t="s">
        <v>3700</v>
      </c>
      <c r="C1606" s="52">
        <v>37</v>
      </c>
      <c r="D1606" s="52">
        <v>327936.94000000006</v>
      </c>
      <c r="E1606" s="35"/>
      <c r="N1606" s="51" t="s">
        <v>6216</v>
      </c>
      <c r="O1606" s="52">
        <v>1</v>
      </c>
      <c r="P1606" s="52">
        <v>1950</v>
      </c>
      <c r="Q1606" s="35"/>
    </row>
    <row r="1607" spans="2:17" x14ac:dyDescent="0.25">
      <c r="B1607" s="51" t="s">
        <v>1255</v>
      </c>
      <c r="C1607" s="52">
        <v>37</v>
      </c>
      <c r="D1607" s="52">
        <v>237105.22</v>
      </c>
      <c r="E1607" s="35"/>
      <c r="N1607" s="51" t="s">
        <v>6587</v>
      </c>
      <c r="O1607" s="52">
        <v>1</v>
      </c>
      <c r="P1607" s="52">
        <v>1950</v>
      </c>
      <c r="Q1607" s="35"/>
    </row>
    <row r="1608" spans="2:17" x14ac:dyDescent="0.25">
      <c r="B1608" s="51" t="s">
        <v>2508</v>
      </c>
      <c r="C1608" s="52">
        <v>37</v>
      </c>
      <c r="D1608" s="52">
        <v>95553.489999999991</v>
      </c>
      <c r="E1608" s="35"/>
      <c r="N1608" s="51" t="s">
        <v>5471</v>
      </c>
      <c r="O1608" s="52">
        <v>1</v>
      </c>
      <c r="P1608" s="52">
        <v>1829.18</v>
      </c>
      <c r="Q1608" s="35"/>
    </row>
    <row r="1609" spans="2:17" x14ac:dyDescent="0.25">
      <c r="B1609" s="51" t="s">
        <v>2171</v>
      </c>
      <c r="C1609" s="52">
        <v>37</v>
      </c>
      <c r="D1609" s="52">
        <v>87705.159999999989</v>
      </c>
      <c r="E1609" s="35"/>
      <c r="N1609" s="51" t="s">
        <v>6116</v>
      </c>
      <c r="O1609" s="52">
        <v>1</v>
      </c>
      <c r="P1609" s="52">
        <v>1815.75</v>
      </c>
      <c r="Q1609" s="35"/>
    </row>
    <row r="1610" spans="2:17" x14ac:dyDescent="0.25">
      <c r="B1610" s="51" t="s">
        <v>2989</v>
      </c>
      <c r="C1610" s="52">
        <v>37</v>
      </c>
      <c r="D1610" s="52">
        <v>65423.909999999989</v>
      </c>
      <c r="E1610" s="35"/>
      <c r="N1610" s="51" t="s">
        <v>5848</v>
      </c>
      <c r="O1610" s="52">
        <v>1</v>
      </c>
      <c r="P1610" s="52">
        <v>1800</v>
      </c>
      <c r="Q1610" s="35"/>
    </row>
    <row r="1611" spans="2:17" x14ac:dyDescent="0.25">
      <c r="B1611" s="51" t="s">
        <v>322</v>
      </c>
      <c r="C1611" s="52">
        <v>37</v>
      </c>
      <c r="D1611" s="52">
        <v>34480.379999999997</v>
      </c>
      <c r="E1611" s="35"/>
      <c r="N1611" s="51" t="s">
        <v>6856</v>
      </c>
      <c r="O1611" s="52">
        <v>1</v>
      </c>
      <c r="P1611" s="52">
        <v>1739</v>
      </c>
      <c r="Q1611" s="35"/>
    </row>
    <row r="1612" spans="2:17" x14ac:dyDescent="0.25">
      <c r="B1612" s="51" t="s">
        <v>2464</v>
      </c>
      <c r="C1612" s="52">
        <v>36</v>
      </c>
      <c r="D1612" s="52">
        <v>27136908.670000002</v>
      </c>
      <c r="E1612" s="35"/>
      <c r="N1612" s="51" t="s">
        <v>5375</v>
      </c>
      <c r="O1612" s="52">
        <v>1</v>
      </c>
      <c r="P1612" s="52">
        <v>1500</v>
      </c>
      <c r="Q1612" s="35"/>
    </row>
    <row r="1613" spans="2:17" x14ac:dyDescent="0.25">
      <c r="B1613" s="51" t="s">
        <v>2165</v>
      </c>
      <c r="C1613" s="52">
        <v>36</v>
      </c>
      <c r="D1613" s="52">
        <v>11448001.41</v>
      </c>
      <c r="E1613" s="35"/>
      <c r="N1613" s="51" t="s">
        <v>5470</v>
      </c>
      <c r="O1613" s="52">
        <v>1</v>
      </c>
      <c r="P1613" s="52">
        <v>1500</v>
      </c>
      <c r="Q1613" s="35"/>
    </row>
    <row r="1614" spans="2:17" x14ac:dyDescent="0.25">
      <c r="B1614" s="51" t="s">
        <v>3160</v>
      </c>
      <c r="C1614" s="52">
        <v>36</v>
      </c>
      <c r="D1614" s="52">
        <v>10183357.030000001</v>
      </c>
      <c r="E1614" s="35"/>
      <c r="N1614" s="51" t="s">
        <v>5859</v>
      </c>
      <c r="O1614" s="52">
        <v>1</v>
      </c>
      <c r="P1614" s="52">
        <v>1392</v>
      </c>
      <c r="Q1614" s="35"/>
    </row>
    <row r="1615" spans="2:17" x14ac:dyDescent="0.25">
      <c r="B1615" s="51" t="s">
        <v>3199</v>
      </c>
      <c r="C1615" s="52">
        <v>36</v>
      </c>
      <c r="D1615" s="52">
        <v>3852210.9200000004</v>
      </c>
      <c r="E1615" s="35"/>
      <c r="N1615" s="51" t="s">
        <v>5856</v>
      </c>
      <c r="O1615" s="52">
        <v>1</v>
      </c>
      <c r="P1615" s="52">
        <v>1200</v>
      </c>
      <c r="Q1615" s="35"/>
    </row>
    <row r="1616" spans="2:17" x14ac:dyDescent="0.25">
      <c r="B1616" s="51" t="s">
        <v>729</v>
      </c>
      <c r="C1616" s="52">
        <v>36</v>
      </c>
      <c r="D1616" s="52">
        <v>3699648.2</v>
      </c>
      <c r="E1616" s="35"/>
      <c r="N1616" s="51" t="s">
        <v>6255</v>
      </c>
      <c r="O1616" s="52">
        <v>1</v>
      </c>
      <c r="P1616" s="52">
        <v>1122</v>
      </c>
      <c r="Q1616" s="35"/>
    </row>
    <row r="1617" spans="2:17" x14ac:dyDescent="0.25">
      <c r="B1617" s="51" t="s">
        <v>2257</v>
      </c>
      <c r="C1617" s="52">
        <v>36</v>
      </c>
      <c r="D1617" s="52">
        <v>2297001.2399999998</v>
      </c>
      <c r="E1617" s="35"/>
      <c r="N1617" s="51" t="s">
        <v>6948</v>
      </c>
      <c r="O1617" s="52">
        <v>1</v>
      </c>
      <c r="P1617" s="52">
        <v>1107</v>
      </c>
      <c r="Q1617" s="35"/>
    </row>
    <row r="1618" spans="2:17" x14ac:dyDescent="0.25">
      <c r="B1618" s="51" t="s">
        <v>3353</v>
      </c>
      <c r="C1618" s="52">
        <v>36</v>
      </c>
      <c r="D1618" s="52">
        <v>1728713.58</v>
      </c>
      <c r="E1618" s="35"/>
      <c r="N1618" s="51" t="s">
        <v>6716</v>
      </c>
      <c r="O1618" s="52">
        <v>1</v>
      </c>
      <c r="P1618" s="52">
        <v>1089</v>
      </c>
      <c r="Q1618" s="35"/>
    </row>
    <row r="1619" spans="2:17" x14ac:dyDescent="0.25">
      <c r="B1619" s="51" t="s">
        <v>724</v>
      </c>
      <c r="C1619" s="52">
        <v>36</v>
      </c>
      <c r="D1619" s="52">
        <v>1596796.47</v>
      </c>
      <c r="E1619" s="35"/>
      <c r="N1619" s="51" t="s">
        <v>6396</v>
      </c>
      <c r="O1619" s="52">
        <v>1</v>
      </c>
      <c r="P1619" s="52">
        <v>1000</v>
      </c>
      <c r="Q1619" s="35"/>
    </row>
    <row r="1620" spans="2:17" x14ac:dyDescent="0.25">
      <c r="B1620" s="51" t="s">
        <v>3082</v>
      </c>
      <c r="C1620" s="52">
        <v>36</v>
      </c>
      <c r="D1620" s="52">
        <v>1566723.8199999998</v>
      </c>
      <c r="E1620" s="35"/>
      <c r="N1620" s="51" t="s">
        <v>5990</v>
      </c>
      <c r="O1620" s="52">
        <v>1</v>
      </c>
      <c r="P1620" s="52">
        <v>993</v>
      </c>
      <c r="Q1620" s="35"/>
    </row>
    <row r="1621" spans="2:17" x14ac:dyDescent="0.25">
      <c r="B1621" s="51" t="s">
        <v>3598</v>
      </c>
      <c r="C1621" s="52">
        <v>36</v>
      </c>
      <c r="D1621" s="52">
        <v>1438893.44</v>
      </c>
      <c r="E1621" s="35"/>
      <c r="N1621" s="51" t="s">
        <v>5473</v>
      </c>
      <c r="O1621" s="52">
        <v>1</v>
      </c>
      <c r="P1621" s="52">
        <v>950</v>
      </c>
      <c r="Q1621" s="35"/>
    </row>
    <row r="1622" spans="2:17" x14ac:dyDescent="0.25">
      <c r="B1622" s="51" t="s">
        <v>2070</v>
      </c>
      <c r="C1622" s="52">
        <v>36</v>
      </c>
      <c r="D1622" s="52">
        <v>1376958.32</v>
      </c>
      <c r="E1622" s="35"/>
      <c r="N1622" s="51" t="s">
        <v>6134</v>
      </c>
      <c r="O1622" s="52">
        <v>1</v>
      </c>
      <c r="P1622" s="52">
        <v>900</v>
      </c>
      <c r="Q1622" s="35"/>
    </row>
    <row r="1623" spans="2:17" x14ac:dyDescent="0.25">
      <c r="B1623" s="51" t="s">
        <v>1945</v>
      </c>
      <c r="C1623" s="52">
        <v>36</v>
      </c>
      <c r="D1623" s="52">
        <v>1334591.3800000001</v>
      </c>
      <c r="E1623" s="35"/>
      <c r="N1623" s="51" t="s">
        <v>5374</v>
      </c>
      <c r="O1623" s="52">
        <v>1</v>
      </c>
      <c r="P1623" s="52">
        <v>756</v>
      </c>
      <c r="Q1623" s="35"/>
    </row>
    <row r="1624" spans="2:17" x14ac:dyDescent="0.25">
      <c r="B1624" s="51" t="s">
        <v>2394</v>
      </c>
      <c r="C1624" s="52">
        <v>36</v>
      </c>
      <c r="D1624" s="52">
        <v>1331348.94</v>
      </c>
      <c r="E1624" s="35"/>
      <c r="N1624" s="51" t="s">
        <v>6900</v>
      </c>
      <c r="O1624" s="52">
        <v>1</v>
      </c>
      <c r="P1624" s="52">
        <v>661.39</v>
      </c>
      <c r="Q1624" s="35"/>
    </row>
    <row r="1625" spans="2:17" x14ac:dyDescent="0.25">
      <c r="B1625" s="51" t="s">
        <v>900</v>
      </c>
      <c r="C1625" s="52">
        <v>36</v>
      </c>
      <c r="D1625" s="52">
        <v>1273270.2100000002</v>
      </c>
      <c r="E1625" s="35"/>
      <c r="N1625" s="51" t="s">
        <v>5383</v>
      </c>
      <c r="O1625" s="52">
        <v>1</v>
      </c>
      <c r="P1625" s="52">
        <v>599.48</v>
      </c>
      <c r="Q1625" s="35"/>
    </row>
    <row r="1626" spans="2:17" x14ac:dyDescent="0.25">
      <c r="B1626" s="51" t="s">
        <v>212</v>
      </c>
      <c r="C1626" s="52">
        <v>36</v>
      </c>
      <c r="D1626" s="52">
        <v>1057569.92</v>
      </c>
      <c r="E1626" s="35"/>
      <c r="N1626" s="51" t="s">
        <v>6096</v>
      </c>
      <c r="O1626" s="52">
        <v>1</v>
      </c>
      <c r="P1626" s="52">
        <v>410</v>
      </c>
      <c r="Q1626" s="35"/>
    </row>
    <row r="1627" spans="2:17" x14ac:dyDescent="0.25">
      <c r="B1627" s="51" t="s">
        <v>586</v>
      </c>
      <c r="C1627" s="52">
        <v>36</v>
      </c>
      <c r="D1627" s="52">
        <v>997853.86</v>
      </c>
      <c r="E1627" s="35"/>
      <c r="N1627" s="51" t="s">
        <v>5850</v>
      </c>
      <c r="O1627" s="52">
        <v>1</v>
      </c>
      <c r="P1627" s="52">
        <v>400</v>
      </c>
      <c r="Q1627" s="35"/>
    </row>
    <row r="1628" spans="2:17" x14ac:dyDescent="0.25">
      <c r="B1628" s="51" t="s">
        <v>71</v>
      </c>
      <c r="C1628" s="52">
        <v>36</v>
      </c>
      <c r="D1628" s="52">
        <v>890691.57000000007</v>
      </c>
      <c r="E1628" s="35"/>
      <c r="N1628" s="51" t="s">
        <v>6252</v>
      </c>
      <c r="O1628" s="52">
        <v>1</v>
      </c>
      <c r="P1628" s="52">
        <v>357.48</v>
      </c>
      <c r="Q1628" s="35"/>
    </row>
    <row r="1629" spans="2:17" x14ac:dyDescent="0.25">
      <c r="B1629" s="51" t="s">
        <v>3198</v>
      </c>
      <c r="C1629" s="52">
        <v>36</v>
      </c>
      <c r="D1629" s="52">
        <v>865370.35</v>
      </c>
      <c r="E1629" s="35"/>
      <c r="N1629" s="51" t="s">
        <v>6288</v>
      </c>
      <c r="O1629" s="52">
        <v>1</v>
      </c>
      <c r="P1629" s="52">
        <v>350</v>
      </c>
      <c r="Q1629" s="35"/>
    </row>
    <row r="1630" spans="2:17" x14ac:dyDescent="0.25">
      <c r="B1630" s="51" t="s">
        <v>2900</v>
      </c>
      <c r="C1630" s="52">
        <v>36</v>
      </c>
      <c r="D1630" s="52">
        <v>607095.54</v>
      </c>
      <c r="E1630" s="35"/>
      <c r="N1630" s="51" t="s">
        <v>6147</v>
      </c>
      <c r="O1630" s="52">
        <v>1</v>
      </c>
      <c r="P1630" s="52">
        <v>250</v>
      </c>
      <c r="Q1630" s="35"/>
    </row>
    <row r="1631" spans="2:17" x14ac:dyDescent="0.25">
      <c r="B1631" s="51" t="s">
        <v>2289</v>
      </c>
      <c r="C1631" s="52">
        <v>36</v>
      </c>
      <c r="D1631" s="52">
        <v>437356.48999999993</v>
      </c>
      <c r="E1631" s="35"/>
      <c r="N1631" s="51" t="s">
        <v>6959</v>
      </c>
      <c r="O1631" s="52">
        <v>1</v>
      </c>
      <c r="P1631" s="52">
        <v>92</v>
      </c>
      <c r="Q1631" s="35"/>
    </row>
    <row r="1632" spans="2:17" x14ac:dyDescent="0.25">
      <c r="B1632" s="51" t="s">
        <v>3271</v>
      </c>
      <c r="C1632" s="52">
        <v>36</v>
      </c>
      <c r="D1632" s="52">
        <v>275765.40000000002</v>
      </c>
      <c r="E1632" s="35"/>
      <c r="N1632" s="51" t="s">
        <v>5682</v>
      </c>
      <c r="O1632" s="52">
        <v>1</v>
      </c>
      <c r="P1632" s="52">
        <v>36.5</v>
      </c>
      <c r="Q1632" s="35"/>
    </row>
    <row r="1633" spans="2:17" x14ac:dyDescent="0.25">
      <c r="B1633" s="51" t="s">
        <v>2831</v>
      </c>
      <c r="C1633" s="52">
        <v>36</v>
      </c>
      <c r="D1633" s="52">
        <v>268751.23000000004</v>
      </c>
      <c r="E1633" s="35"/>
      <c r="N1633" s="51"/>
      <c r="O1633" s="52"/>
      <c r="P1633" s="52"/>
      <c r="Q1633" s="35"/>
    </row>
    <row r="1634" spans="2:17" x14ac:dyDescent="0.25">
      <c r="B1634" s="51" t="s">
        <v>4446</v>
      </c>
      <c r="C1634" s="52">
        <v>36</v>
      </c>
      <c r="D1634" s="52">
        <v>198882.69999999998</v>
      </c>
      <c r="E1634" s="35"/>
      <c r="N1634" s="51"/>
      <c r="O1634" s="52"/>
      <c r="P1634" s="52"/>
      <c r="Q1634" s="35"/>
    </row>
    <row r="1635" spans="2:17" x14ac:dyDescent="0.25">
      <c r="B1635" s="51" t="s">
        <v>3004</v>
      </c>
      <c r="C1635" s="52">
        <v>36</v>
      </c>
      <c r="D1635" s="52">
        <v>187212.26</v>
      </c>
      <c r="E1635" s="35"/>
      <c r="N1635" s="51"/>
      <c r="O1635" s="52"/>
      <c r="P1635" s="52"/>
      <c r="Q1635" s="35"/>
    </row>
    <row r="1636" spans="2:17" x14ac:dyDescent="0.25">
      <c r="B1636" s="51" t="s">
        <v>2918</v>
      </c>
      <c r="C1636" s="52">
        <v>36</v>
      </c>
      <c r="D1636" s="52">
        <v>103987.88</v>
      </c>
      <c r="E1636" s="35"/>
      <c r="N1636" s="51"/>
      <c r="O1636" s="52"/>
      <c r="P1636" s="52"/>
      <c r="Q1636" s="35"/>
    </row>
    <row r="1637" spans="2:17" x14ac:dyDescent="0.25">
      <c r="B1637" s="51" t="s">
        <v>1476</v>
      </c>
      <c r="C1637" s="52">
        <v>36</v>
      </c>
      <c r="D1637" s="52">
        <v>70108.47</v>
      </c>
      <c r="E1637" s="35"/>
      <c r="N1637" s="51"/>
      <c r="O1637" s="52"/>
      <c r="P1637" s="52"/>
      <c r="Q1637" s="35"/>
    </row>
    <row r="1638" spans="2:17" x14ac:dyDescent="0.25">
      <c r="B1638" s="51" t="s">
        <v>2530</v>
      </c>
      <c r="C1638" s="52">
        <v>36</v>
      </c>
      <c r="D1638" s="52">
        <v>43557.16</v>
      </c>
      <c r="E1638" s="35"/>
      <c r="N1638" s="51"/>
      <c r="O1638" s="52"/>
      <c r="P1638" s="52"/>
      <c r="Q1638" s="35"/>
    </row>
    <row r="1639" spans="2:17" x14ac:dyDescent="0.25">
      <c r="B1639" s="51" t="s">
        <v>1499</v>
      </c>
      <c r="C1639" s="52">
        <v>35</v>
      </c>
      <c r="D1639" s="52">
        <v>65575313.25</v>
      </c>
      <c r="E1639" s="35"/>
      <c r="N1639" s="51"/>
      <c r="O1639" s="52"/>
      <c r="P1639" s="52"/>
      <c r="Q1639" s="35"/>
    </row>
    <row r="1640" spans="2:17" x14ac:dyDescent="0.25">
      <c r="B1640" s="51" t="s">
        <v>2515</v>
      </c>
      <c r="C1640" s="52">
        <v>35</v>
      </c>
      <c r="D1640" s="52">
        <v>31975920.979999997</v>
      </c>
      <c r="E1640" s="35"/>
      <c r="N1640" s="51"/>
      <c r="O1640" s="52"/>
      <c r="P1640" s="52"/>
      <c r="Q1640" s="35"/>
    </row>
    <row r="1641" spans="2:17" x14ac:dyDescent="0.25">
      <c r="B1641" s="51" t="s">
        <v>2371</v>
      </c>
      <c r="C1641" s="52">
        <v>35</v>
      </c>
      <c r="D1641" s="52">
        <v>13092737.73</v>
      </c>
      <c r="E1641" s="35"/>
      <c r="N1641" s="51"/>
      <c r="O1641" s="52"/>
      <c r="P1641" s="52"/>
      <c r="Q1641" s="35"/>
    </row>
    <row r="1642" spans="2:17" x14ac:dyDescent="0.25">
      <c r="B1642" s="51" t="s">
        <v>2688</v>
      </c>
      <c r="C1642" s="52">
        <v>35</v>
      </c>
      <c r="D1642" s="52">
        <v>10021846.439999999</v>
      </c>
      <c r="E1642" s="35"/>
      <c r="N1642" s="51"/>
      <c r="O1642" s="52"/>
      <c r="P1642" s="52"/>
      <c r="Q1642" s="35"/>
    </row>
    <row r="1643" spans="2:17" x14ac:dyDescent="0.25">
      <c r="B1643" s="51" t="s">
        <v>259</v>
      </c>
      <c r="C1643" s="52">
        <v>35</v>
      </c>
      <c r="D1643" s="52">
        <v>8292249.5800000001</v>
      </c>
      <c r="E1643" s="35"/>
      <c r="N1643" s="51"/>
      <c r="O1643" s="52"/>
      <c r="P1643" s="52"/>
      <c r="Q1643" s="35"/>
    </row>
    <row r="1644" spans="2:17" x14ac:dyDescent="0.25">
      <c r="B1644" s="51" t="s">
        <v>858</v>
      </c>
      <c r="C1644" s="52">
        <v>35</v>
      </c>
      <c r="D1644" s="52">
        <v>4513418</v>
      </c>
      <c r="E1644" s="35"/>
      <c r="N1644" s="51"/>
      <c r="O1644" s="52"/>
      <c r="P1644" s="52"/>
      <c r="Q1644" s="35"/>
    </row>
    <row r="1645" spans="2:17" x14ac:dyDescent="0.25">
      <c r="B1645" s="51" t="s">
        <v>1378</v>
      </c>
      <c r="C1645" s="52">
        <v>35</v>
      </c>
      <c r="D1645" s="52">
        <v>4475358.7500000009</v>
      </c>
      <c r="E1645" s="35"/>
      <c r="N1645" s="51"/>
      <c r="O1645" s="52"/>
      <c r="P1645" s="52"/>
      <c r="Q1645" s="35"/>
    </row>
    <row r="1646" spans="2:17" x14ac:dyDescent="0.25">
      <c r="B1646" s="51" t="s">
        <v>3381</v>
      </c>
      <c r="C1646" s="52">
        <v>35</v>
      </c>
      <c r="D1646" s="52">
        <v>3102693.85</v>
      </c>
      <c r="E1646" s="35"/>
      <c r="N1646" s="51"/>
      <c r="O1646" s="52"/>
      <c r="P1646" s="52"/>
      <c r="Q1646" s="35"/>
    </row>
    <row r="1647" spans="2:17" x14ac:dyDescent="0.25">
      <c r="B1647" s="51" t="s">
        <v>1773</v>
      </c>
      <c r="C1647" s="52">
        <v>35</v>
      </c>
      <c r="D1647" s="52">
        <v>2064991.88</v>
      </c>
      <c r="E1647" s="35"/>
    </row>
    <row r="1648" spans="2:17" x14ac:dyDescent="0.25">
      <c r="B1648" s="51" t="s">
        <v>1005</v>
      </c>
      <c r="C1648" s="52">
        <v>35</v>
      </c>
      <c r="D1648" s="52">
        <v>1198674.8900000001</v>
      </c>
      <c r="E1648" s="35"/>
    </row>
    <row r="1649" spans="2:5" x14ac:dyDescent="0.25">
      <c r="B1649" s="51" t="s">
        <v>1806</v>
      </c>
      <c r="C1649" s="52">
        <v>35</v>
      </c>
      <c r="D1649" s="52">
        <v>1024379</v>
      </c>
      <c r="E1649" s="35"/>
    </row>
    <row r="1650" spans="2:5" x14ac:dyDescent="0.25">
      <c r="B1650" s="51" t="s">
        <v>540</v>
      </c>
      <c r="C1650" s="52">
        <v>35</v>
      </c>
      <c r="D1650" s="52">
        <v>668217.71000000008</v>
      </c>
      <c r="E1650" s="35"/>
    </row>
    <row r="1651" spans="2:5" x14ac:dyDescent="0.25">
      <c r="B1651" s="51" t="s">
        <v>2290</v>
      </c>
      <c r="C1651" s="52">
        <v>35</v>
      </c>
      <c r="D1651" s="52">
        <v>637061</v>
      </c>
      <c r="E1651" s="35"/>
    </row>
    <row r="1652" spans="2:5" x14ac:dyDescent="0.25">
      <c r="B1652" s="51" t="s">
        <v>865</v>
      </c>
      <c r="C1652" s="52">
        <v>35</v>
      </c>
      <c r="D1652" s="52">
        <v>438786.58</v>
      </c>
      <c r="E1652" s="35"/>
    </row>
    <row r="1653" spans="2:5" x14ac:dyDescent="0.25">
      <c r="B1653" s="51" t="s">
        <v>1603</v>
      </c>
      <c r="C1653" s="52">
        <v>35</v>
      </c>
      <c r="D1653" s="52">
        <v>366860.83999999997</v>
      </c>
      <c r="E1653" s="35"/>
    </row>
    <row r="1654" spans="2:5" x14ac:dyDescent="0.25">
      <c r="B1654" s="51" t="s">
        <v>197</v>
      </c>
      <c r="C1654" s="52">
        <v>35</v>
      </c>
      <c r="D1654" s="52">
        <v>308414.5</v>
      </c>
      <c r="E1654" s="35"/>
    </row>
    <row r="1655" spans="2:5" x14ac:dyDescent="0.25">
      <c r="B1655" s="51" t="s">
        <v>2469</v>
      </c>
      <c r="C1655" s="52">
        <v>35</v>
      </c>
      <c r="D1655" s="52">
        <v>76689.279999999999</v>
      </c>
      <c r="E1655" s="35"/>
    </row>
    <row r="1656" spans="2:5" x14ac:dyDescent="0.25">
      <c r="B1656" s="51" t="s">
        <v>1318</v>
      </c>
      <c r="C1656" s="52">
        <v>35</v>
      </c>
      <c r="D1656" s="52">
        <v>64639.23</v>
      </c>
      <c r="E1656" s="35"/>
    </row>
    <row r="1657" spans="2:5" x14ac:dyDescent="0.25">
      <c r="B1657" s="51" t="s">
        <v>3862</v>
      </c>
      <c r="C1657" s="52">
        <v>35</v>
      </c>
      <c r="D1657" s="52">
        <v>33052.11</v>
      </c>
      <c r="E1657" s="35"/>
    </row>
    <row r="1658" spans="2:5" x14ac:dyDescent="0.25">
      <c r="B1658" s="51" t="s">
        <v>827</v>
      </c>
      <c r="C1658" s="52">
        <v>35</v>
      </c>
      <c r="D1658" s="52">
        <v>10648.470000000001</v>
      </c>
      <c r="E1658" s="35"/>
    </row>
    <row r="1659" spans="2:5" x14ac:dyDescent="0.25">
      <c r="B1659" s="51" t="s">
        <v>2859</v>
      </c>
      <c r="C1659" s="52">
        <v>34</v>
      </c>
      <c r="D1659" s="52">
        <v>30779430.279999997</v>
      </c>
      <c r="E1659" s="35"/>
    </row>
    <row r="1660" spans="2:5" x14ac:dyDescent="0.25">
      <c r="B1660" s="51" t="s">
        <v>3643</v>
      </c>
      <c r="C1660" s="52">
        <v>34</v>
      </c>
      <c r="D1660" s="52">
        <v>7799977.5</v>
      </c>
      <c r="E1660" s="35"/>
    </row>
    <row r="1661" spans="2:5" x14ac:dyDescent="0.25">
      <c r="B1661" s="51" t="s">
        <v>1204</v>
      </c>
      <c r="C1661" s="52">
        <v>34</v>
      </c>
      <c r="D1661" s="52">
        <v>4199518.8900000006</v>
      </c>
      <c r="E1661" s="35"/>
    </row>
    <row r="1662" spans="2:5" x14ac:dyDescent="0.25">
      <c r="B1662" s="51" t="s">
        <v>792</v>
      </c>
      <c r="C1662" s="52">
        <v>34</v>
      </c>
      <c r="D1662" s="52">
        <v>4005392</v>
      </c>
      <c r="E1662" s="35"/>
    </row>
    <row r="1663" spans="2:5" x14ac:dyDescent="0.25">
      <c r="B1663" s="51" t="s">
        <v>1941</v>
      </c>
      <c r="C1663" s="52">
        <v>34</v>
      </c>
      <c r="D1663" s="52">
        <v>3610688.54</v>
      </c>
      <c r="E1663" s="35"/>
    </row>
    <row r="1664" spans="2:5" x14ac:dyDescent="0.25">
      <c r="B1664" s="51" t="s">
        <v>789</v>
      </c>
      <c r="C1664" s="52">
        <v>34</v>
      </c>
      <c r="D1664" s="52">
        <v>3073501</v>
      </c>
      <c r="E1664" s="35"/>
    </row>
    <row r="1665" spans="2:5" x14ac:dyDescent="0.25">
      <c r="B1665" s="51" t="s">
        <v>3283</v>
      </c>
      <c r="C1665" s="52">
        <v>34</v>
      </c>
      <c r="D1665" s="52">
        <v>2576984.42</v>
      </c>
      <c r="E1665" s="35"/>
    </row>
    <row r="1666" spans="2:5" x14ac:dyDescent="0.25">
      <c r="B1666" s="51" t="s">
        <v>2847</v>
      </c>
      <c r="C1666" s="52">
        <v>34</v>
      </c>
      <c r="D1666" s="52">
        <v>1972469.64</v>
      </c>
      <c r="E1666" s="35"/>
    </row>
    <row r="1667" spans="2:5" x14ac:dyDescent="0.25">
      <c r="B1667" s="51" t="s">
        <v>1333</v>
      </c>
      <c r="C1667" s="52">
        <v>34</v>
      </c>
      <c r="D1667" s="52">
        <v>1948012.55</v>
      </c>
      <c r="E1667" s="35"/>
    </row>
    <row r="1668" spans="2:5" x14ac:dyDescent="0.25">
      <c r="B1668" s="51" t="s">
        <v>2502</v>
      </c>
      <c r="C1668" s="52">
        <v>34</v>
      </c>
      <c r="D1668" s="52">
        <v>1704529.6399999997</v>
      </c>
      <c r="E1668" s="35"/>
    </row>
    <row r="1669" spans="2:5" x14ac:dyDescent="0.25">
      <c r="B1669" s="51" t="s">
        <v>1393</v>
      </c>
      <c r="C1669" s="52">
        <v>34</v>
      </c>
      <c r="D1669" s="52">
        <v>1139867.9900000002</v>
      </c>
      <c r="E1669" s="35"/>
    </row>
    <row r="1670" spans="2:5" x14ac:dyDescent="0.25">
      <c r="B1670" s="51" t="s">
        <v>696</v>
      </c>
      <c r="C1670" s="52">
        <v>34</v>
      </c>
      <c r="D1670" s="52">
        <v>891596.74999999988</v>
      </c>
      <c r="E1670" s="35"/>
    </row>
    <row r="1671" spans="2:5" x14ac:dyDescent="0.25">
      <c r="B1671" s="51" t="s">
        <v>928</v>
      </c>
      <c r="C1671" s="52">
        <v>34</v>
      </c>
      <c r="D1671" s="52">
        <v>493867.45999999996</v>
      </c>
      <c r="E1671" s="35"/>
    </row>
    <row r="1672" spans="2:5" x14ac:dyDescent="0.25">
      <c r="B1672" s="51" t="s">
        <v>1812</v>
      </c>
      <c r="C1672" s="52">
        <v>34</v>
      </c>
      <c r="D1672" s="52">
        <v>447537.63</v>
      </c>
      <c r="E1672" s="35"/>
    </row>
    <row r="1673" spans="2:5" x14ac:dyDescent="0.25">
      <c r="B1673" s="51" t="s">
        <v>1438</v>
      </c>
      <c r="C1673" s="52">
        <v>34</v>
      </c>
      <c r="D1673" s="52">
        <v>190716.73999999996</v>
      </c>
      <c r="E1673" s="35"/>
    </row>
    <row r="1674" spans="2:5" x14ac:dyDescent="0.25">
      <c r="B1674" s="51" t="s">
        <v>1257</v>
      </c>
      <c r="C1674" s="52">
        <v>34</v>
      </c>
      <c r="D1674" s="52">
        <v>146831.66</v>
      </c>
      <c r="E1674" s="35"/>
    </row>
    <row r="1675" spans="2:5" x14ac:dyDescent="0.25">
      <c r="B1675" s="51" t="s">
        <v>819</v>
      </c>
      <c r="C1675" s="52">
        <v>34</v>
      </c>
      <c r="D1675" s="52">
        <v>67872.429999999993</v>
      </c>
      <c r="E1675" s="35"/>
    </row>
    <row r="1676" spans="2:5" x14ac:dyDescent="0.25">
      <c r="B1676" s="51" t="s">
        <v>1249</v>
      </c>
      <c r="C1676" s="52">
        <v>34</v>
      </c>
      <c r="D1676" s="52">
        <v>27624.809999999998</v>
      </c>
      <c r="E1676" s="35"/>
    </row>
    <row r="1677" spans="2:5" x14ac:dyDescent="0.25">
      <c r="B1677" s="51" t="s">
        <v>1390</v>
      </c>
      <c r="C1677" s="52">
        <v>33</v>
      </c>
      <c r="D1677" s="52">
        <v>18441923.740000002</v>
      </c>
      <c r="E1677" s="35"/>
    </row>
    <row r="1678" spans="2:5" x14ac:dyDescent="0.25">
      <c r="B1678" s="51" t="s">
        <v>3599</v>
      </c>
      <c r="C1678" s="52">
        <v>33</v>
      </c>
      <c r="D1678" s="52">
        <v>4393357.88</v>
      </c>
      <c r="E1678" s="35"/>
    </row>
    <row r="1679" spans="2:5" x14ac:dyDescent="0.25">
      <c r="B1679" s="51" t="s">
        <v>3338</v>
      </c>
      <c r="C1679" s="52">
        <v>33</v>
      </c>
      <c r="D1679" s="52">
        <v>4162376.5999999996</v>
      </c>
      <c r="E1679" s="35"/>
    </row>
    <row r="1680" spans="2:5" x14ac:dyDescent="0.25">
      <c r="B1680" s="51" t="s">
        <v>3293</v>
      </c>
      <c r="C1680" s="52">
        <v>33</v>
      </c>
      <c r="D1680" s="52">
        <v>1991510.6</v>
      </c>
      <c r="E1680" s="35"/>
    </row>
    <row r="1681" spans="2:5" x14ac:dyDescent="0.25">
      <c r="B1681" s="51" t="s">
        <v>595</v>
      </c>
      <c r="C1681" s="52">
        <v>33</v>
      </c>
      <c r="D1681" s="52">
        <v>1479572.31</v>
      </c>
      <c r="E1681" s="35"/>
    </row>
    <row r="1682" spans="2:5" x14ac:dyDescent="0.25">
      <c r="B1682" s="51" t="s">
        <v>2782</v>
      </c>
      <c r="C1682" s="52">
        <v>33</v>
      </c>
      <c r="D1682" s="52">
        <v>1306102.8</v>
      </c>
      <c r="E1682" s="35"/>
    </row>
    <row r="1683" spans="2:5" x14ac:dyDescent="0.25">
      <c r="B1683" s="51" t="s">
        <v>3460</v>
      </c>
      <c r="C1683" s="52">
        <v>33</v>
      </c>
      <c r="D1683" s="52">
        <v>1287554.96</v>
      </c>
      <c r="E1683" s="35"/>
    </row>
    <row r="1684" spans="2:5" x14ac:dyDescent="0.25">
      <c r="B1684" s="51" t="s">
        <v>921</v>
      </c>
      <c r="C1684" s="52">
        <v>33</v>
      </c>
      <c r="D1684" s="52">
        <v>1250326.1400000001</v>
      </c>
      <c r="E1684" s="35"/>
    </row>
    <row r="1685" spans="2:5" x14ac:dyDescent="0.25">
      <c r="B1685" s="51" t="s">
        <v>1360</v>
      </c>
      <c r="C1685" s="52">
        <v>33</v>
      </c>
      <c r="D1685" s="52">
        <v>1224223.56</v>
      </c>
      <c r="E1685" s="35"/>
    </row>
    <row r="1686" spans="2:5" x14ac:dyDescent="0.25">
      <c r="B1686" s="51" t="s">
        <v>1897</v>
      </c>
      <c r="C1686" s="52">
        <v>33</v>
      </c>
      <c r="D1686" s="52">
        <v>1150707.98</v>
      </c>
      <c r="E1686" s="35"/>
    </row>
    <row r="1687" spans="2:5" x14ac:dyDescent="0.25">
      <c r="B1687" s="51" t="s">
        <v>2046</v>
      </c>
      <c r="C1687" s="52">
        <v>33</v>
      </c>
      <c r="D1687" s="52">
        <v>1148962.3999999999</v>
      </c>
      <c r="E1687" s="35"/>
    </row>
    <row r="1688" spans="2:5" x14ac:dyDescent="0.25">
      <c r="B1688" s="51" t="s">
        <v>2643</v>
      </c>
      <c r="C1688" s="52">
        <v>33</v>
      </c>
      <c r="D1688" s="52">
        <v>1148020.04</v>
      </c>
      <c r="E1688" s="35"/>
    </row>
    <row r="1689" spans="2:5" x14ac:dyDescent="0.25">
      <c r="B1689" s="51" t="s">
        <v>723</v>
      </c>
      <c r="C1689" s="52">
        <v>33</v>
      </c>
      <c r="D1689" s="52">
        <v>1083022.7</v>
      </c>
      <c r="E1689" s="35"/>
    </row>
    <row r="1690" spans="2:5" x14ac:dyDescent="0.25">
      <c r="B1690" s="51" t="s">
        <v>1300</v>
      </c>
      <c r="C1690" s="52">
        <v>33</v>
      </c>
      <c r="D1690" s="52">
        <v>858977</v>
      </c>
      <c r="E1690" s="35"/>
    </row>
    <row r="1691" spans="2:5" x14ac:dyDescent="0.25">
      <c r="B1691" s="51" t="s">
        <v>1674</v>
      </c>
      <c r="C1691" s="52">
        <v>33</v>
      </c>
      <c r="D1691" s="52">
        <v>795448.75</v>
      </c>
      <c r="E1691" s="35"/>
    </row>
    <row r="1692" spans="2:5" x14ac:dyDescent="0.25">
      <c r="B1692" s="51" t="s">
        <v>1224</v>
      </c>
      <c r="C1692" s="52">
        <v>33</v>
      </c>
      <c r="D1692" s="52">
        <v>441988.52</v>
      </c>
      <c r="E1692" s="35"/>
    </row>
    <row r="1693" spans="2:5" x14ac:dyDescent="0.25">
      <c r="B1693" s="51" t="s">
        <v>1740</v>
      </c>
      <c r="C1693" s="52">
        <v>33</v>
      </c>
      <c r="D1693" s="52">
        <v>438159.16</v>
      </c>
      <c r="E1693" s="35"/>
    </row>
    <row r="1694" spans="2:5" x14ac:dyDescent="0.25">
      <c r="B1694" s="51" t="s">
        <v>2204</v>
      </c>
      <c r="C1694" s="52">
        <v>33</v>
      </c>
      <c r="D1694" s="52">
        <v>365632.6</v>
      </c>
      <c r="E1694" s="35"/>
    </row>
    <row r="1695" spans="2:5" x14ac:dyDescent="0.25">
      <c r="B1695" s="51" t="s">
        <v>3101</v>
      </c>
      <c r="C1695" s="52">
        <v>33</v>
      </c>
      <c r="D1695" s="52">
        <v>315239.98</v>
      </c>
      <c r="E1695" s="35"/>
    </row>
    <row r="1696" spans="2:5" x14ac:dyDescent="0.25">
      <c r="B1696" s="51" t="s">
        <v>1515</v>
      </c>
      <c r="C1696" s="52">
        <v>33</v>
      </c>
      <c r="D1696" s="52">
        <v>314777.77</v>
      </c>
      <c r="E1696" s="35"/>
    </row>
    <row r="1697" spans="2:5" x14ac:dyDescent="0.25">
      <c r="B1697" s="51" t="s">
        <v>4626</v>
      </c>
      <c r="C1697" s="52">
        <v>33</v>
      </c>
      <c r="D1697" s="52">
        <v>248652.19999999998</v>
      </c>
      <c r="E1697" s="35"/>
    </row>
    <row r="1698" spans="2:5" x14ac:dyDescent="0.25">
      <c r="B1698" s="51" t="s">
        <v>132</v>
      </c>
      <c r="C1698" s="52">
        <v>33</v>
      </c>
      <c r="D1698" s="52">
        <v>215977.78999999998</v>
      </c>
      <c r="E1698" s="35"/>
    </row>
    <row r="1699" spans="2:5" x14ac:dyDescent="0.25">
      <c r="B1699" s="51" t="s">
        <v>856</v>
      </c>
      <c r="C1699" s="52">
        <v>33</v>
      </c>
      <c r="D1699" s="52">
        <v>125507.40000000001</v>
      </c>
      <c r="E1699" s="35"/>
    </row>
    <row r="1700" spans="2:5" x14ac:dyDescent="0.25">
      <c r="B1700" s="51" t="s">
        <v>836</v>
      </c>
      <c r="C1700" s="52">
        <v>33</v>
      </c>
      <c r="D1700" s="52">
        <v>79402.850000000006</v>
      </c>
      <c r="E1700" s="35"/>
    </row>
    <row r="1701" spans="2:5" x14ac:dyDescent="0.25">
      <c r="B1701" s="51" t="s">
        <v>425</v>
      </c>
      <c r="C1701" s="52">
        <v>33</v>
      </c>
      <c r="D1701" s="52">
        <v>17823.620000000003</v>
      </c>
      <c r="E1701" s="35"/>
    </row>
    <row r="1702" spans="2:5" x14ac:dyDescent="0.25">
      <c r="B1702" s="51" t="s">
        <v>2433</v>
      </c>
      <c r="C1702" s="52">
        <v>32</v>
      </c>
      <c r="D1702" s="52">
        <v>995026682</v>
      </c>
      <c r="E1702" s="35"/>
    </row>
    <row r="1703" spans="2:5" x14ac:dyDescent="0.25">
      <c r="B1703" s="51" t="s">
        <v>2272</v>
      </c>
      <c r="C1703" s="52">
        <v>32</v>
      </c>
      <c r="D1703" s="52">
        <v>8195713.1900000004</v>
      </c>
      <c r="E1703" s="35"/>
    </row>
    <row r="1704" spans="2:5" x14ac:dyDescent="0.25">
      <c r="B1704" s="51" t="s">
        <v>2419</v>
      </c>
      <c r="C1704" s="52">
        <v>32</v>
      </c>
      <c r="D1704" s="52">
        <v>6714410.1399999997</v>
      </c>
      <c r="E1704" s="35"/>
    </row>
    <row r="1705" spans="2:5" x14ac:dyDescent="0.25">
      <c r="B1705" s="51" t="s">
        <v>3464</v>
      </c>
      <c r="C1705" s="52">
        <v>32</v>
      </c>
      <c r="D1705" s="52">
        <v>1832806.49</v>
      </c>
      <c r="E1705" s="35"/>
    </row>
    <row r="1706" spans="2:5" x14ac:dyDescent="0.25">
      <c r="B1706" s="51" t="s">
        <v>2093</v>
      </c>
      <c r="C1706" s="52">
        <v>32</v>
      </c>
      <c r="D1706" s="52">
        <v>1614690.6900000002</v>
      </c>
      <c r="E1706" s="35"/>
    </row>
    <row r="1707" spans="2:5" x14ac:dyDescent="0.25">
      <c r="B1707" s="51" t="s">
        <v>3596</v>
      </c>
      <c r="C1707" s="52">
        <v>32</v>
      </c>
      <c r="D1707" s="52">
        <v>1527088.72</v>
      </c>
      <c r="E1707" s="35"/>
    </row>
    <row r="1708" spans="2:5" x14ac:dyDescent="0.25">
      <c r="B1708" s="51" t="s">
        <v>1937</v>
      </c>
      <c r="C1708" s="52">
        <v>32</v>
      </c>
      <c r="D1708" s="52">
        <v>1269633.8800000001</v>
      </c>
      <c r="E1708" s="35"/>
    </row>
    <row r="1709" spans="2:5" x14ac:dyDescent="0.25">
      <c r="B1709" s="51" t="s">
        <v>3265</v>
      </c>
      <c r="C1709" s="52">
        <v>32</v>
      </c>
      <c r="D1709" s="52">
        <v>973067.64</v>
      </c>
      <c r="E1709" s="35"/>
    </row>
    <row r="1710" spans="2:5" x14ac:dyDescent="0.25">
      <c r="B1710" s="51" t="s">
        <v>1216</v>
      </c>
      <c r="C1710" s="52">
        <v>32</v>
      </c>
      <c r="D1710" s="52">
        <v>818009.99</v>
      </c>
      <c r="E1710" s="35"/>
    </row>
    <row r="1711" spans="2:5" x14ac:dyDescent="0.25">
      <c r="B1711" s="51" t="s">
        <v>2337</v>
      </c>
      <c r="C1711" s="52">
        <v>32</v>
      </c>
      <c r="D1711" s="52">
        <v>669492</v>
      </c>
      <c r="E1711" s="35"/>
    </row>
    <row r="1712" spans="2:5" x14ac:dyDescent="0.25">
      <c r="B1712" s="51" t="s">
        <v>175</v>
      </c>
      <c r="C1712" s="52">
        <v>32</v>
      </c>
      <c r="D1712" s="52">
        <v>443837.76</v>
      </c>
      <c r="E1712" s="35"/>
    </row>
    <row r="1713" spans="2:5" x14ac:dyDescent="0.25">
      <c r="B1713" s="51" t="s">
        <v>3201</v>
      </c>
      <c r="C1713" s="52">
        <v>32</v>
      </c>
      <c r="D1713" s="52">
        <v>329613.8</v>
      </c>
      <c r="E1713" s="35"/>
    </row>
    <row r="1714" spans="2:5" x14ac:dyDescent="0.25">
      <c r="B1714" s="51" t="s">
        <v>3277</v>
      </c>
      <c r="C1714" s="52">
        <v>32</v>
      </c>
      <c r="D1714" s="52">
        <v>276781.74000000005</v>
      </c>
      <c r="E1714" s="35"/>
    </row>
    <row r="1715" spans="2:5" x14ac:dyDescent="0.25">
      <c r="B1715" s="51" t="s">
        <v>378</v>
      </c>
      <c r="C1715" s="52">
        <v>32</v>
      </c>
      <c r="D1715" s="52">
        <v>239751.4</v>
      </c>
      <c r="E1715" s="35"/>
    </row>
    <row r="1716" spans="2:5" x14ac:dyDescent="0.25">
      <c r="B1716" s="51" t="s">
        <v>933</v>
      </c>
      <c r="C1716" s="52">
        <v>32</v>
      </c>
      <c r="D1716" s="52">
        <v>193803.43999999997</v>
      </c>
      <c r="E1716" s="35"/>
    </row>
    <row r="1717" spans="2:5" x14ac:dyDescent="0.25">
      <c r="B1717" s="51" t="s">
        <v>295</v>
      </c>
      <c r="C1717" s="52">
        <v>32</v>
      </c>
      <c r="D1717" s="52">
        <v>112023.37</v>
      </c>
      <c r="E1717" s="35"/>
    </row>
    <row r="1718" spans="2:5" x14ac:dyDescent="0.25">
      <c r="B1718" s="51" t="s">
        <v>337</v>
      </c>
      <c r="C1718" s="52">
        <v>32</v>
      </c>
      <c r="D1718" s="52">
        <v>69007.63</v>
      </c>
      <c r="E1718" s="35"/>
    </row>
    <row r="1719" spans="2:5" x14ac:dyDescent="0.25">
      <c r="B1719" s="51" t="s">
        <v>3844</v>
      </c>
      <c r="C1719" s="52">
        <v>32</v>
      </c>
      <c r="D1719" s="52">
        <v>58381.64</v>
      </c>
      <c r="E1719" s="35"/>
    </row>
    <row r="1720" spans="2:5" x14ac:dyDescent="0.25">
      <c r="B1720" s="51" t="s">
        <v>311</v>
      </c>
      <c r="C1720" s="52">
        <v>32</v>
      </c>
      <c r="D1720" s="52">
        <v>47960.76</v>
      </c>
      <c r="E1720" s="35"/>
    </row>
    <row r="1721" spans="2:5" x14ac:dyDescent="0.25">
      <c r="B1721" s="51" t="s">
        <v>832</v>
      </c>
      <c r="C1721" s="52">
        <v>32</v>
      </c>
      <c r="D1721" s="52">
        <v>20765.77</v>
      </c>
      <c r="E1721" s="35"/>
    </row>
    <row r="1722" spans="2:5" x14ac:dyDescent="0.25">
      <c r="B1722" s="51" t="s">
        <v>952</v>
      </c>
      <c r="C1722" s="52">
        <v>32</v>
      </c>
      <c r="D1722" s="52">
        <v>17061.520000000004</v>
      </c>
      <c r="E1722" s="35"/>
    </row>
    <row r="1723" spans="2:5" x14ac:dyDescent="0.25">
      <c r="B1723" s="51" t="s">
        <v>4156</v>
      </c>
      <c r="C1723" s="52">
        <v>32</v>
      </c>
      <c r="D1723" s="52">
        <v>8771.9699999999993</v>
      </c>
      <c r="E1723" s="35"/>
    </row>
    <row r="1724" spans="2:5" x14ac:dyDescent="0.25">
      <c r="B1724" s="51" t="s">
        <v>1180</v>
      </c>
      <c r="C1724" s="52">
        <v>31</v>
      </c>
      <c r="D1724" s="52">
        <v>49964991.480000004</v>
      </c>
      <c r="E1724" s="35"/>
    </row>
    <row r="1725" spans="2:5" x14ac:dyDescent="0.25">
      <c r="B1725" s="51" t="s">
        <v>2581</v>
      </c>
      <c r="C1725" s="52">
        <v>31</v>
      </c>
      <c r="D1725" s="52">
        <v>14109123.24</v>
      </c>
      <c r="E1725" s="35"/>
    </row>
    <row r="1726" spans="2:5" x14ac:dyDescent="0.25">
      <c r="B1726" s="51" t="s">
        <v>2387</v>
      </c>
      <c r="C1726" s="52">
        <v>31</v>
      </c>
      <c r="D1726" s="52">
        <v>6146645.5800000001</v>
      </c>
      <c r="E1726" s="35"/>
    </row>
    <row r="1727" spans="2:5" x14ac:dyDescent="0.25">
      <c r="B1727" s="51" t="s">
        <v>1003</v>
      </c>
      <c r="C1727" s="52">
        <v>31</v>
      </c>
      <c r="D1727" s="52">
        <v>4581464.78</v>
      </c>
      <c r="E1727" s="35"/>
    </row>
    <row r="1728" spans="2:5" x14ac:dyDescent="0.25">
      <c r="B1728" s="51" t="s">
        <v>3591</v>
      </c>
      <c r="C1728" s="52">
        <v>31</v>
      </c>
      <c r="D1728" s="52">
        <v>3895644.1199999996</v>
      </c>
      <c r="E1728" s="35"/>
    </row>
    <row r="1729" spans="2:5" x14ac:dyDescent="0.25">
      <c r="B1729" s="51" t="s">
        <v>4564</v>
      </c>
      <c r="C1729" s="52">
        <v>31</v>
      </c>
      <c r="D1729" s="52">
        <v>2674588.84</v>
      </c>
      <c r="E1729" s="35"/>
    </row>
    <row r="1730" spans="2:5" x14ac:dyDescent="0.25">
      <c r="B1730" s="51" t="s">
        <v>2185</v>
      </c>
      <c r="C1730" s="52">
        <v>31</v>
      </c>
      <c r="D1730" s="52">
        <v>2365514.5000000005</v>
      </c>
      <c r="E1730" s="35"/>
    </row>
    <row r="1731" spans="2:5" x14ac:dyDescent="0.25">
      <c r="B1731" s="51" t="s">
        <v>1327</v>
      </c>
      <c r="C1731" s="52">
        <v>31</v>
      </c>
      <c r="D1731" s="52">
        <v>2135749.6800000002</v>
      </c>
      <c r="E1731" s="35"/>
    </row>
    <row r="1732" spans="2:5" x14ac:dyDescent="0.25">
      <c r="B1732" s="51" t="s">
        <v>3079</v>
      </c>
      <c r="C1732" s="52">
        <v>31</v>
      </c>
      <c r="D1732" s="52">
        <v>2017546.9</v>
      </c>
      <c r="E1732" s="35"/>
    </row>
    <row r="1733" spans="2:5" x14ac:dyDescent="0.25">
      <c r="B1733" s="51" t="s">
        <v>549</v>
      </c>
      <c r="C1733" s="52">
        <v>31</v>
      </c>
      <c r="D1733" s="52">
        <v>1801585.8399999999</v>
      </c>
      <c r="E1733" s="35"/>
    </row>
    <row r="1734" spans="2:5" x14ac:dyDescent="0.25">
      <c r="B1734" s="51" t="s">
        <v>693</v>
      </c>
      <c r="C1734" s="52">
        <v>31</v>
      </c>
      <c r="D1734" s="52">
        <v>1767062.02</v>
      </c>
      <c r="E1734" s="35"/>
    </row>
    <row r="1735" spans="2:5" x14ac:dyDescent="0.25">
      <c r="B1735" s="51" t="s">
        <v>2088</v>
      </c>
      <c r="C1735" s="52">
        <v>31</v>
      </c>
      <c r="D1735" s="52">
        <v>1080637.25</v>
      </c>
      <c r="E1735" s="35"/>
    </row>
    <row r="1736" spans="2:5" x14ac:dyDescent="0.25">
      <c r="B1736" s="51" t="s">
        <v>915</v>
      </c>
      <c r="C1736" s="52">
        <v>31</v>
      </c>
      <c r="D1736" s="52">
        <v>791618.56000000006</v>
      </c>
      <c r="E1736" s="35"/>
    </row>
    <row r="1737" spans="2:5" x14ac:dyDescent="0.25">
      <c r="B1737" s="51" t="s">
        <v>2179</v>
      </c>
      <c r="C1737" s="52">
        <v>31</v>
      </c>
      <c r="D1737" s="52">
        <v>646479.45999999985</v>
      </c>
      <c r="E1737" s="35"/>
    </row>
    <row r="1738" spans="2:5" x14ac:dyDescent="0.25">
      <c r="B1738" s="51" t="s">
        <v>835</v>
      </c>
      <c r="C1738" s="52">
        <v>31</v>
      </c>
      <c r="D1738" s="52">
        <v>325009</v>
      </c>
      <c r="E1738" s="35"/>
    </row>
    <row r="1739" spans="2:5" x14ac:dyDescent="0.25">
      <c r="B1739" s="51" t="s">
        <v>1697</v>
      </c>
      <c r="C1739" s="52">
        <v>31</v>
      </c>
      <c r="D1739" s="52">
        <v>272021.73</v>
      </c>
      <c r="E1739" s="35"/>
    </row>
    <row r="1740" spans="2:5" x14ac:dyDescent="0.25">
      <c r="B1740" s="51" t="s">
        <v>2001</v>
      </c>
      <c r="C1740" s="52">
        <v>31</v>
      </c>
      <c r="D1740" s="52">
        <v>265643.74</v>
      </c>
      <c r="E1740" s="35"/>
    </row>
    <row r="1741" spans="2:5" x14ac:dyDescent="0.25">
      <c r="B1741" s="51" t="s">
        <v>3630</v>
      </c>
      <c r="C1741" s="52">
        <v>31</v>
      </c>
      <c r="D1741" s="52">
        <v>140648.21</v>
      </c>
      <c r="E1741" s="35"/>
    </row>
    <row r="1742" spans="2:5" x14ac:dyDescent="0.25">
      <c r="B1742" s="51" t="s">
        <v>160</v>
      </c>
      <c r="C1742" s="52">
        <v>31</v>
      </c>
      <c r="D1742" s="52">
        <v>132873.63</v>
      </c>
      <c r="E1742" s="35"/>
    </row>
    <row r="1743" spans="2:5" x14ac:dyDescent="0.25">
      <c r="B1743" s="51" t="s">
        <v>313</v>
      </c>
      <c r="C1743" s="52">
        <v>31</v>
      </c>
      <c r="D1743" s="52">
        <v>122401</v>
      </c>
      <c r="E1743" s="35"/>
    </row>
    <row r="1744" spans="2:5" x14ac:dyDescent="0.25">
      <c r="B1744" s="51" t="s">
        <v>343</v>
      </c>
      <c r="C1744" s="52">
        <v>31</v>
      </c>
      <c r="D1744" s="52">
        <v>94185.5</v>
      </c>
      <c r="E1744" s="35"/>
    </row>
    <row r="1745" spans="2:5" x14ac:dyDescent="0.25">
      <c r="B1745" s="51" t="s">
        <v>3555</v>
      </c>
      <c r="C1745" s="52">
        <v>31</v>
      </c>
      <c r="D1745" s="52">
        <v>30719.040000000001</v>
      </c>
      <c r="E1745" s="35"/>
    </row>
    <row r="1746" spans="2:5" x14ac:dyDescent="0.25">
      <c r="B1746" s="51" t="s">
        <v>3489</v>
      </c>
      <c r="C1746" s="52">
        <v>30</v>
      </c>
      <c r="D1746" s="52">
        <v>193253114.88</v>
      </c>
      <c r="E1746" s="35"/>
    </row>
    <row r="1747" spans="2:5" x14ac:dyDescent="0.25">
      <c r="B1747" s="51" t="s">
        <v>3036</v>
      </c>
      <c r="C1747" s="52">
        <v>30</v>
      </c>
      <c r="D1747" s="52">
        <v>56078917.330000006</v>
      </c>
      <c r="E1747" s="35"/>
    </row>
    <row r="1748" spans="2:5" x14ac:dyDescent="0.25">
      <c r="B1748" s="51" t="s">
        <v>1844</v>
      </c>
      <c r="C1748" s="52">
        <v>30</v>
      </c>
      <c r="D1748" s="52">
        <v>19302993.5</v>
      </c>
      <c r="E1748" s="35"/>
    </row>
    <row r="1749" spans="2:5" x14ac:dyDescent="0.25">
      <c r="B1749" s="51" t="s">
        <v>3072</v>
      </c>
      <c r="C1749" s="52">
        <v>30</v>
      </c>
      <c r="D1749" s="52">
        <v>7476682.4100000001</v>
      </c>
      <c r="E1749" s="35"/>
    </row>
    <row r="1750" spans="2:5" x14ac:dyDescent="0.25">
      <c r="B1750" s="51" t="s">
        <v>1889</v>
      </c>
      <c r="C1750" s="52">
        <v>30</v>
      </c>
      <c r="D1750" s="52">
        <v>3875445.33</v>
      </c>
      <c r="E1750" s="35"/>
    </row>
    <row r="1751" spans="2:5" x14ac:dyDescent="0.25">
      <c r="B1751" s="51" t="s">
        <v>1420</v>
      </c>
      <c r="C1751" s="52">
        <v>30</v>
      </c>
      <c r="D1751" s="52">
        <v>2904298.5</v>
      </c>
      <c r="E1751" s="35"/>
    </row>
    <row r="1752" spans="2:5" x14ac:dyDescent="0.25">
      <c r="B1752" s="51" t="s">
        <v>2390</v>
      </c>
      <c r="C1752" s="52">
        <v>30</v>
      </c>
      <c r="D1752" s="52">
        <v>2893526.98</v>
      </c>
      <c r="E1752" s="35"/>
    </row>
    <row r="1753" spans="2:5" x14ac:dyDescent="0.25">
      <c r="B1753" s="51" t="s">
        <v>3641</v>
      </c>
      <c r="C1753" s="52">
        <v>30</v>
      </c>
      <c r="D1753" s="52">
        <v>1957080.1099999999</v>
      </c>
      <c r="E1753" s="35"/>
    </row>
    <row r="1754" spans="2:5" x14ac:dyDescent="0.25">
      <c r="B1754" s="51" t="s">
        <v>1659</v>
      </c>
      <c r="C1754" s="52">
        <v>30</v>
      </c>
      <c r="D1754" s="52">
        <v>1916416.11</v>
      </c>
      <c r="E1754" s="35"/>
    </row>
    <row r="1755" spans="2:5" x14ac:dyDescent="0.25">
      <c r="B1755" s="51" t="s">
        <v>1785</v>
      </c>
      <c r="C1755" s="52">
        <v>30</v>
      </c>
      <c r="D1755" s="52">
        <v>1665943.02</v>
      </c>
      <c r="E1755" s="35"/>
    </row>
    <row r="1756" spans="2:5" x14ac:dyDescent="0.25">
      <c r="B1756" s="51" t="s">
        <v>2506</v>
      </c>
      <c r="C1756" s="52">
        <v>30</v>
      </c>
      <c r="D1756" s="52">
        <v>1311151.6399999999</v>
      </c>
      <c r="E1756" s="35"/>
    </row>
    <row r="1757" spans="2:5" x14ac:dyDescent="0.25">
      <c r="B1757" s="51" t="s">
        <v>3113</v>
      </c>
      <c r="C1757" s="52">
        <v>30</v>
      </c>
      <c r="D1757" s="52">
        <v>936467.22</v>
      </c>
      <c r="E1757" s="35"/>
    </row>
    <row r="1758" spans="2:5" x14ac:dyDescent="0.25">
      <c r="B1758" s="51" t="s">
        <v>1961</v>
      </c>
      <c r="C1758" s="52">
        <v>30</v>
      </c>
      <c r="D1758" s="52">
        <v>888244.9</v>
      </c>
      <c r="E1758" s="35"/>
    </row>
    <row r="1759" spans="2:5" x14ac:dyDescent="0.25">
      <c r="B1759" s="51" t="s">
        <v>409</v>
      </c>
      <c r="C1759" s="52">
        <v>30</v>
      </c>
      <c r="D1759" s="52">
        <v>862592.45</v>
      </c>
      <c r="E1759" s="35"/>
    </row>
    <row r="1760" spans="2:5" x14ac:dyDescent="0.25">
      <c r="B1760" s="51" t="s">
        <v>3600</v>
      </c>
      <c r="C1760" s="52">
        <v>30</v>
      </c>
      <c r="D1760" s="52">
        <v>838133.91999999993</v>
      </c>
      <c r="E1760" s="35"/>
    </row>
    <row r="1761" spans="2:5" x14ac:dyDescent="0.25">
      <c r="B1761" s="51" t="s">
        <v>3905</v>
      </c>
      <c r="C1761" s="52">
        <v>30</v>
      </c>
      <c r="D1761" s="52">
        <v>692681.46</v>
      </c>
      <c r="E1761" s="35"/>
    </row>
    <row r="1762" spans="2:5" x14ac:dyDescent="0.25">
      <c r="B1762" s="51" t="s">
        <v>2460</v>
      </c>
      <c r="C1762" s="52">
        <v>30</v>
      </c>
      <c r="D1762" s="52">
        <v>656463.58000000007</v>
      </c>
      <c r="E1762" s="35"/>
    </row>
    <row r="1763" spans="2:5" x14ac:dyDescent="0.25">
      <c r="B1763" s="51" t="s">
        <v>3365</v>
      </c>
      <c r="C1763" s="52">
        <v>30</v>
      </c>
      <c r="D1763" s="52">
        <v>525469.22</v>
      </c>
      <c r="E1763" s="35"/>
    </row>
    <row r="1764" spans="2:5" x14ac:dyDescent="0.25">
      <c r="B1764" s="51" t="s">
        <v>1209</v>
      </c>
      <c r="C1764" s="52">
        <v>30</v>
      </c>
      <c r="D1764" s="52">
        <v>335297.03000000003</v>
      </c>
      <c r="E1764" s="35"/>
    </row>
    <row r="1765" spans="2:5" x14ac:dyDescent="0.25">
      <c r="B1765" s="51" t="s">
        <v>2726</v>
      </c>
      <c r="C1765" s="52">
        <v>30</v>
      </c>
      <c r="D1765" s="52">
        <v>149014.76999999999</v>
      </c>
      <c r="E1765" s="35"/>
    </row>
    <row r="1766" spans="2:5" x14ac:dyDescent="0.25">
      <c r="B1766" s="51" t="s">
        <v>502</v>
      </c>
      <c r="C1766" s="52">
        <v>30</v>
      </c>
      <c r="D1766" s="52">
        <v>124438.9</v>
      </c>
      <c r="E1766" s="35"/>
    </row>
    <row r="1767" spans="2:5" x14ac:dyDescent="0.25">
      <c r="B1767" s="51" t="s">
        <v>745</v>
      </c>
      <c r="C1767" s="52">
        <v>30</v>
      </c>
      <c r="D1767" s="52">
        <v>46266.559999999998</v>
      </c>
      <c r="E1767" s="35"/>
    </row>
    <row r="1768" spans="2:5" x14ac:dyDescent="0.25">
      <c r="B1768" s="51" t="s">
        <v>4055</v>
      </c>
      <c r="C1768" s="52">
        <v>29</v>
      </c>
      <c r="D1768" s="52">
        <v>30154001.719999999</v>
      </c>
      <c r="E1768" s="35"/>
    </row>
    <row r="1769" spans="2:5" x14ac:dyDescent="0.25">
      <c r="B1769" s="51" t="s">
        <v>1594</v>
      </c>
      <c r="C1769" s="52">
        <v>29</v>
      </c>
      <c r="D1769" s="52">
        <v>6329600.3200000003</v>
      </c>
      <c r="E1769" s="35"/>
    </row>
    <row r="1770" spans="2:5" x14ac:dyDescent="0.25">
      <c r="B1770" s="51" t="s">
        <v>1804</v>
      </c>
      <c r="C1770" s="52">
        <v>29</v>
      </c>
      <c r="D1770" s="52">
        <v>6282170.25</v>
      </c>
      <c r="E1770" s="35"/>
    </row>
    <row r="1771" spans="2:5" x14ac:dyDescent="0.25">
      <c r="B1771" s="51" t="s">
        <v>2587</v>
      </c>
      <c r="C1771" s="52">
        <v>29</v>
      </c>
      <c r="D1771" s="52">
        <v>6275820.1800000006</v>
      </c>
      <c r="E1771" s="35"/>
    </row>
    <row r="1772" spans="2:5" x14ac:dyDescent="0.25">
      <c r="B1772" s="51" t="s">
        <v>775</v>
      </c>
      <c r="C1772" s="52">
        <v>29</v>
      </c>
      <c r="D1772" s="52">
        <v>5649105.8899999997</v>
      </c>
      <c r="E1772" s="35"/>
    </row>
    <row r="1773" spans="2:5" x14ac:dyDescent="0.25">
      <c r="B1773" s="51" t="s">
        <v>2316</v>
      </c>
      <c r="C1773" s="52">
        <v>29</v>
      </c>
      <c r="D1773" s="52">
        <v>5417745.0899999999</v>
      </c>
      <c r="E1773" s="35"/>
    </row>
    <row r="1774" spans="2:5" x14ac:dyDescent="0.25">
      <c r="B1774" s="51" t="s">
        <v>3672</v>
      </c>
      <c r="C1774" s="52">
        <v>29</v>
      </c>
      <c r="D1774" s="52">
        <v>4570843.8500000006</v>
      </c>
      <c r="E1774" s="35"/>
    </row>
    <row r="1775" spans="2:5" x14ac:dyDescent="0.25">
      <c r="B1775" s="51" t="s">
        <v>1581</v>
      </c>
      <c r="C1775" s="52">
        <v>29</v>
      </c>
      <c r="D1775" s="52">
        <v>3555477.3000000003</v>
      </c>
      <c r="E1775" s="35"/>
    </row>
    <row r="1776" spans="2:5" x14ac:dyDescent="0.25">
      <c r="B1776" s="51" t="s">
        <v>1291</v>
      </c>
      <c r="C1776" s="52">
        <v>29</v>
      </c>
      <c r="D1776" s="52">
        <v>3305394.23</v>
      </c>
      <c r="E1776" s="35"/>
    </row>
    <row r="1777" spans="2:5" x14ac:dyDescent="0.25">
      <c r="B1777" s="51" t="s">
        <v>783</v>
      </c>
      <c r="C1777" s="52">
        <v>29</v>
      </c>
      <c r="D1777" s="52">
        <v>2627579.39</v>
      </c>
      <c r="E1777" s="35"/>
    </row>
    <row r="1778" spans="2:5" x14ac:dyDescent="0.25">
      <c r="B1778" s="51" t="s">
        <v>2848</v>
      </c>
      <c r="C1778" s="52">
        <v>29</v>
      </c>
      <c r="D1778" s="52">
        <v>2598634.4899999998</v>
      </c>
      <c r="E1778" s="35"/>
    </row>
    <row r="1779" spans="2:5" x14ac:dyDescent="0.25">
      <c r="B1779" s="51" t="s">
        <v>605</v>
      </c>
      <c r="C1779" s="52">
        <v>29</v>
      </c>
      <c r="D1779" s="52">
        <v>2510834.73</v>
      </c>
      <c r="E1779" s="35"/>
    </row>
    <row r="1780" spans="2:5" x14ac:dyDescent="0.25">
      <c r="B1780" s="51" t="s">
        <v>2500</v>
      </c>
      <c r="C1780" s="52">
        <v>29</v>
      </c>
      <c r="D1780" s="52">
        <v>2482819.9</v>
      </c>
      <c r="E1780" s="35"/>
    </row>
    <row r="1781" spans="2:5" x14ac:dyDescent="0.25">
      <c r="B1781" s="51" t="s">
        <v>1519</v>
      </c>
      <c r="C1781" s="52">
        <v>29</v>
      </c>
      <c r="D1781" s="52">
        <v>2071601.2</v>
      </c>
      <c r="E1781" s="35"/>
    </row>
    <row r="1782" spans="2:5" x14ac:dyDescent="0.25">
      <c r="B1782" s="51" t="s">
        <v>1749</v>
      </c>
      <c r="C1782" s="52">
        <v>29</v>
      </c>
      <c r="D1782" s="52">
        <v>1156978.29</v>
      </c>
      <c r="E1782" s="35"/>
    </row>
    <row r="1783" spans="2:5" x14ac:dyDescent="0.25">
      <c r="B1783" s="51" t="s">
        <v>564</v>
      </c>
      <c r="C1783" s="52">
        <v>29</v>
      </c>
      <c r="D1783" s="52">
        <v>933240.7</v>
      </c>
      <c r="E1783" s="35"/>
    </row>
    <row r="1784" spans="2:5" x14ac:dyDescent="0.25">
      <c r="B1784" s="51" t="s">
        <v>2946</v>
      </c>
      <c r="C1784" s="52">
        <v>29</v>
      </c>
      <c r="D1784" s="52">
        <v>812192.28</v>
      </c>
      <c r="E1784" s="35"/>
    </row>
    <row r="1785" spans="2:5" x14ac:dyDescent="0.25">
      <c r="B1785" s="51" t="s">
        <v>2651</v>
      </c>
      <c r="C1785" s="52">
        <v>29</v>
      </c>
      <c r="D1785" s="52">
        <v>805031.39</v>
      </c>
      <c r="E1785" s="35"/>
    </row>
    <row r="1786" spans="2:5" x14ac:dyDescent="0.25">
      <c r="B1786" s="51" t="s">
        <v>1458</v>
      </c>
      <c r="C1786" s="52">
        <v>29</v>
      </c>
      <c r="D1786" s="52">
        <v>797656</v>
      </c>
      <c r="E1786" s="35"/>
    </row>
    <row r="1787" spans="2:5" x14ac:dyDescent="0.25">
      <c r="B1787" s="51" t="s">
        <v>1791</v>
      </c>
      <c r="C1787" s="52">
        <v>29</v>
      </c>
      <c r="D1787" s="52">
        <v>789333.74</v>
      </c>
      <c r="E1787" s="35"/>
    </row>
    <row r="1788" spans="2:5" x14ac:dyDescent="0.25">
      <c r="B1788" s="51" t="s">
        <v>492</v>
      </c>
      <c r="C1788" s="52">
        <v>29</v>
      </c>
      <c r="D1788" s="52">
        <v>689368.59</v>
      </c>
      <c r="E1788" s="35"/>
    </row>
    <row r="1789" spans="2:5" x14ac:dyDescent="0.25">
      <c r="B1789" s="51" t="s">
        <v>231</v>
      </c>
      <c r="C1789" s="52">
        <v>29</v>
      </c>
      <c r="D1789" s="52">
        <v>635208.94999999995</v>
      </c>
      <c r="E1789" s="35"/>
    </row>
    <row r="1790" spans="2:5" x14ac:dyDescent="0.25">
      <c r="B1790" s="51" t="s">
        <v>3083</v>
      </c>
      <c r="C1790" s="52">
        <v>29</v>
      </c>
      <c r="D1790" s="52">
        <v>366500.92</v>
      </c>
      <c r="E1790" s="35"/>
    </row>
    <row r="1791" spans="2:5" x14ac:dyDescent="0.25">
      <c r="B1791" s="51" t="s">
        <v>416</v>
      </c>
      <c r="C1791" s="52">
        <v>29</v>
      </c>
      <c r="D1791" s="52">
        <v>340333.24</v>
      </c>
      <c r="E1791" s="35"/>
    </row>
    <row r="1792" spans="2:5" x14ac:dyDescent="0.25">
      <c r="B1792" s="51" t="s">
        <v>176</v>
      </c>
      <c r="C1792" s="52">
        <v>29</v>
      </c>
      <c r="D1792" s="52">
        <v>310998.59999999998</v>
      </c>
      <c r="E1792" s="35"/>
    </row>
    <row r="1793" spans="2:5" x14ac:dyDescent="0.25">
      <c r="B1793" s="51" t="s">
        <v>1048</v>
      </c>
      <c r="C1793" s="52">
        <v>29</v>
      </c>
      <c r="D1793" s="52">
        <v>297818.74</v>
      </c>
      <c r="E1793" s="35"/>
    </row>
    <row r="1794" spans="2:5" x14ac:dyDescent="0.25">
      <c r="B1794" s="51" t="s">
        <v>3145</v>
      </c>
      <c r="C1794" s="52">
        <v>29</v>
      </c>
      <c r="D1794" s="52">
        <v>188559.05999999997</v>
      </c>
      <c r="E1794" s="35"/>
    </row>
    <row r="1795" spans="2:5" x14ac:dyDescent="0.25">
      <c r="B1795" s="51" t="s">
        <v>2868</v>
      </c>
      <c r="C1795" s="52">
        <v>29</v>
      </c>
      <c r="D1795" s="52">
        <v>152840.38999999998</v>
      </c>
      <c r="E1795" s="35"/>
    </row>
    <row r="1796" spans="2:5" x14ac:dyDescent="0.25">
      <c r="B1796" s="51" t="s">
        <v>2890</v>
      </c>
      <c r="C1796" s="52">
        <v>29</v>
      </c>
      <c r="D1796" s="52">
        <v>112358.12999999999</v>
      </c>
      <c r="E1796" s="35"/>
    </row>
    <row r="1797" spans="2:5" x14ac:dyDescent="0.25">
      <c r="B1797" s="51" t="s">
        <v>1353</v>
      </c>
      <c r="C1797" s="52">
        <v>29</v>
      </c>
      <c r="D1797" s="52">
        <v>102629.66</v>
      </c>
      <c r="E1797" s="35"/>
    </row>
    <row r="1798" spans="2:5" x14ac:dyDescent="0.25">
      <c r="B1798" s="51" t="s">
        <v>4215</v>
      </c>
      <c r="C1798" s="52">
        <v>29</v>
      </c>
      <c r="D1798" s="52">
        <v>99288.5</v>
      </c>
      <c r="E1798" s="35"/>
    </row>
    <row r="1799" spans="2:5" x14ac:dyDescent="0.25">
      <c r="B1799" s="51" t="s">
        <v>1580</v>
      </c>
      <c r="C1799" s="52">
        <v>29</v>
      </c>
      <c r="D1799" s="52">
        <v>83458.84</v>
      </c>
      <c r="E1799" s="35"/>
    </row>
    <row r="1800" spans="2:5" x14ac:dyDescent="0.25">
      <c r="B1800" s="51" t="s">
        <v>1311</v>
      </c>
      <c r="C1800" s="52">
        <v>29</v>
      </c>
      <c r="D1800" s="52">
        <v>48252.4</v>
      </c>
      <c r="E1800" s="35"/>
    </row>
    <row r="1801" spans="2:5" x14ac:dyDescent="0.25">
      <c r="B1801" s="51" t="s">
        <v>1523</v>
      </c>
      <c r="C1801" s="52">
        <v>29</v>
      </c>
      <c r="D1801" s="52">
        <v>15893.8</v>
      </c>
      <c r="E1801" s="35"/>
    </row>
    <row r="1802" spans="2:5" x14ac:dyDescent="0.25">
      <c r="B1802" s="51" t="s">
        <v>2756</v>
      </c>
      <c r="C1802" s="52">
        <v>28</v>
      </c>
      <c r="D1802" s="52">
        <v>10490342.290000001</v>
      </c>
      <c r="E1802" s="35"/>
    </row>
    <row r="1803" spans="2:5" x14ac:dyDescent="0.25">
      <c r="B1803" s="51" t="s">
        <v>3018</v>
      </c>
      <c r="C1803" s="52">
        <v>28</v>
      </c>
      <c r="D1803" s="52">
        <v>9686940.9800000004</v>
      </c>
      <c r="E1803" s="35"/>
    </row>
    <row r="1804" spans="2:5" x14ac:dyDescent="0.25">
      <c r="B1804" s="51" t="s">
        <v>1281</v>
      </c>
      <c r="C1804" s="52">
        <v>28</v>
      </c>
      <c r="D1804" s="52">
        <v>4384362.13</v>
      </c>
      <c r="E1804" s="35"/>
    </row>
    <row r="1805" spans="2:5" x14ac:dyDescent="0.25">
      <c r="B1805" s="51" t="s">
        <v>2528</v>
      </c>
      <c r="C1805" s="52">
        <v>28</v>
      </c>
      <c r="D1805" s="52">
        <v>3192805.1</v>
      </c>
      <c r="E1805" s="35"/>
    </row>
    <row r="1806" spans="2:5" x14ac:dyDescent="0.25">
      <c r="B1806" s="51" t="s">
        <v>1600</v>
      </c>
      <c r="C1806" s="52">
        <v>28</v>
      </c>
      <c r="D1806" s="52">
        <v>2231333.06</v>
      </c>
      <c r="E1806" s="35"/>
    </row>
    <row r="1807" spans="2:5" x14ac:dyDescent="0.25">
      <c r="B1807" s="51" t="s">
        <v>2887</v>
      </c>
      <c r="C1807" s="52">
        <v>28</v>
      </c>
      <c r="D1807" s="52">
        <v>1666916.51</v>
      </c>
      <c r="E1807" s="35"/>
    </row>
    <row r="1808" spans="2:5" x14ac:dyDescent="0.25">
      <c r="B1808" s="51" t="s">
        <v>705</v>
      </c>
      <c r="C1808" s="52">
        <v>28</v>
      </c>
      <c r="D1808" s="52">
        <v>945769.66</v>
      </c>
      <c r="E1808" s="35"/>
    </row>
    <row r="1809" spans="2:5" x14ac:dyDescent="0.25">
      <c r="B1809" s="51" t="s">
        <v>509</v>
      </c>
      <c r="C1809" s="52">
        <v>28</v>
      </c>
      <c r="D1809" s="52">
        <v>769717.98</v>
      </c>
      <c r="E1809" s="35"/>
    </row>
    <row r="1810" spans="2:5" x14ac:dyDescent="0.25">
      <c r="B1810" s="51" t="s">
        <v>1526</v>
      </c>
      <c r="C1810" s="52">
        <v>28</v>
      </c>
      <c r="D1810" s="52">
        <v>702217.7</v>
      </c>
      <c r="E1810" s="35"/>
    </row>
    <row r="1811" spans="2:5" x14ac:dyDescent="0.25">
      <c r="B1811" s="51" t="s">
        <v>2086</v>
      </c>
      <c r="C1811" s="52">
        <v>28</v>
      </c>
      <c r="D1811" s="52">
        <v>442553.85</v>
      </c>
      <c r="E1811" s="35"/>
    </row>
    <row r="1812" spans="2:5" x14ac:dyDescent="0.25">
      <c r="B1812" s="51" t="s">
        <v>1287</v>
      </c>
      <c r="C1812" s="52">
        <v>28</v>
      </c>
      <c r="D1812" s="52">
        <v>359580.62</v>
      </c>
      <c r="E1812" s="35"/>
    </row>
    <row r="1813" spans="2:5" x14ac:dyDescent="0.25">
      <c r="B1813" s="51" t="s">
        <v>2828</v>
      </c>
      <c r="C1813" s="52">
        <v>28</v>
      </c>
      <c r="D1813" s="52">
        <v>276969.56000000006</v>
      </c>
      <c r="E1813" s="35"/>
    </row>
    <row r="1814" spans="2:5" x14ac:dyDescent="0.25">
      <c r="B1814" s="51" t="s">
        <v>954</v>
      </c>
      <c r="C1814" s="52">
        <v>28</v>
      </c>
      <c r="D1814" s="52">
        <v>260343.62</v>
      </c>
      <c r="E1814" s="35"/>
    </row>
    <row r="1815" spans="2:5" x14ac:dyDescent="0.25">
      <c r="B1815" s="51" t="s">
        <v>2740</v>
      </c>
      <c r="C1815" s="52">
        <v>28</v>
      </c>
      <c r="D1815" s="52">
        <v>239047.66</v>
      </c>
      <c r="E1815" s="35"/>
    </row>
    <row r="1816" spans="2:5" x14ac:dyDescent="0.25">
      <c r="B1816" s="51" t="s">
        <v>1678</v>
      </c>
      <c r="C1816" s="52">
        <v>28</v>
      </c>
      <c r="D1816" s="52">
        <v>237933.04</v>
      </c>
      <c r="E1816" s="35"/>
    </row>
    <row r="1817" spans="2:5" x14ac:dyDescent="0.25">
      <c r="B1817" s="51" t="s">
        <v>2670</v>
      </c>
      <c r="C1817" s="52">
        <v>28</v>
      </c>
      <c r="D1817" s="52">
        <v>133406.43</v>
      </c>
      <c r="E1817" s="35"/>
    </row>
    <row r="1818" spans="2:5" x14ac:dyDescent="0.25">
      <c r="B1818" s="51" t="s">
        <v>1590</v>
      </c>
      <c r="C1818" s="52">
        <v>28</v>
      </c>
      <c r="D1818" s="52">
        <v>93334.41</v>
      </c>
      <c r="E1818" s="35"/>
    </row>
    <row r="1819" spans="2:5" x14ac:dyDescent="0.25">
      <c r="B1819" s="51" t="s">
        <v>347</v>
      </c>
      <c r="C1819" s="52">
        <v>28</v>
      </c>
      <c r="D1819" s="52">
        <v>22904.9</v>
      </c>
      <c r="E1819" s="35"/>
    </row>
    <row r="1820" spans="2:5" x14ac:dyDescent="0.25">
      <c r="B1820" s="51" t="s">
        <v>423</v>
      </c>
      <c r="C1820" s="52">
        <v>28</v>
      </c>
      <c r="D1820" s="52">
        <v>16594.86</v>
      </c>
      <c r="E1820" s="35"/>
    </row>
    <row r="1821" spans="2:5" x14ac:dyDescent="0.25">
      <c r="B1821" s="51" t="s">
        <v>2507</v>
      </c>
      <c r="C1821" s="52">
        <v>28</v>
      </c>
      <c r="D1821" s="52">
        <v>15234.48</v>
      </c>
      <c r="E1821" s="35"/>
    </row>
    <row r="1822" spans="2:5" x14ac:dyDescent="0.25">
      <c r="B1822" s="51" t="s">
        <v>3340</v>
      </c>
      <c r="C1822" s="52">
        <v>27</v>
      </c>
      <c r="D1822" s="52">
        <v>32077575.66</v>
      </c>
      <c r="E1822" s="35"/>
    </row>
    <row r="1823" spans="2:5" x14ac:dyDescent="0.25">
      <c r="B1823" s="51" t="s">
        <v>3246</v>
      </c>
      <c r="C1823" s="52">
        <v>27</v>
      </c>
      <c r="D1823" s="52">
        <v>27757684.760000002</v>
      </c>
      <c r="E1823" s="35"/>
    </row>
    <row r="1824" spans="2:5" x14ac:dyDescent="0.25">
      <c r="B1824" s="51" t="s">
        <v>1546</v>
      </c>
      <c r="C1824" s="52">
        <v>27</v>
      </c>
      <c r="D1824" s="52">
        <v>3437676.12</v>
      </c>
      <c r="E1824" s="35"/>
    </row>
    <row r="1825" spans="2:5" x14ac:dyDescent="0.25">
      <c r="B1825" s="51" t="s">
        <v>1878</v>
      </c>
      <c r="C1825" s="52">
        <v>27</v>
      </c>
      <c r="D1825" s="52">
        <v>3149825.97</v>
      </c>
      <c r="E1825" s="35"/>
    </row>
    <row r="1826" spans="2:5" x14ac:dyDescent="0.25">
      <c r="B1826" s="51" t="s">
        <v>2954</v>
      </c>
      <c r="C1826" s="52">
        <v>27</v>
      </c>
      <c r="D1826" s="52">
        <v>2947069.5799999996</v>
      </c>
      <c r="E1826" s="35"/>
    </row>
    <row r="1827" spans="2:5" x14ac:dyDescent="0.25">
      <c r="B1827" s="51" t="s">
        <v>2776</v>
      </c>
      <c r="C1827" s="52">
        <v>27</v>
      </c>
      <c r="D1827" s="52">
        <v>1315595.5</v>
      </c>
      <c r="E1827" s="35"/>
    </row>
    <row r="1828" spans="2:5" x14ac:dyDescent="0.25">
      <c r="B1828" s="51" t="s">
        <v>2516</v>
      </c>
      <c r="C1828" s="52">
        <v>27</v>
      </c>
      <c r="D1828" s="52">
        <v>928956.55000000016</v>
      </c>
      <c r="E1828" s="35"/>
    </row>
    <row r="1829" spans="2:5" x14ac:dyDescent="0.25">
      <c r="B1829" s="51" t="s">
        <v>1248</v>
      </c>
      <c r="C1829" s="52">
        <v>27</v>
      </c>
      <c r="D1829" s="52">
        <v>907966.29</v>
      </c>
      <c r="E1829" s="35"/>
    </row>
    <row r="1830" spans="2:5" x14ac:dyDescent="0.25">
      <c r="B1830" s="51" t="s">
        <v>68</v>
      </c>
      <c r="C1830" s="52">
        <v>27</v>
      </c>
      <c r="D1830" s="52">
        <v>811716.4</v>
      </c>
      <c r="E1830" s="35"/>
    </row>
    <row r="1831" spans="2:5" x14ac:dyDescent="0.25">
      <c r="B1831" s="51" t="s">
        <v>955</v>
      </c>
      <c r="C1831" s="52">
        <v>27</v>
      </c>
      <c r="D1831" s="52">
        <v>763650.3</v>
      </c>
      <c r="E1831" s="35"/>
    </row>
    <row r="1832" spans="2:5" x14ac:dyDescent="0.25">
      <c r="B1832" s="51" t="s">
        <v>298</v>
      </c>
      <c r="C1832" s="52">
        <v>27</v>
      </c>
      <c r="D1832" s="52">
        <v>718730.69</v>
      </c>
      <c r="E1832" s="35"/>
    </row>
    <row r="1833" spans="2:5" x14ac:dyDescent="0.25">
      <c r="B1833" s="51" t="s">
        <v>3292</v>
      </c>
      <c r="C1833" s="52">
        <v>27</v>
      </c>
      <c r="D1833" s="52">
        <v>704944.6</v>
      </c>
      <c r="E1833" s="35"/>
    </row>
    <row r="1834" spans="2:5" x14ac:dyDescent="0.25">
      <c r="B1834" s="51" t="s">
        <v>1243</v>
      </c>
      <c r="C1834" s="52">
        <v>27</v>
      </c>
      <c r="D1834" s="52">
        <v>650992.05999999994</v>
      </c>
      <c r="E1834" s="35"/>
    </row>
    <row r="1835" spans="2:5" x14ac:dyDescent="0.25">
      <c r="B1835" s="51" t="s">
        <v>2948</v>
      </c>
      <c r="C1835" s="52">
        <v>27</v>
      </c>
      <c r="D1835" s="52">
        <v>602931.04999999993</v>
      </c>
      <c r="E1835" s="35"/>
    </row>
    <row r="1836" spans="2:5" x14ac:dyDescent="0.25">
      <c r="B1836" s="51" t="s">
        <v>471</v>
      </c>
      <c r="C1836" s="52">
        <v>27</v>
      </c>
      <c r="D1836" s="52">
        <v>474607.71</v>
      </c>
      <c r="E1836" s="35"/>
    </row>
    <row r="1837" spans="2:5" x14ac:dyDescent="0.25">
      <c r="B1837" s="51" t="s">
        <v>777</v>
      </c>
      <c r="C1837" s="52">
        <v>27</v>
      </c>
      <c r="D1837" s="52">
        <v>459056.11</v>
      </c>
      <c r="E1837" s="35"/>
    </row>
    <row r="1838" spans="2:5" x14ac:dyDescent="0.25">
      <c r="B1838" s="51" t="s">
        <v>2097</v>
      </c>
      <c r="C1838" s="52">
        <v>27</v>
      </c>
      <c r="D1838" s="52">
        <v>424092.11</v>
      </c>
      <c r="E1838" s="35"/>
    </row>
    <row r="1839" spans="2:5" x14ac:dyDescent="0.25">
      <c r="B1839" s="51" t="s">
        <v>1027</v>
      </c>
      <c r="C1839" s="52">
        <v>27</v>
      </c>
      <c r="D1839" s="52">
        <v>296988.62</v>
      </c>
      <c r="E1839" s="35"/>
    </row>
    <row r="1840" spans="2:5" x14ac:dyDescent="0.25">
      <c r="B1840" s="51" t="s">
        <v>3325</v>
      </c>
      <c r="C1840" s="52">
        <v>27</v>
      </c>
      <c r="D1840" s="52">
        <v>256646</v>
      </c>
      <c r="E1840" s="35"/>
    </row>
    <row r="1841" spans="2:5" x14ac:dyDescent="0.25">
      <c r="B1841" s="51" t="s">
        <v>1703</v>
      </c>
      <c r="C1841" s="52">
        <v>27</v>
      </c>
      <c r="D1841" s="52">
        <v>229923.30000000002</v>
      </c>
      <c r="E1841" s="35"/>
    </row>
    <row r="1842" spans="2:5" x14ac:dyDescent="0.25">
      <c r="B1842" s="51" t="s">
        <v>3715</v>
      </c>
      <c r="C1842" s="52">
        <v>27</v>
      </c>
      <c r="D1842" s="52">
        <v>182843.93</v>
      </c>
      <c r="E1842" s="35"/>
    </row>
    <row r="1843" spans="2:5" x14ac:dyDescent="0.25">
      <c r="B1843" s="51" t="s">
        <v>2164</v>
      </c>
      <c r="C1843" s="52">
        <v>27</v>
      </c>
      <c r="D1843" s="52">
        <v>163799.21000000002</v>
      </c>
      <c r="E1843" s="35"/>
    </row>
    <row r="1844" spans="2:5" x14ac:dyDescent="0.25">
      <c r="B1844" s="51" t="s">
        <v>3454</v>
      </c>
      <c r="C1844" s="52">
        <v>27</v>
      </c>
      <c r="D1844" s="52">
        <v>154881.87</v>
      </c>
      <c r="E1844" s="35"/>
    </row>
    <row r="1845" spans="2:5" x14ac:dyDescent="0.25">
      <c r="B1845" s="51" t="s">
        <v>4018</v>
      </c>
      <c r="C1845" s="52">
        <v>27</v>
      </c>
      <c r="D1845" s="52">
        <v>107200.78</v>
      </c>
      <c r="E1845" s="35"/>
    </row>
    <row r="1846" spans="2:5" x14ac:dyDescent="0.25">
      <c r="B1846" s="51" t="s">
        <v>1152</v>
      </c>
      <c r="C1846" s="52">
        <v>27</v>
      </c>
      <c r="D1846" s="52">
        <v>45206.93</v>
      </c>
      <c r="E1846" s="35"/>
    </row>
    <row r="1847" spans="2:5" x14ac:dyDescent="0.25">
      <c r="B1847" s="51" t="s">
        <v>2903</v>
      </c>
      <c r="C1847" s="52">
        <v>26</v>
      </c>
      <c r="D1847" s="52">
        <v>125844564.56999999</v>
      </c>
      <c r="E1847" s="35"/>
    </row>
    <row r="1848" spans="2:5" x14ac:dyDescent="0.25">
      <c r="B1848" s="51" t="s">
        <v>2685</v>
      </c>
      <c r="C1848" s="52">
        <v>26</v>
      </c>
      <c r="D1848" s="52">
        <v>41411466.600000001</v>
      </c>
      <c r="E1848" s="35"/>
    </row>
    <row r="1849" spans="2:5" x14ac:dyDescent="0.25">
      <c r="B1849" s="51" t="s">
        <v>1929</v>
      </c>
      <c r="C1849" s="52">
        <v>26</v>
      </c>
      <c r="D1849" s="52">
        <v>10713536.879999999</v>
      </c>
      <c r="E1849" s="35"/>
    </row>
    <row r="1850" spans="2:5" x14ac:dyDescent="0.25">
      <c r="B1850" s="51" t="s">
        <v>2222</v>
      </c>
      <c r="C1850" s="52">
        <v>26</v>
      </c>
      <c r="D1850" s="52">
        <v>4280296.18</v>
      </c>
      <c r="E1850" s="35"/>
    </row>
    <row r="1851" spans="2:5" x14ac:dyDescent="0.25">
      <c r="B1851" s="51" t="s">
        <v>2489</v>
      </c>
      <c r="C1851" s="52">
        <v>26</v>
      </c>
      <c r="D1851" s="52">
        <v>2799157.5699999994</v>
      </c>
      <c r="E1851" s="35"/>
    </row>
    <row r="1852" spans="2:5" x14ac:dyDescent="0.25">
      <c r="B1852" s="51" t="s">
        <v>1389</v>
      </c>
      <c r="C1852" s="52">
        <v>26</v>
      </c>
      <c r="D1852" s="52">
        <v>2642786</v>
      </c>
      <c r="E1852" s="35"/>
    </row>
    <row r="1853" spans="2:5" x14ac:dyDescent="0.25">
      <c r="B1853" s="51" t="s">
        <v>2838</v>
      </c>
      <c r="C1853" s="52">
        <v>26</v>
      </c>
      <c r="D1853" s="52">
        <v>2624254.4000000004</v>
      </c>
      <c r="E1853" s="35"/>
    </row>
    <row r="1854" spans="2:5" x14ac:dyDescent="0.25">
      <c r="B1854" s="51" t="s">
        <v>2285</v>
      </c>
      <c r="C1854" s="52">
        <v>26</v>
      </c>
      <c r="D1854" s="52">
        <v>1923051.32</v>
      </c>
      <c r="E1854" s="35"/>
    </row>
    <row r="1855" spans="2:5" x14ac:dyDescent="0.25">
      <c r="B1855" s="51" t="s">
        <v>2849</v>
      </c>
      <c r="C1855" s="52">
        <v>26</v>
      </c>
      <c r="D1855" s="52">
        <v>1833849.4700000002</v>
      </c>
      <c r="E1855" s="35"/>
    </row>
    <row r="1856" spans="2:5" x14ac:dyDescent="0.25">
      <c r="B1856" s="51" t="s">
        <v>3130</v>
      </c>
      <c r="C1856" s="52">
        <v>26</v>
      </c>
      <c r="D1856" s="52">
        <v>1720542.43</v>
      </c>
      <c r="E1856" s="35"/>
    </row>
    <row r="1857" spans="2:5" x14ac:dyDescent="0.25">
      <c r="B1857" s="51" t="s">
        <v>3711</v>
      </c>
      <c r="C1857" s="52">
        <v>26</v>
      </c>
      <c r="D1857" s="52">
        <v>1429320.8900000001</v>
      </c>
      <c r="E1857" s="35"/>
    </row>
    <row r="1858" spans="2:5" x14ac:dyDescent="0.25">
      <c r="B1858" s="51" t="s">
        <v>51</v>
      </c>
      <c r="C1858" s="52">
        <v>26</v>
      </c>
      <c r="D1858" s="52">
        <v>1388023.3</v>
      </c>
      <c r="E1858" s="35"/>
    </row>
    <row r="1859" spans="2:5" x14ac:dyDescent="0.25">
      <c r="B1859" s="51" t="s">
        <v>804</v>
      </c>
      <c r="C1859" s="52">
        <v>26</v>
      </c>
      <c r="D1859" s="52">
        <v>1202789.52</v>
      </c>
      <c r="E1859" s="35"/>
    </row>
    <row r="1860" spans="2:5" x14ac:dyDescent="0.25">
      <c r="B1860" s="51" t="s">
        <v>1340</v>
      </c>
      <c r="C1860" s="52">
        <v>26</v>
      </c>
      <c r="D1860" s="52">
        <v>1175416.27</v>
      </c>
      <c r="E1860" s="35"/>
    </row>
    <row r="1861" spans="2:5" x14ac:dyDescent="0.25">
      <c r="B1861" s="51" t="s">
        <v>2901</v>
      </c>
      <c r="C1861" s="52">
        <v>26</v>
      </c>
      <c r="D1861" s="52">
        <v>1072607.4699999997</v>
      </c>
      <c r="E1861" s="35"/>
    </row>
    <row r="1862" spans="2:5" x14ac:dyDescent="0.25">
      <c r="B1862" s="51" t="s">
        <v>641</v>
      </c>
      <c r="C1862" s="52">
        <v>26</v>
      </c>
      <c r="D1862" s="52">
        <v>805763.74</v>
      </c>
      <c r="E1862" s="35"/>
    </row>
    <row r="1863" spans="2:5" x14ac:dyDescent="0.25">
      <c r="B1863" s="51" t="s">
        <v>1396</v>
      </c>
      <c r="C1863" s="52">
        <v>26</v>
      </c>
      <c r="D1863" s="52">
        <v>652817.94000000006</v>
      </c>
      <c r="E1863" s="35"/>
    </row>
    <row r="1864" spans="2:5" x14ac:dyDescent="0.25">
      <c r="B1864" s="51" t="s">
        <v>2248</v>
      </c>
      <c r="C1864" s="52">
        <v>26</v>
      </c>
      <c r="D1864" s="52">
        <v>639831.65</v>
      </c>
      <c r="E1864" s="35"/>
    </row>
    <row r="1865" spans="2:5" x14ac:dyDescent="0.25">
      <c r="B1865" s="51" t="s">
        <v>503</v>
      </c>
      <c r="C1865" s="52">
        <v>26</v>
      </c>
      <c r="D1865" s="52">
        <v>625370</v>
      </c>
      <c r="E1865" s="35"/>
    </row>
    <row r="1866" spans="2:5" x14ac:dyDescent="0.25">
      <c r="B1866" s="51" t="s">
        <v>2418</v>
      </c>
      <c r="C1866" s="52">
        <v>26</v>
      </c>
      <c r="D1866" s="52">
        <v>560727.89000000013</v>
      </c>
      <c r="E1866" s="35"/>
    </row>
    <row r="1867" spans="2:5" x14ac:dyDescent="0.25">
      <c r="B1867" s="51" t="s">
        <v>1361</v>
      </c>
      <c r="C1867" s="52">
        <v>26</v>
      </c>
      <c r="D1867" s="52">
        <v>424644.69999999995</v>
      </c>
      <c r="E1867" s="35"/>
    </row>
    <row r="1868" spans="2:5" x14ac:dyDescent="0.25">
      <c r="B1868" s="51" t="s">
        <v>1262</v>
      </c>
      <c r="C1868" s="52">
        <v>26</v>
      </c>
      <c r="D1868" s="52">
        <v>337569.17</v>
      </c>
      <c r="E1868" s="35"/>
    </row>
    <row r="1869" spans="2:5" x14ac:dyDescent="0.25">
      <c r="B1869" s="51" t="s">
        <v>3238</v>
      </c>
      <c r="C1869" s="52">
        <v>26</v>
      </c>
      <c r="D1869" s="52">
        <v>300948.18</v>
      </c>
      <c r="E1869" s="35"/>
    </row>
    <row r="1870" spans="2:5" x14ac:dyDescent="0.25">
      <c r="B1870" s="51" t="s">
        <v>3024</v>
      </c>
      <c r="C1870" s="52">
        <v>26</v>
      </c>
      <c r="D1870" s="52">
        <v>251585.05</v>
      </c>
      <c r="E1870" s="35"/>
    </row>
    <row r="1871" spans="2:5" x14ac:dyDescent="0.25">
      <c r="B1871" s="51" t="s">
        <v>1514</v>
      </c>
      <c r="C1871" s="52">
        <v>26</v>
      </c>
      <c r="D1871" s="52">
        <v>205543.96000000002</v>
      </c>
      <c r="E1871" s="35"/>
    </row>
    <row r="1872" spans="2:5" x14ac:dyDescent="0.25">
      <c r="B1872" s="51" t="s">
        <v>3319</v>
      </c>
      <c r="C1872" s="52">
        <v>26</v>
      </c>
      <c r="D1872" s="52">
        <v>194617.34</v>
      </c>
      <c r="E1872" s="35"/>
    </row>
    <row r="1873" spans="2:5" x14ac:dyDescent="0.25">
      <c r="B1873" s="51" t="s">
        <v>4867</v>
      </c>
      <c r="C1873" s="52">
        <v>26</v>
      </c>
      <c r="D1873" s="52">
        <v>174397.11</v>
      </c>
      <c r="E1873" s="35"/>
    </row>
    <row r="1874" spans="2:5" x14ac:dyDescent="0.25">
      <c r="B1874" s="51" t="s">
        <v>3266</v>
      </c>
      <c r="C1874" s="52">
        <v>26</v>
      </c>
      <c r="D1874" s="52">
        <v>142210.41999999998</v>
      </c>
      <c r="E1874" s="35"/>
    </row>
    <row r="1875" spans="2:5" x14ac:dyDescent="0.25">
      <c r="B1875" s="51" t="s">
        <v>1892</v>
      </c>
      <c r="C1875" s="52">
        <v>26</v>
      </c>
      <c r="D1875" s="52">
        <v>128610.84</v>
      </c>
      <c r="E1875" s="35"/>
    </row>
    <row r="1876" spans="2:5" x14ac:dyDescent="0.25">
      <c r="B1876" s="51" t="s">
        <v>2839</v>
      </c>
      <c r="C1876" s="52">
        <v>26</v>
      </c>
      <c r="D1876" s="52">
        <v>59835.869999999995</v>
      </c>
      <c r="E1876" s="35"/>
    </row>
    <row r="1877" spans="2:5" x14ac:dyDescent="0.25">
      <c r="B1877" s="51" t="s">
        <v>3065</v>
      </c>
      <c r="C1877" s="52">
        <v>26</v>
      </c>
      <c r="D1877" s="52">
        <v>59483.740000000005</v>
      </c>
      <c r="E1877" s="35"/>
    </row>
    <row r="1878" spans="2:5" x14ac:dyDescent="0.25">
      <c r="B1878" s="51" t="s">
        <v>2994</v>
      </c>
      <c r="C1878" s="52">
        <v>26</v>
      </c>
      <c r="D1878" s="52">
        <v>48427.77</v>
      </c>
      <c r="E1878" s="35"/>
    </row>
    <row r="1879" spans="2:5" x14ac:dyDescent="0.25">
      <c r="B1879" s="51" t="s">
        <v>2323</v>
      </c>
      <c r="C1879" s="52">
        <v>26</v>
      </c>
      <c r="D1879" s="52">
        <v>35887.58</v>
      </c>
      <c r="E1879" s="35"/>
    </row>
    <row r="1880" spans="2:5" x14ac:dyDescent="0.25">
      <c r="B1880" s="51" t="s">
        <v>3377</v>
      </c>
      <c r="C1880" s="52">
        <v>26</v>
      </c>
      <c r="D1880" s="52">
        <v>24734.549999999996</v>
      </c>
      <c r="E1880" s="35"/>
    </row>
    <row r="1881" spans="2:5" x14ac:dyDescent="0.25">
      <c r="B1881" s="51" t="s">
        <v>1316</v>
      </c>
      <c r="C1881" s="52">
        <v>26</v>
      </c>
      <c r="D1881" s="52">
        <v>9194.77</v>
      </c>
      <c r="E1881" s="35"/>
    </row>
    <row r="1882" spans="2:5" x14ac:dyDescent="0.25">
      <c r="B1882" s="51" t="s">
        <v>1362</v>
      </c>
      <c r="C1882" s="52">
        <v>25</v>
      </c>
      <c r="D1882" s="52">
        <v>34275382.100000001</v>
      </c>
      <c r="E1882" s="35"/>
    </row>
    <row r="1883" spans="2:5" x14ac:dyDescent="0.25">
      <c r="B1883" s="51" t="s">
        <v>2588</v>
      </c>
      <c r="C1883" s="52">
        <v>25</v>
      </c>
      <c r="D1883" s="52">
        <v>25737893.400000002</v>
      </c>
      <c r="E1883" s="35"/>
    </row>
    <row r="1884" spans="2:5" x14ac:dyDescent="0.25">
      <c r="B1884" s="51" t="s">
        <v>1121</v>
      </c>
      <c r="C1884" s="52">
        <v>25</v>
      </c>
      <c r="D1884" s="52">
        <v>9833786.7999999989</v>
      </c>
      <c r="E1884" s="35"/>
    </row>
    <row r="1885" spans="2:5" x14ac:dyDescent="0.25">
      <c r="B1885" s="51" t="s">
        <v>995</v>
      </c>
      <c r="C1885" s="52">
        <v>25</v>
      </c>
      <c r="D1885" s="52">
        <v>5686432.0999999996</v>
      </c>
      <c r="E1885" s="35"/>
    </row>
    <row r="1886" spans="2:5" x14ac:dyDescent="0.25">
      <c r="B1886" s="51" t="s">
        <v>1803</v>
      </c>
      <c r="C1886" s="52">
        <v>25</v>
      </c>
      <c r="D1886" s="52">
        <v>4488517</v>
      </c>
      <c r="E1886" s="35"/>
    </row>
    <row r="1887" spans="2:5" x14ac:dyDescent="0.25">
      <c r="B1887" s="51" t="s">
        <v>1352</v>
      </c>
      <c r="C1887" s="52">
        <v>25</v>
      </c>
      <c r="D1887" s="52">
        <v>4249269.7600000007</v>
      </c>
      <c r="E1887" s="35"/>
    </row>
    <row r="1888" spans="2:5" x14ac:dyDescent="0.25">
      <c r="B1888" s="51" t="s">
        <v>2823</v>
      </c>
      <c r="C1888" s="52">
        <v>25</v>
      </c>
      <c r="D1888" s="52">
        <v>3895296.65</v>
      </c>
      <c r="E1888" s="35"/>
    </row>
    <row r="1889" spans="2:5" x14ac:dyDescent="0.25">
      <c r="B1889" s="51" t="s">
        <v>870</v>
      </c>
      <c r="C1889" s="52">
        <v>25</v>
      </c>
      <c r="D1889" s="52">
        <v>3136777.13</v>
      </c>
      <c r="E1889" s="35"/>
    </row>
    <row r="1890" spans="2:5" x14ac:dyDescent="0.25">
      <c r="B1890" s="51" t="s">
        <v>701</v>
      </c>
      <c r="C1890" s="52">
        <v>25</v>
      </c>
      <c r="D1890" s="52">
        <v>2799445.92</v>
      </c>
      <c r="E1890" s="35"/>
    </row>
    <row r="1891" spans="2:5" x14ac:dyDescent="0.25">
      <c r="B1891" s="51" t="s">
        <v>3597</v>
      </c>
      <c r="C1891" s="52">
        <v>25</v>
      </c>
      <c r="D1891" s="52">
        <v>1709561.42</v>
      </c>
      <c r="E1891" s="35"/>
    </row>
    <row r="1892" spans="2:5" x14ac:dyDescent="0.25">
      <c r="B1892" s="51" t="s">
        <v>2235</v>
      </c>
      <c r="C1892" s="52">
        <v>25</v>
      </c>
      <c r="D1892" s="52">
        <v>1533485.58</v>
      </c>
      <c r="E1892" s="35"/>
    </row>
    <row r="1893" spans="2:5" x14ac:dyDescent="0.25">
      <c r="B1893" s="51" t="s">
        <v>2192</v>
      </c>
      <c r="C1893" s="52">
        <v>25</v>
      </c>
      <c r="D1893" s="52">
        <v>1530718.5</v>
      </c>
      <c r="E1893" s="35"/>
    </row>
    <row r="1894" spans="2:5" x14ac:dyDescent="0.25">
      <c r="B1894" s="51" t="s">
        <v>2636</v>
      </c>
      <c r="C1894" s="52">
        <v>25</v>
      </c>
      <c r="D1894" s="52">
        <v>1268635.5</v>
      </c>
      <c r="E1894" s="35"/>
    </row>
    <row r="1895" spans="2:5" x14ac:dyDescent="0.25">
      <c r="B1895" s="51" t="s">
        <v>3303</v>
      </c>
      <c r="C1895" s="52">
        <v>25</v>
      </c>
      <c r="D1895" s="52">
        <v>1180626.6500000001</v>
      </c>
      <c r="E1895" s="35"/>
    </row>
    <row r="1896" spans="2:5" x14ac:dyDescent="0.25">
      <c r="B1896" s="51" t="s">
        <v>1843</v>
      </c>
      <c r="C1896" s="52">
        <v>25</v>
      </c>
      <c r="D1896" s="52">
        <v>891339</v>
      </c>
      <c r="E1896" s="35"/>
    </row>
    <row r="1897" spans="2:5" x14ac:dyDescent="0.25">
      <c r="B1897" s="51" t="s">
        <v>1834</v>
      </c>
      <c r="C1897" s="52">
        <v>25</v>
      </c>
      <c r="D1897" s="52">
        <v>818514.4</v>
      </c>
      <c r="E1897" s="35"/>
    </row>
    <row r="1898" spans="2:5" x14ac:dyDescent="0.25">
      <c r="B1898" s="51" t="s">
        <v>2368</v>
      </c>
      <c r="C1898" s="52">
        <v>25</v>
      </c>
      <c r="D1898" s="52">
        <v>683883.33000000007</v>
      </c>
      <c r="E1898" s="35"/>
    </row>
    <row r="1899" spans="2:5" x14ac:dyDescent="0.25">
      <c r="B1899" s="51" t="s">
        <v>1220</v>
      </c>
      <c r="C1899" s="52">
        <v>25</v>
      </c>
      <c r="D1899" s="52">
        <v>670295.41</v>
      </c>
      <c r="E1899" s="35"/>
    </row>
    <row r="1900" spans="2:5" x14ac:dyDescent="0.25">
      <c r="B1900" s="51" t="s">
        <v>350</v>
      </c>
      <c r="C1900" s="52">
        <v>25</v>
      </c>
      <c r="D1900" s="52">
        <v>572880.97</v>
      </c>
      <c r="E1900" s="35"/>
    </row>
    <row r="1901" spans="2:5" x14ac:dyDescent="0.25">
      <c r="B1901" s="51" t="s">
        <v>1815</v>
      </c>
      <c r="C1901" s="52">
        <v>25</v>
      </c>
      <c r="D1901" s="52">
        <v>572104.4</v>
      </c>
      <c r="E1901" s="35"/>
    </row>
    <row r="1902" spans="2:5" x14ac:dyDescent="0.25">
      <c r="B1902" s="51" t="s">
        <v>327</v>
      </c>
      <c r="C1902" s="52">
        <v>25</v>
      </c>
      <c r="D1902" s="52">
        <v>551136.67999999993</v>
      </c>
      <c r="E1902" s="35"/>
    </row>
    <row r="1903" spans="2:5" x14ac:dyDescent="0.25">
      <c r="B1903" s="51" t="s">
        <v>2191</v>
      </c>
      <c r="C1903" s="52">
        <v>25</v>
      </c>
      <c r="D1903" s="52">
        <v>550636.24</v>
      </c>
      <c r="E1903" s="35"/>
    </row>
    <row r="1904" spans="2:5" x14ac:dyDescent="0.25">
      <c r="B1904" s="51" t="s">
        <v>2841</v>
      </c>
      <c r="C1904" s="52">
        <v>25</v>
      </c>
      <c r="D1904" s="52">
        <v>535553.02</v>
      </c>
      <c r="E1904" s="35"/>
    </row>
    <row r="1905" spans="2:5" x14ac:dyDescent="0.25">
      <c r="B1905" s="51" t="s">
        <v>92</v>
      </c>
      <c r="C1905" s="52">
        <v>25</v>
      </c>
      <c r="D1905" s="52">
        <v>412587</v>
      </c>
      <c r="E1905" s="35"/>
    </row>
    <row r="1906" spans="2:5" x14ac:dyDescent="0.25">
      <c r="B1906" s="51" t="s">
        <v>992</v>
      </c>
      <c r="C1906" s="52">
        <v>25</v>
      </c>
      <c r="D1906" s="52">
        <v>404310</v>
      </c>
      <c r="E1906" s="35"/>
    </row>
    <row r="1907" spans="2:5" x14ac:dyDescent="0.25">
      <c r="B1907" s="51" t="s">
        <v>3977</v>
      </c>
      <c r="C1907" s="52">
        <v>25</v>
      </c>
      <c r="D1907" s="52">
        <v>395491</v>
      </c>
      <c r="E1907" s="35"/>
    </row>
    <row r="1908" spans="2:5" x14ac:dyDescent="0.25">
      <c r="B1908" s="51" t="s">
        <v>3564</v>
      </c>
      <c r="C1908" s="52">
        <v>25</v>
      </c>
      <c r="D1908" s="52">
        <v>388729.19</v>
      </c>
      <c r="E1908" s="35"/>
    </row>
    <row r="1909" spans="2:5" x14ac:dyDescent="0.25">
      <c r="B1909" s="51" t="s">
        <v>3496</v>
      </c>
      <c r="C1909" s="52">
        <v>25</v>
      </c>
      <c r="D1909" s="52">
        <v>314411.19</v>
      </c>
      <c r="E1909" s="35"/>
    </row>
    <row r="1910" spans="2:5" x14ac:dyDescent="0.25">
      <c r="B1910" s="51" t="s">
        <v>664</v>
      </c>
      <c r="C1910" s="52">
        <v>25</v>
      </c>
      <c r="D1910" s="52">
        <v>279265.21000000002</v>
      </c>
      <c r="E1910" s="35"/>
    </row>
    <row r="1911" spans="2:5" x14ac:dyDescent="0.25">
      <c r="B1911" s="51" t="s">
        <v>1074</v>
      </c>
      <c r="C1911" s="52">
        <v>25</v>
      </c>
      <c r="D1911" s="52">
        <v>278120.56</v>
      </c>
      <c r="E1911" s="35"/>
    </row>
    <row r="1912" spans="2:5" x14ac:dyDescent="0.25">
      <c r="B1912" s="51" t="s">
        <v>628</v>
      </c>
      <c r="C1912" s="52">
        <v>25</v>
      </c>
      <c r="D1912" s="52">
        <v>256646.88000000003</v>
      </c>
      <c r="E1912" s="35"/>
    </row>
    <row r="1913" spans="2:5" x14ac:dyDescent="0.25">
      <c r="B1913" s="51" t="s">
        <v>4558</v>
      </c>
      <c r="C1913" s="52">
        <v>25</v>
      </c>
      <c r="D1913" s="52">
        <v>246832.22</v>
      </c>
      <c r="E1913" s="35"/>
    </row>
    <row r="1914" spans="2:5" x14ac:dyDescent="0.25">
      <c r="B1914" s="51" t="s">
        <v>2186</v>
      </c>
      <c r="C1914" s="52">
        <v>25</v>
      </c>
      <c r="D1914" s="52">
        <v>238524.77</v>
      </c>
      <c r="E1914" s="35"/>
    </row>
    <row r="1915" spans="2:5" x14ac:dyDescent="0.25">
      <c r="B1915" s="51" t="s">
        <v>2044</v>
      </c>
      <c r="C1915" s="52">
        <v>25</v>
      </c>
      <c r="D1915" s="52">
        <v>182707.5</v>
      </c>
      <c r="E1915" s="35"/>
    </row>
    <row r="1916" spans="2:5" x14ac:dyDescent="0.25">
      <c r="B1916" s="51" t="s">
        <v>1138</v>
      </c>
      <c r="C1916" s="52">
        <v>25</v>
      </c>
      <c r="D1916" s="52">
        <v>111940.51000000001</v>
      </c>
      <c r="E1916" s="35"/>
    </row>
    <row r="1917" spans="2:5" x14ac:dyDescent="0.25">
      <c r="B1917" s="51" t="s">
        <v>4386</v>
      </c>
      <c r="C1917" s="52">
        <v>25</v>
      </c>
      <c r="D1917" s="52">
        <v>83621.61</v>
      </c>
      <c r="E1917" s="35"/>
    </row>
    <row r="1918" spans="2:5" x14ac:dyDescent="0.25">
      <c r="B1918" s="51" t="s">
        <v>1030</v>
      </c>
      <c r="C1918" s="52">
        <v>25</v>
      </c>
      <c r="D1918" s="52">
        <v>44452.520000000004</v>
      </c>
      <c r="E1918" s="35"/>
    </row>
    <row r="1919" spans="2:5" x14ac:dyDescent="0.25">
      <c r="B1919" s="51" t="s">
        <v>1308</v>
      </c>
      <c r="C1919" s="52">
        <v>25</v>
      </c>
      <c r="D1919" s="52">
        <v>31711.429999999997</v>
      </c>
      <c r="E1919" s="35"/>
    </row>
    <row r="1920" spans="2:5" x14ac:dyDescent="0.25">
      <c r="B1920" s="51" t="s">
        <v>3581</v>
      </c>
      <c r="C1920" s="52">
        <v>24</v>
      </c>
      <c r="D1920" s="52">
        <v>19048508.280000001</v>
      </c>
      <c r="E1920" s="35"/>
    </row>
    <row r="1921" spans="2:5" x14ac:dyDescent="0.25">
      <c r="B1921" s="51" t="s">
        <v>2274</v>
      </c>
      <c r="C1921" s="52">
        <v>24</v>
      </c>
      <c r="D1921" s="52">
        <v>6202258.830000001</v>
      </c>
      <c r="E1921" s="35"/>
    </row>
    <row r="1922" spans="2:5" x14ac:dyDescent="0.25">
      <c r="B1922" s="51" t="s">
        <v>3602</v>
      </c>
      <c r="C1922" s="52">
        <v>24</v>
      </c>
      <c r="D1922" s="52">
        <v>5617983.7300000004</v>
      </c>
      <c r="E1922" s="35"/>
    </row>
    <row r="1923" spans="2:5" x14ac:dyDescent="0.25">
      <c r="B1923" s="51" t="s">
        <v>2417</v>
      </c>
      <c r="C1923" s="52">
        <v>24</v>
      </c>
      <c r="D1923" s="52">
        <v>4819977.09</v>
      </c>
      <c r="E1923" s="35"/>
    </row>
    <row r="1924" spans="2:5" x14ac:dyDescent="0.25">
      <c r="B1924" s="51" t="s">
        <v>1584</v>
      </c>
      <c r="C1924" s="52">
        <v>24</v>
      </c>
      <c r="D1924" s="52">
        <v>3038619.4</v>
      </c>
      <c r="E1924" s="35"/>
    </row>
    <row r="1925" spans="2:5" x14ac:dyDescent="0.25">
      <c r="B1925" s="51" t="s">
        <v>798</v>
      </c>
      <c r="C1925" s="52">
        <v>24</v>
      </c>
      <c r="D1925" s="52">
        <v>2943339.46</v>
      </c>
      <c r="E1925" s="35"/>
    </row>
    <row r="1926" spans="2:5" x14ac:dyDescent="0.25">
      <c r="B1926" s="51" t="s">
        <v>1919</v>
      </c>
      <c r="C1926" s="52">
        <v>24</v>
      </c>
      <c r="D1926" s="52">
        <v>2071702.02</v>
      </c>
      <c r="E1926" s="35"/>
    </row>
    <row r="1927" spans="2:5" x14ac:dyDescent="0.25">
      <c r="B1927" s="51" t="s">
        <v>1831</v>
      </c>
      <c r="C1927" s="52">
        <v>24</v>
      </c>
      <c r="D1927" s="52">
        <v>1018050</v>
      </c>
      <c r="E1927" s="35"/>
    </row>
    <row r="1928" spans="2:5" x14ac:dyDescent="0.25">
      <c r="B1928" s="51" t="s">
        <v>2647</v>
      </c>
      <c r="C1928" s="52">
        <v>24</v>
      </c>
      <c r="D1928" s="52">
        <v>725850.12000000011</v>
      </c>
      <c r="E1928" s="35"/>
    </row>
    <row r="1929" spans="2:5" x14ac:dyDescent="0.25">
      <c r="B1929" s="51" t="s">
        <v>3138</v>
      </c>
      <c r="C1929" s="52">
        <v>24</v>
      </c>
      <c r="D1929" s="52">
        <v>680167.4</v>
      </c>
      <c r="E1929" s="35"/>
    </row>
    <row r="1930" spans="2:5" x14ac:dyDescent="0.25">
      <c r="B1930" s="51" t="s">
        <v>3165</v>
      </c>
      <c r="C1930" s="52">
        <v>24</v>
      </c>
      <c r="D1930" s="52">
        <v>561940.79</v>
      </c>
      <c r="E1930" s="35"/>
    </row>
    <row r="1931" spans="2:5" x14ac:dyDescent="0.25">
      <c r="B1931" s="51" t="s">
        <v>2020</v>
      </c>
      <c r="C1931" s="52">
        <v>24</v>
      </c>
      <c r="D1931" s="52">
        <v>555486.71999999997</v>
      </c>
      <c r="E1931" s="35"/>
    </row>
    <row r="1932" spans="2:5" x14ac:dyDescent="0.25">
      <c r="B1932" s="51" t="s">
        <v>3438</v>
      </c>
      <c r="C1932" s="52">
        <v>24</v>
      </c>
      <c r="D1932" s="52">
        <v>535066</v>
      </c>
      <c r="E1932" s="35"/>
    </row>
    <row r="1933" spans="2:5" x14ac:dyDescent="0.25">
      <c r="B1933" s="51" t="s">
        <v>2317</v>
      </c>
      <c r="C1933" s="52">
        <v>24</v>
      </c>
      <c r="D1933" s="52">
        <v>524835.83000000007</v>
      </c>
      <c r="E1933" s="35"/>
    </row>
    <row r="1934" spans="2:5" x14ac:dyDescent="0.25">
      <c r="B1934" s="51" t="s">
        <v>1522</v>
      </c>
      <c r="C1934" s="52">
        <v>24</v>
      </c>
      <c r="D1934" s="52">
        <v>502777.46</v>
      </c>
      <c r="E1934" s="35"/>
    </row>
    <row r="1935" spans="2:5" x14ac:dyDescent="0.25">
      <c r="B1935" s="51" t="s">
        <v>2932</v>
      </c>
      <c r="C1935" s="52">
        <v>24</v>
      </c>
      <c r="D1935" s="52">
        <v>492427.06000000006</v>
      </c>
      <c r="E1935" s="35"/>
    </row>
    <row r="1936" spans="2:5" x14ac:dyDescent="0.25">
      <c r="B1936" s="51" t="s">
        <v>2223</v>
      </c>
      <c r="C1936" s="52">
        <v>24</v>
      </c>
      <c r="D1936" s="52">
        <v>410827.92000000004</v>
      </c>
      <c r="E1936" s="35"/>
    </row>
    <row r="1937" spans="2:5" x14ac:dyDescent="0.25">
      <c r="B1937" s="51" t="s">
        <v>1001</v>
      </c>
      <c r="C1937" s="52">
        <v>24</v>
      </c>
      <c r="D1937" s="52">
        <v>339382</v>
      </c>
      <c r="E1937" s="35"/>
    </row>
    <row r="1938" spans="2:5" x14ac:dyDescent="0.25">
      <c r="B1938" s="51" t="s">
        <v>1606</v>
      </c>
      <c r="C1938" s="52">
        <v>24</v>
      </c>
      <c r="D1938" s="52">
        <v>320866.16000000003</v>
      </c>
      <c r="E1938" s="35"/>
    </row>
    <row r="1939" spans="2:5" x14ac:dyDescent="0.25">
      <c r="B1939" s="51" t="s">
        <v>2767</v>
      </c>
      <c r="C1939" s="52">
        <v>24</v>
      </c>
      <c r="D1939" s="52">
        <v>295230.40000000002</v>
      </c>
      <c r="E1939" s="35"/>
    </row>
    <row r="1940" spans="2:5" x14ac:dyDescent="0.25">
      <c r="B1940" s="51" t="s">
        <v>682</v>
      </c>
      <c r="C1940" s="52">
        <v>24</v>
      </c>
      <c r="D1940" s="52">
        <v>251580.92</v>
      </c>
      <c r="E1940" s="35"/>
    </row>
    <row r="1941" spans="2:5" x14ac:dyDescent="0.25">
      <c r="B1941" s="51" t="s">
        <v>1011</v>
      </c>
      <c r="C1941" s="52">
        <v>24</v>
      </c>
      <c r="D1941" s="52">
        <v>222075.22</v>
      </c>
      <c r="E1941" s="35"/>
    </row>
    <row r="1942" spans="2:5" x14ac:dyDescent="0.25">
      <c r="B1942" s="51" t="s">
        <v>669</v>
      </c>
      <c r="C1942" s="52">
        <v>24</v>
      </c>
      <c r="D1942" s="52">
        <v>193299.04</v>
      </c>
      <c r="E1942" s="35"/>
    </row>
    <row r="1943" spans="2:5" x14ac:dyDescent="0.25">
      <c r="B1943" s="51" t="s">
        <v>4684</v>
      </c>
      <c r="C1943" s="52">
        <v>24</v>
      </c>
      <c r="D1943" s="52">
        <v>40246.86</v>
      </c>
      <c r="E1943" s="35"/>
    </row>
    <row r="1944" spans="2:5" x14ac:dyDescent="0.25">
      <c r="B1944" s="51" t="s">
        <v>2013</v>
      </c>
      <c r="C1944" s="52">
        <v>24</v>
      </c>
      <c r="D1944" s="52">
        <v>32848.43</v>
      </c>
      <c r="E1944" s="35"/>
    </row>
    <row r="1945" spans="2:5" x14ac:dyDescent="0.25">
      <c r="B1945" s="51" t="s">
        <v>428</v>
      </c>
      <c r="C1945" s="52">
        <v>24</v>
      </c>
      <c r="D1945" s="52">
        <v>30825.65</v>
      </c>
      <c r="E1945" s="35"/>
    </row>
    <row r="1946" spans="2:5" x14ac:dyDescent="0.25">
      <c r="B1946" s="51" t="s">
        <v>932</v>
      </c>
      <c r="C1946" s="52">
        <v>24</v>
      </c>
      <c r="D1946" s="52">
        <v>19866.349999999999</v>
      </c>
      <c r="E1946" s="35"/>
    </row>
    <row r="1947" spans="2:5" x14ac:dyDescent="0.25">
      <c r="B1947" s="51" t="s">
        <v>3587</v>
      </c>
      <c r="C1947" s="52">
        <v>23</v>
      </c>
      <c r="D1947" s="52">
        <v>6225951.8600000003</v>
      </c>
      <c r="E1947" s="35"/>
    </row>
    <row r="1948" spans="2:5" x14ac:dyDescent="0.25">
      <c r="B1948" s="51" t="s">
        <v>3632</v>
      </c>
      <c r="C1948" s="52">
        <v>23</v>
      </c>
      <c r="D1948" s="52">
        <v>5733701.8599999994</v>
      </c>
      <c r="E1948" s="35"/>
    </row>
    <row r="1949" spans="2:5" x14ac:dyDescent="0.25">
      <c r="B1949" s="51" t="s">
        <v>3648</v>
      </c>
      <c r="C1949" s="52">
        <v>23</v>
      </c>
      <c r="D1949" s="52">
        <v>3021020.3</v>
      </c>
      <c r="E1949" s="35"/>
    </row>
    <row r="1950" spans="2:5" x14ac:dyDescent="0.25">
      <c r="B1950" s="51" t="s">
        <v>1550</v>
      </c>
      <c r="C1950" s="52">
        <v>23</v>
      </c>
      <c r="D1950" s="52">
        <v>1975445.78</v>
      </c>
      <c r="E1950" s="35"/>
    </row>
    <row r="1951" spans="2:5" x14ac:dyDescent="0.25">
      <c r="B1951" s="51" t="s">
        <v>241</v>
      </c>
      <c r="C1951" s="52">
        <v>23</v>
      </c>
      <c r="D1951" s="52">
        <v>1771608</v>
      </c>
      <c r="E1951" s="35"/>
    </row>
    <row r="1952" spans="2:5" x14ac:dyDescent="0.25">
      <c r="B1952" s="51" t="s">
        <v>2575</v>
      </c>
      <c r="C1952" s="52">
        <v>23</v>
      </c>
      <c r="D1952" s="52">
        <v>1655927.99</v>
      </c>
      <c r="E1952" s="35"/>
    </row>
    <row r="1953" spans="2:5" x14ac:dyDescent="0.25">
      <c r="B1953" s="51" t="s">
        <v>2273</v>
      </c>
      <c r="C1953" s="52">
        <v>23</v>
      </c>
      <c r="D1953" s="52">
        <v>1332337.81</v>
      </c>
      <c r="E1953" s="35"/>
    </row>
    <row r="1954" spans="2:5" x14ac:dyDescent="0.25">
      <c r="B1954" s="51" t="s">
        <v>206</v>
      </c>
      <c r="C1954" s="52">
        <v>23</v>
      </c>
      <c r="D1954" s="52">
        <v>1292879</v>
      </c>
      <c r="E1954" s="35"/>
    </row>
    <row r="1955" spans="2:5" x14ac:dyDescent="0.25">
      <c r="B1955" s="51" t="s">
        <v>1950</v>
      </c>
      <c r="C1955" s="52">
        <v>23</v>
      </c>
      <c r="D1955" s="52">
        <v>1194219.47</v>
      </c>
      <c r="E1955" s="35"/>
    </row>
    <row r="1956" spans="2:5" x14ac:dyDescent="0.25">
      <c r="B1956" s="51" t="s">
        <v>2359</v>
      </c>
      <c r="C1956" s="52">
        <v>23</v>
      </c>
      <c r="D1956" s="52">
        <v>800114</v>
      </c>
      <c r="E1956" s="35"/>
    </row>
    <row r="1957" spans="2:5" x14ac:dyDescent="0.25">
      <c r="B1957" s="51" t="s">
        <v>4401</v>
      </c>
      <c r="C1957" s="52">
        <v>23</v>
      </c>
      <c r="D1957" s="52">
        <v>654875.6</v>
      </c>
      <c r="E1957" s="35"/>
    </row>
    <row r="1958" spans="2:5" x14ac:dyDescent="0.25">
      <c r="B1958" s="51" t="s">
        <v>1164</v>
      </c>
      <c r="C1958" s="52">
        <v>23</v>
      </c>
      <c r="D1958" s="52">
        <v>544664.41</v>
      </c>
      <c r="E1958" s="35"/>
    </row>
    <row r="1959" spans="2:5" x14ac:dyDescent="0.25">
      <c r="B1959" s="51" t="s">
        <v>2150</v>
      </c>
      <c r="C1959" s="52">
        <v>23</v>
      </c>
      <c r="D1959" s="52">
        <v>528069.46</v>
      </c>
      <c r="E1959" s="35"/>
    </row>
    <row r="1960" spans="2:5" x14ac:dyDescent="0.25">
      <c r="B1960" s="51" t="s">
        <v>3899</v>
      </c>
      <c r="C1960" s="52">
        <v>23</v>
      </c>
      <c r="D1960" s="52">
        <v>469870</v>
      </c>
      <c r="E1960" s="35"/>
    </row>
    <row r="1961" spans="2:5" x14ac:dyDescent="0.25">
      <c r="B1961" s="51" t="s">
        <v>1117</v>
      </c>
      <c r="C1961" s="52">
        <v>23</v>
      </c>
      <c r="D1961" s="52">
        <v>393357.94000000006</v>
      </c>
      <c r="E1961" s="35"/>
    </row>
    <row r="1962" spans="2:5" x14ac:dyDescent="0.25">
      <c r="B1962" s="51" t="s">
        <v>3444</v>
      </c>
      <c r="C1962" s="52">
        <v>23</v>
      </c>
      <c r="D1962" s="52">
        <v>383051</v>
      </c>
      <c r="E1962" s="35"/>
    </row>
    <row r="1963" spans="2:5" x14ac:dyDescent="0.25">
      <c r="B1963" s="51" t="s">
        <v>2015</v>
      </c>
      <c r="C1963" s="52">
        <v>23</v>
      </c>
      <c r="D1963" s="52">
        <v>371476.52</v>
      </c>
      <c r="E1963" s="35"/>
    </row>
    <row r="1964" spans="2:5" x14ac:dyDescent="0.25">
      <c r="B1964" s="51" t="s">
        <v>1560</v>
      </c>
      <c r="C1964" s="52">
        <v>23</v>
      </c>
      <c r="D1964" s="52">
        <v>269716</v>
      </c>
      <c r="E1964" s="35"/>
    </row>
    <row r="1965" spans="2:5" x14ac:dyDescent="0.25">
      <c r="B1965" s="51" t="s">
        <v>283</v>
      </c>
      <c r="C1965" s="52">
        <v>23</v>
      </c>
      <c r="D1965" s="52">
        <v>241725.48</v>
      </c>
      <c r="E1965" s="35"/>
    </row>
    <row r="1966" spans="2:5" x14ac:dyDescent="0.25">
      <c r="B1966" s="51" t="s">
        <v>291</v>
      </c>
      <c r="C1966" s="52">
        <v>23</v>
      </c>
      <c r="D1966" s="52">
        <v>208374.91999999998</v>
      </c>
      <c r="E1966" s="35"/>
    </row>
    <row r="1967" spans="2:5" x14ac:dyDescent="0.25">
      <c r="B1967" s="51" t="s">
        <v>2561</v>
      </c>
      <c r="C1967" s="52">
        <v>23</v>
      </c>
      <c r="D1967" s="52">
        <v>202797.13</v>
      </c>
      <c r="E1967" s="35"/>
    </row>
    <row r="1968" spans="2:5" x14ac:dyDescent="0.25">
      <c r="B1968" s="51" t="s">
        <v>1081</v>
      </c>
      <c r="C1968" s="52">
        <v>23</v>
      </c>
      <c r="D1968" s="52">
        <v>132154.20000000001</v>
      </c>
      <c r="E1968" s="35"/>
    </row>
    <row r="1969" spans="2:5" x14ac:dyDescent="0.25">
      <c r="B1969" s="51" t="s">
        <v>1465</v>
      </c>
      <c r="C1969" s="52">
        <v>23</v>
      </c>
      <c r="D1969" s="52">
        <v>98810.34</v>
      </c>
      <c r="E1969" s="35"/>
    </row>
    <row r="1970" spans="2:5" x14ac:dyDescent="0.25">
      <c r="B1970" s="51" t="s">
        <v>614</v>
      </c>
      <c r="C1970" s="52">
        <v>23</v>
      </c>
      <c r="D1970" s="52">
        <v>97754.58</v>
      </c>
      <c r="E1970" s="35"/>
    </row>
    <row r="1971" spans="2:5" x14ac:dyDescent="0.25">
      <c r="B1971" s="51" t="s">
        <v>3485</v>
      </c>
      <c r="C1971" s="52">
        <v>23</v>
      </c>
      <c r="D1971" s="52">
        <v>62043.33</v>
      </c>
      <c r="E1971" s="35"/>
    </row>
    <row r="1972" spans="2:5" x14ac:dyDescent="0.25">
      <c r="B1972" s="51" t="s">
        <v>626</v>
      </c>
      <c r="C1972" s="52">
        <v>23</v>
      </c>
      <c r="D1972" s="52">
        <v>50640.09</v>
      </c>
      <c r="E1972" s="35"/>
    </row>
    <row r="1973" spans="2:5" x14ac:dyDescent="0.25">
      <c r="B1973" s="51" t="s">
        <v>333</v>
      </c>
      <c r="C1973" s="52">
        <v>23</v>
      </c>
      <c r="D1973" s="52">
        <v>15128.380000000001</v>
      </c>
      <c r="E1973" s="35"/>
    </row>
    <row r="1974" spans="2:5" x14ac:dyDescent="0.25">
      <c r="B1974" s="51" t="s">
        <v>1880</v>
      </c>
      <c r="C1974" s="52">
        <v>22</v>
      </c>
      <c r="D1974" s="52">
        <v>9641271.5</v>
      </c>
      <c r="E1974" s="35"/>
    </row>
    <row r="1975" spans="2:5" x14ac:dyDescent="0.25">
      <c r="B1975" s="51" t="s">
        <v>1289</v>
      </c>
      <c r="C1975" s="52">
        <v>22</v>
      </c>
      <c r="D1975" s="52">
        <v>5703556.6399999997</v>
      </c>
      <c r="E1975" s="35"/>
    </row>
    <row r="1976" spans="2:5" x14ac:dyDescent="0.25">
      <c r="B1976" s="51" t="s">
        <v>1931</v>
      </c>
      <c r="C1976" s="52">
        <v>22</v>
      </c>
      <c r="D1976" s="52">
        <v>5009194.62</v>
      </c>
      <c r="E1976" s="35"/>
    </row>
    <row r="1977" spans="2:5" x14ac:dyDescent="0.25">
      <c r="B1977" s="51" t="s">
        <v>741</v>
      </c>
      <c r="C1977" s="52">
        <v>22</v>
      </c>
      <c r="D1977" s="52">
        <v>5008395.54</v>
      </c>
      <c r="E1977" s="35"/>
    </row>
    <row r="1978" spans="2:5" x14ac:dyDescent="0.25">
      <c r="B1978" s="51" t="s">
        <v>3022</v>
      </c>
      <c r="C1978" s="52">
        <v>22</v>
      </c>
      <c r="D1978" s="52">
        <v>4140823.89</v>
      </c>
      <c r="E1978" s="35"/>
    </row>
    <row r="1979" spans="2:5" x14ac:dyDescent="0.25">
      <c r="B1979" s="51" t="s">
        <v>720</v>
      </c>
      <c r="C1979" s="52">
        <v>22</v>
      </c>
      <c r="D1979" s="52">
        <v>3912588.42</v>
      </c>
      <c r="E1979" s="35"/>
    </row>
    <row r="1980" spans="2:5" x14ac:dyDescent="0.25">
      <c r="B1980" s="51" t="s">
        <v>2259</v>
      </c>
      <c r="C1980" s="52">
        <v>22</v>
      </c>
      <c r="D1980" s="52">
        <v>3273198.72</v>
      </c>
      <c r="E1980" s="35"/>
    </row>
    <row r="1981" spans="2:5" x14ac:dyDescent="0.25">
      <c r="B1981" s="51" t="s">
        <v>2410</v>
      </c>
      <c r="C1981" s="52">
        <v>22</v>
      </c>
      <c r="D1981" s="52">
        <v>3144029.1699999995</v>
      </c>
      <c r="E1981" s="35"/>
    </row>
    <row r="1982" spans="2:5" x14ac:dyDescent="0.25">
      <c r="B1982" s="51" t="s">
        <v>732</v>
      </c>
      <c r="C1982" s="52">
        <v>22</v>
      </c>
      <c r="D1982" s="52">
        <v>3095959.4899999998</v>
      </c>
      <c r="E1982" s="35"/>
    </row>
    <row r="1983" spans="2:5" x14ac:dyDescent="0.25">
      <c r="B1983" s="51" t="s">
        <v>3324</v>
      </c>
      <c r="C1983" s="52">
        <v>22</v>
      </c>
      <c r="D1983" s="52">
        <v>2575456.38</v>
      </c>
      <c r="E1983" s="35"/>
    </row>
    <row r="1984" spans="2:5" x14ac:dyDescent="0.25">
      <c r="B1984" s="51" t="s">
        <v>1682</v>
      </c>
      <c r="C1984" s="52">
        <v>22</v>
      </c>
      <c r="D1984" s="52">
        <v>2009610.74</v>
      </c>
      <c r="E1984" s="35"/>
    </row>
    <row r="1985" spans="2:5" x14ac:dyDescent="0.25">
      <c r="B1985" s="51" t="s">
        <v>2401</v>
      </c>
      <c r="C1985" s="52">
        <v>22</v>
      </c>
      <c r="D1985" s="52">
        <v>1835611.88</v>
      </c>
      <c r="E1985" s="35"/>
    </row>
    <row r="1986" spans="2:5" x14ac:dyDescent="0.25">
      <c r="B1986" s="51" t="s">
        <v>3103</v>
      </c>
      <c r="C1986" s="52">
        <v>22</v>
      </c>
      <c r="D1986" s="52">
        <v>1670424.25</v>
      </c>
      <c r="E1986" s="35"/>
    </row>
    <row r="1987" spans="2:5" x14ac:dyDescent="0.25">
      <c r="B1987" s="51" t="s">
        <v>683</v>
      </c>
      <c r="C1987" s="52">
        <v>22</v>
      </c>
      <c r="D1987" s="52">
        <v>946496.2</v>
      </c>
      <c r="E1987" s="35"/>
    </row>
    <row r="1988" spans="2:5" x14ac:dyDescent="0.25">
      <c r="B1988" s="51" t="s">
        <v>796</v>
      </c>
      <c r="C1988" s="52">
        <v>22</v>
      </c>
      <c r="D1988" s="52">
        <v>851644.39999999991</v>
      </c>
      <c r="E1988" s="35"/>
    </row>
    <row r="1989" spans="2:5" x14ac:dyDescent="0.25">
      <c r="B1989" s="51" t="s">
        <v>3445</v>
      </c>
      <c r="C1989" s="52">
        <v>22</v>
      </c>
      <c r="D1989" s="52">
        <v>836317.46000000008</v>
      </c>
      <c r="E1989" s="35"/>
    </row>
    <row r="1990" spans="2:5" x14ac:dyDescent="0.25">
      <c r="B1990" s="51" t="s">
        <v>766</v>
      </c>
      <c r="C1990" s="52">
        <v>22</v>
      </c>
      <c r="D1990" s="52">
        <v>786454.22</v>
      </c>
      <c r="E1990" s="35"/>
    </row>
    <row r="1991" spans="2:5" x14ac:dyDescent="0.25">
      <c r="B1991" s="51" t="s">
        <v>1726</v>
      </c>
      <c r="C1991" s="52">
        <v>22</v>
      </c>
      <c r="D1991" s="52">
        <v>752785.46000000008</v>
      </c>
      <c r="E1991" s="35"/>
    </row>
    <row r="1992" spans="2:5" x14ac:dyDescent="0.25">
      <c r="B1992" s="51" t="s">
        <v>2121</v>
      </c>
      <c r="C1992" s="52">
        <v>22</v>
      </c>
      <c r="D1992" s="52">
        <v>585038.10000000009</v>
      </c>
      <c r="E1992" s="35"/>
    </row>
    <row r="1993" spans="2:5" x14ac:dyDescent="0.25">
      <c r="B1993" s="51" t="s">
        <v>3406</v>
      </c>
      <c r="C1993" s="52">
        <v>22</v>
      </c>
      <c r="D1993" s="52">
        <v>476200.36</v>
      </c>
      <c r="E1993" s="35"/>
    </row>
    <row r="1994" spans="2:5" x14ac:dyDescent="0.25">
      <c r="B1994" s="51" t="s">
        <v>2302</v>
      </c>
      <c r="C1994" s="52">
        <v>22</v>
      </c>
      <c r="D1994" s="52">
        <v>425717.3</v>
      </c>
      <c r="E1994" s="35"/>
    </row>
    <row r="1995" spans="2:5" x14ac:dyDescent="0.25">
      <c r="B1995" s="51" t="s">
        <v>3151</v>
      </c>
      <c r="C1995" s="52">
        <v>22</v>
      </c>
      <c r="D1995" s="52">
        <v>407541.32</v>
      </c>
      <c r="E1995" s="35"/>
    </row>
    <row r="1996" spans="2:5" x14ac:dyDescent="0.25">
      <c r="B1996" s="51" t="s">
        <v>918</v>
      </c>
      <c r="C1996" s="52">
        <v>22</v>
      </c>
      <c r="D1996" s="52">
        <v>407510.11</v>
      </c>
      <c r="E1996" s="35"/>
    </row>
    <row r="1997" spans="2:5" x14ac:dyDescent="0.25">
      <c r="B1997" s="51" t="s">
        <v>2939</v>
      </c>
      <c r="C1997" s="52">
        <v>22</v>
      </c>
      <c r="D1997" s="52">
        <v>374747.13</v>
      </c>
      <c r="E1997" s="35"/>
    </row>
    <row r="1998" spans="2:5" x14ac:dyDescent="0.25">
      <c r="B1998" s="51" t="s">
        <v>2063</v>
      </c>
      <c r="C1998" s="52">
        <v>22</v>
      </c>
      <c r="D1998" s="52">
        <v>358161.81</v>
      </c>
      <c r="E1998" s="35"/>
    </row>
    <row r="1999" spans="2:5" x14ac:dyDescent="0.25">
      <c r="B1999" s="51" t="s">
        <v>2727</v>
      </c>
      <c r="C1999" s="52">
        <v>22</v>
      </c>
      <c r="D1999" s="52">
        <v>322915.59999999998</v>
      </c>
      <c r="E1999" s="35"/>
    </row>
    <row r="2000" spans="2:5" x14ac:dyDescent="0.25">
      <c r="B2000" s="51" t="s">
        <v>2721</v>
      </c>
      <c r="C2000" s="52">
        <v>22</v>
      </c>
      <c r="D2000" s="52">
        <v>314446.67</v>
      </c>
      <c r="E2000" s="35"/>
    </row>
    <row r="2001" spans="2:5" x14ac:dyDescent="0.25">
      <c r="B2001" s="51" t="s">
        <v>4607</v>
      </c>
      <c r="C2001" s="52">
        <v>22</v>
      </c>
      <c r="D2001" s="52">
        <v>247871</v>
      </c>
      <c r="E2001" s="35"/>
    </row>
    <row r="2002" spans="2:5" x14ac:dyDescent="0.25">
      <c r="B2002" s="51" t="s">
        <v>2255</v>
      </c>
      <c r="C2002" s="52">
        <v>22</v>
      </c>
      <c r="D2002" s="52">
        <v>205500.05</v>
      </c>
      <c r="E2002" s="35"/>
    </row>
    <row r="2003" spans="2:5" x14ac:dyDescent="0.25">
      <c r="B2003" s="51" t="s">
        <v>173</v>
      </c>
      <c r="C2003" s="52">
        <v>22</v>
      </c>
      <c r="D2003" s="52">
        <v>183114.82</v>
      </c>
      <c r="E2003" s="35"/>
    </row>
    <row r="2004" spans="2:5" x14ac:dyDescent="0.25">
      <c r="B2004" s="51" t="s">
        <v>908</v>
      </c>
      <c r="C2004" s="52">
        <v>22</v>
      </c>
      <c r="D2004" s="52">
        <v>175329.28</v>
      </c>
      <c r="E2004" s="35"/>
    </row>
    <row r="2005" spans="2:5" x14ac:dyDescent="0.25">
      <c r="B2005" s="51" t="s">
        <v>299</v>
      </c>
      <c r="C2005" s="52">
        <v>22</v>
      </c>
      <c r="D2005" s="52">
        <v>123001.98000000001</v>
      </c>
      <c r="E2005" s="35"/>
    </row>
    <row r="2006" spans="2:5" x14ac:dyDescent="0.25">
      <c r="B2006" s="51" t="s">
        <v>3058</v>
      </c>
      <c r="C2006" s="52">
        <v>22</v>
      </c>
      <c r="D2006" s="52">
        <v>102689</v>
      </c>
      <c r="E2006" s="35"/>
    </row>
    <row r="2007" spans="2:5" x14ac:dyDescent="0.25">
      <c r="B2007" s="51" t="s">
        <v>1252</v>
      </c>
      <c r="C2007" s="52">
        <v>22</v>
      </c>
      <c r="D2007" s="52">
        <v>97897.47</v>
      </c>
      <c r="E2007" s="35"/>
    </row>
    <row r="2008" spans="2:5" x14ac:dyDescent="0.25">
      <c r="B2008" s="51" t="s">
        <v>1207</v>
      </c>
      <c r="C2008" s="52">
        <v>22</v>
      </c>
      <c r="D2008" s="52">
        <v>91738.83</v>
      </c>
      <c r="E2008" s="35"/>
    </row>
    <row r="2009" spans="2:5" x14ac:dyDescent="0.25">
      <c r="B2009" s="51" t="s">
        <v>539</v>
      </c>
      <c r="C2009" s="52">
        <v>22</v>
      </c>
      <c r="D2009" s="52">
        <v>80424.83</v>
      </c>
      <c r="E2009" s="35"/>
    </row>
    <row r="2010" spans="2:5" x14ac:dyDescent="0.25">
      <c r="B2010" s="51" t="s">
        <v>828</v>
      </c>
      <c r="C2010" s="52">
        <v>22</v>
      </c>
      <c r="D2010" s="52">
        <v>79176.42</v>
      </c>
      <c r="E2010" s="35"/>
    </row>
    <row r="2011" spans="2:5" x14ac:dyDescent="0.25">
      <c r="B2011" s="51" t="s">
        <v>178</v>
      </c>
      <c r="C2011" s="52">
        <v>22</v>
      </c>
      <c r="D2011" s="52">
        <v>64540.3</v>
      </c>
      <c r="E2011" s="35"/>
    </row>
    <row r="2012" spans="2:5" x14ac:dyDescent="0.25">
      <c r="B2012" s="51" t="s">
        <v>4154</v>
      </c>
      <c r="C2012" s="52">
        <v>22</v>
      </c>
      <c r="D2012" s="52">
        <v>54255.78</v>
      </c>
      <c r="E2012" s="35"/>
    </row>
    <row r="2013" spans="2:5" x14ac:dyDescent="0.25">
      <c r="B2013" s="51" t="s">
        <v>2493</v>
      </c>
      <c r="C2013" s="52">
        <v>22</v>
      </c>
      <c r="D2013" s="52">
        <v>31153.07</v>
      </c>
      <c r="E2013" s="35"/>
    </row>
    <row r="2014" spans="2:5" x14ac:dyDescent="0.25">
      <c r="B2014" s="51" t="s">
        <v>2245</v>
      </c>
      <c r="C2014" s="52">
        <v>22</v>
      </c>
      <c r="D2014" s="52">
        <v>21872.799999999999</v>
      </c>
      <c r="E2014" s="35"/>
    </row>
    <row r="2015" spans="2:5" x14ac:dyDescent="0.25">
      <c r="B2015" s="51" t="s">
        <v>1882</v>
      </c>
      <c r="C2015" s="52">
        <v>21</v>
      </c>
      <c r="D2015" s="52">
        <v>23002039.079999998</v>
      </c>
      <c r="E2015" s="35"/>
    </row>
    <row r="2016" spans="2:5" x14ac:dyDescent="0.25">
      <c r="B2016" s="51" t="s">
        <v>1847</v>
      </c>
      <c r="C2016" s="52">
        <v>21</v>
      </c>
      <c r="D2016" s="52">
        <v>4588962.4000000004</v>
      </c>
      <c r="E2016" s="35"/>
    </row>
    <row r="2017" spans="2:5" x14ac:dyDescent="0.25">
      <c r="B2017" s="51" t="s">
        <v>747</v>
      </c>
      <c r="C2017" s="52">
        <v>21</v>
      </c>
      <c r="D2017" s="52">
        <v>4240178.9399999995</v>
      </c>
      <c r="E2017" s="35"/>
    </row>
    <row r="2018" spans="2:5" x14ac:dyDescent="0.25">
      <c r="B2018" s="51" t="s">
        <v>237</v>
      </c>
      <c r="C2018" s="52">
        <v>21</v>
      </c>
      <c r="D2018" s="52">
        <v>3140370.32</v>
      </c>
      <c r="E2018" s="35"/>
    </row>
    <row r="2019" spans="2:5" x14ac:dyDescent="0.25">
      <c r="B2019" s="51" t="s">
        <v>1175</v>
      </c>
      <c r="C2019" s="52">
        <v>21</v>
      </c>
      <c r="D2019" s="52">
        <v>2453940.5300000003</v>
      </c>
      <c r="E2019" s="35"/>
    </row>
    <row r="2020" spans="2:5" x14ac:dyDescent="0.25">
      <c r="B2020" s="51" t="s">
        <v>1619</v>
      </c>
      <c r="C2020" s="52">
        <v>21</v>
      </c>
      <c r="D2020" s="52">
        <v>1815398.65</v>
      </c>
      <c r="E2020" s="35"/>
    </row>
    <row r="2021" spans="2:5" x14ac:dyDescent="0.25">
      <c r="B2021" s="51" t="s">
        <v>1871</v>
      </c>
      <c r="C2021" s="52">
        <v>21</v>
      </c>
      <c r="D2021" s="52">
        <v>1295608</v>
      </c>
      <c r="E2021" s="35"/>
    </row>
    <row r="2022" spans="2:5" x14ac:dyDescent="0.25">
      <c r="B2022" s="51" t="s">
        <v>1326</v>
      </c>
      <c r="C2022" s="52">
        <v>21</v>
      </c>
      <c r="D2022" s="52">
        <v>888567.08</v>
      </c>
      <c r="E2022" s="35"/>
    </row>
    <row r="2023" spans="2:5" x14ac:dyDescent="0.25">
      <c r="B2023" s="51" t="s">
        <v>486</v>
      </c>
      <c r="C2023" s="52">
        <v>21</v>
      </c>
      <c r="D2023" s="52">
        <v>833516.75</v>
      </c>
      <c r="E2023" s="35"/>
    </row>
    <row r="2024" spans="2:5" x14ac:dyDescent="0.25">
      <c r="B2024" s="51" t="s">
        <v>2548</v>
      </c>
      <c r="C2024" s="52">
        <v>21</v>
      </c>
      <c r="D2024" s="52">
        <v>504491</v>
      </c>
      <c r="E2024" s="35"/>
    </row>
    <row r="2025" spans="2:5" x14ac:dyDescent="0.25">
      <c r="B2025" s="51" t="s">
        <v>1319</v>
      </c>
      <c r="C2025" s="52">
        <v>21</v>
      </c>
      <c r="D2025" s="52">
        <v>480724.76</v>
      </c>
      <c r="E2025" s="35"/>
    </row>
    <row r="2026" spans="2:5" x14ac:dyDescent="0.25">
      <c r="B2026" s="51" t="s">
        <v>1413</v>
      </c>
      <c r="C2026" s="52">
        <v>21</v>
      </c>
      <c r="D2026" s="52">
        <v>465720.33</v>
      </c>
      <c r="E2026" s="35"/>
    </row>
    <row r="2027" spans="2:5" x14ac:dyDescent="0.25">
      <c r="B2027" s="51" t="s">
        <v>190</v>
      </c>
      <c r="C2027" s="52">
        <v>21</v>
      </c>
      <c r="D2027" s="52">
        <v>425696</v>
      </c>
      <c r="E2027" s="35"/>
    </row>
    <row r="2028" spans="2:5" x14ac:dyDescent="0.25">
      <c r="B2028" s="51" t="s">
        <v>1016</v>
      </c>
      <c r="C2028" s="52">
        <v>21</v>
      </c>
      <c r="D2028" s="52">
        <v>303320</v>
      </c>
      <c r="E2028" s="35"/>
    </row>
    <row r="2029" spans="2:5" x14ac:dyDescent="0.25">
      <c r="B2029" s="51" t="s">
        <v>1621</v>
      </c>
      <c r="C2029" s="52">
        <v>21</v>
      </c>
      <c r="D2029" s="52">
        <v>264684.59999999998</v>
      </c>
      <c r="E2029" s="35"/>
    </row>
    <row r="2030" spans="2:5" x14ac:dyDescent="0.25">
      <c r="B2030" s="51" t="s">
        <v>3687</v>
      </c>
      <c r="C2030" s="52">
        <v>21</v>
      </c>
      <c r="D2030" s="52">
        <v>225879.43</v>
      </c>
      <c r="E2030" s="35"/>
    </row>
    <row r="2031" spans="2:5" x14ac:dyDescent="0.25">
      <c r="B2031" s="51" t="s">
        <v>467</v>
      </c>
      <c r="C2031" s="52">
        <v>21</v>
      </c>
      <c r="D2031" s="52">
        <v>220009.1</v>
      </c>
      <c r="E2031" s="35"/>
    </row>
    <row r="2032" spans="2:5" x14ac:dyDescent="0.25">
      <c r="B2032" s="51" t="s">
        <v>302</v>
      </c>
      <c r="C2032" s="52">
        <v>21</v>
      </c>
      <c r="D2032" s="52">
        <v>207333</v>
      </c>
      <c r="E2032" s="35"/>
    </row>
    <row r="2033" spans="2:5" x14ac:dyDescent="0.25">
      <c r="B2033" s="51" t="s">
        <v>660</v>
      </c>
      <c r="C2033" s="52">
        <v>21</v>
      </c>
      <c r="D2033" s="52">
        <v>184440.09</v>
      </c>
      <c r="E2033" s="35"/>
    </row>
    <row r="2034" spans="2:5" x14ac:dyDescent="0.25">
      <c r="B2034" s="51" t="s">
        <v>4396</v>
      </c>
      <c r="C2034" s="52">
        <v>21</v>
      </c>
      <c r="D2034" s="52">
        <v>158366.81</v>
      </c>
      <c r="E2034" s="35"/>
    </row>
    <row r="2035" spans="2:5" x14ac:dyDescent="0.25">
      <c r="B2035" s="51" t="s">
        <v>1045</v>
      </c>
      <c r="C2035" s="52">
        <v>21</v>
      </c>
      <c r="D2035" s="52">
        <v>140904.22999999998</v>
      </c>
      <c r="E2035" s="35"/>
    </row>
    <row r="2036" spans="2:5" x14ac:dyDescent="0.25">
      <c r="B2036" s="51" t="s">
        <v>1046</v>
      </c>
      <c r="C2036" s="52">
        <v>21</v>
      </c>
      <c r="D2036" s="52">
        <v>116366.9</v>
      </c>
      <c r="E2036" s="35"/>
    </row>
    <row r="2037" spans="2:5" x14ac:dyDescent="0.25">
      <c r="B2037" s="51" t="s">
        <v>3785</v>
      </c>
      <c r="C2037" s="52">
        <v>21</v>
      </c>
      <c r="D2037" s="52">
        <v>62813.85</v>
      </c>
      <c r="E2037" s="35"/>
    </row>
    <row r="2038" spans="2:5" x14ac:dyDescent="0.25">
      <c r="B2038" s="51" t="s">
        <v>182</v>
      </c>
      <c r="C2038" s="52">
        <v>21</v>
      </c>
      <c r="D2038" s="52">
        <v>34867</v>
      </c>
      <c r="E2038" s="35"/>
    </row>
    <row r="2039" spans="2:5" x14ac:dyDescent="0.25">
      <c r="B2039" s="51" t="s">
        <v>3784</v>
      </c>
      <c r="C2039" s="52">
        <v>21</v>
      </c>
      <c r="D2039" s="52">
        <v>27069.23</v>
      </c>
      <c r="E2039" s="35"/>
    </row>
    <row r="2040" spans="2:5" x14ac:dyDescent="0.25">
      <c r="B2040" s="51" t="s">
        <v>307</v>
      </c>
      <c r="C2040" s="52">
        <v>21</v>
      </c>
      <c r="D2040" s="52">
        <v>2346.04</v>
      </c>
      <c r="E2040" s="35"/>
    </row>
    <row r="2041" spans="2:5" x14ac:dyDescent="0.25">
      <c r="B2041" s="51" t="s">
        <v>4777</v>
      </c>
      <c r="C2041" s="52">
        <v>20</v>
      </c>
      <c r="D2041" s="52">
        <v>15109797.089999998</v>
      </c>
      <c r="E2041" s="35"/>
    </row>
    <row r="2042" spans="2:5" x14ac:dyDescent="0.25">
      <c r="B2042" s="51" t="s">
        <v>3317</v>
      </c>
      <c r="C2042" s="52">
        <v>20</v>
      </c>
      <c r="D2042" s="52">
        <v>12957640</v>
      </c>
      <c r="E2042" s="35"/>
    </row>
    <row r="2043" spans="2:5" x14ac:dyDescent="0.25">
      <c r="B2043" s="51" t="s">
        <v>2824</v>
      </c>
      <c r="C2043" s="52">
        <v>20</v>
      </c>
      <c r="D2043" s="52">
        <v>4067354.86</v>
      </c>
      <c r="E2043" s="35"/>
    </row>
    <row r="2044" spans="2:5" x14ac:dyDescent="0.25">
      <c r="B2044" s="51" t="s">
        <v>2453</v>
      </c>
      <c r="C2044" s="52">
        <v>20</v>
      </c>
      <c r="D2044" s="52">
        <v>2776444.79</v>
      </c>
      <c r="E2044" s="35"/>
    </row>
    <row r="2045" spans="2:5" x14ac:dyDescent="0.25">
      <c r="B2045" s="51" t="s">
        <v>3653</v>
      </c>
      <c r="C2045" s="52">
        <v>20</v>
      </c>
      <c r="D2045" s="52">
        <v>2043628.7999999998</v>
      </c>
      <c r="E2045" s="35"/>
    </row>
    <row r="2046" spans="2:5" x14ac:dyDescent="0.25">
      <c r="B2046" s="51" t="s">
        <v>1165</v>
      </c>
      <c r="C2046" s="52">
        <v>20</v>
      </c>
      <c r="D2046" s="52">
        <v>1939307.53</v>
      </c>
      <c r="E2046" s="35"/>
    </row>
    <row r="2047" spans="2:5" x14ac:dyDescent="0.25">
      <c r="B2047" s="51" t="s">
        <v>2462</v>
      </c>
      <c r="C2047" s="52">
        <v>20</v>
      </c>
      <c r="D2047" s="52">
        <v>1409739.6400000001</v>
      </c>
      <c r="E2047" s="35"/>
    </row>
    <row r="2048" spans="2:5" x14ac:dyDescent="0.25">
      <c r="B2048" s="51" t="s">
        <v>941</v>
      </c>
      <c r="C2048" s="52">
        <v>20</v>
      </c>
      <c r="D2048" s="52">
        <v>1110500.71</v>
      </c>
      <c r="E2048" s="35"/>
    </row>
    <row r="2049" spans="2:5" x14ac:dyDescent="0.25">
      <c r="B2049" s="51" t="s">
        <v>568</v>
      </c>
      <c r="C2049" s="52">
        <v>20</v>
      </c>
      <c r="D2049" s="52">
        <v>1075921.76</v>
      </c>
      <c r="E2049" s="35"/>
    </row>
    <row r="2050" spans="2:5" x14ac:dyDescent="0.25">
      <c r="B2050" s="51" t="s">
        <v>1237</v>
      </c>
      <c r="C2050" s="52">
        <v>20</v>
      </c>
      <c r="D2050" s="52">
        <v>952706.3600000001</v>
      </c>
      <c r="E2050" s="35"/>
    </row>
    <row r="2051" spans="2:5" x14ac:dyDescent="0.25">
      <c r="B2051" s="51" t="s">
        <v>174</v>
      </c>
      <c r="C2051" s="52">
        <v>20</v>
      </c>
      <c r="D2051" s="52">
        <v>927483.17999999993</v>
      </c>
      <c r="E2051" s="35"/>
    </row>
    <row r="2052" spans="2:5" x14ac:dyDescent="0.25">
      <c r="B2052" s="51" t="s">
        <v>542</v>
      </c>
      <c r="C2052" s="52">
        <v>20</v>
      </c>
      <c r="D2052" s="52">
        <v>849511</v>
      </c>
      <c r="E2052" s="35"/>
    </row>
    <row r="2053" spans="2:5" x14ac:dyDescent="0.25">
      <c r="B2053" s="51" t="s">
        <v>3077</v>
      </c>
      <c r="C2053" s="52">
        <v>20</v>
      </c>
      <c r="D2053" s="52">
        <v>796225.39999999991</v>
      </c>
      <c r="E2053" s="35"/>
    </row>
    <row r="2054" spans="2:5" x14ac:dyDescent="0.25">
      <c r="B2054" s="51" t="s">
        <v>3361</v>
      </c>
      <c r="C2054" s="52">
        <v>20</v>
      </c>
      <c r="D2054" s="52">
        <v>790152</v>
      </c>
      <c r="E2054" s="35"/>
    </row>
    <row r="2055" spans="2:5" x14ac:dyDescent="0.25">
      <c r="B2055" s="51" t="s">
        <v>3117</v>
      </c>
      <c r="C2055" s="52">
        <v>20</v>
      </c>
      <c r="D2055" s="52">
        <v>707061.2</v>
      </c>
      <c r="E2055" s="35"/>
    </row>
    <row r="2056" spans="2:5" x14ac:dyDescent="0.25">
      <c r="B2056" s="51" t="s">
        <v>2761</v>
      </c>
      <c r="C2056" s="52">
        <v>20</v>
      </c>
      <c r="D2056" s="52">
        <v>655180.02</v>
      </c>
      <c r="E2056" s="35"/>
    </row>
    <row r="2057" spans="2:5" x14ac:dyDescent="0.25">
      <c r="B2057" s="51" t="s">
        <v>260</v>
      </c>
      <c r="C2057" s="52">
        <v>20</v>
      </c>
      <c r="D2057" s="52">
        <v>617133</v>
      </c>
      <c r="E2057" s="35"/>
    </row>
    <row r="2058" spans="2:5" x14ac:dyDescent="0.25">
      <c r="B2058" s="51" t="s">
        <v>1297</v>
      </c>
      <c r="C2058" s="52">
        <v>20</v>
      </c>
      <c r="D2058" s="52">
        <v>572343.26</v>
      </c>
      <c r="E2058" s="35"/>
    </row>
    <row r="2059" spans="2:5" x14ac:dyDescent="0.25">
      <c r="B2059" s="51" t="s">
        <v>1960</v>
      </c>
      <c r="C2059" s="52">
        <v>20</v>
      </c>
      <c r="D2059" s="52">
        <v>567673.1</v>
      </c>
      <c r="E2059" s="35"/>
    </row>
    <row r="2060" spans="2:5" x14ac:dyDescent="0.25">
      <c r="B2060" s="51" t="s">
        <v>981</v>
      </c>
      <c r="C2060" s="52">
        <v>20</v>
      </c>
      <c r="D2060" s="52">
        <v>544425</v>
      </c>
      <c r="E2060" s="35"/>
    </row>
    <row r="2061" spans="2:5" x14ac:dyDescent="0.25">
      <c r="B2061" s="51" t="s">
        <v>3007</v>
      </c>
      <c r="C2061" s="52">
        <v>20</v>
      </c>
      <c r="D2061" s="52">
        <v>504680.18</v>
      </c>
      <c r="E2061" s="35"/>
    </row>
    <row r="2062" spans="2:5" x14ac:dyDescent="0.25">
      <c r="B2062" s="51" t="s">
        <v>2103</v>
      </c>
      <c r="C2062" s="52">
        <v>20</v>
      </c>
      <c r="D2062" s="52">
        <v>472974.49</v>
      </c>
      <c r="E2062" s="35"/>
    </row>
    <row r="2063" spans="2:5" x14ac:dyDescent="0.25">
      <c r="B2063" s="51" t="s">
        <v>575</v>
      </c>
      <c r="C2063" s="52">
        <v>20</v>
      </c>
      <c r="D2063" s="52">
        <v>451998.8</v>
      </c>
      <c r="E2063" s="35"/>
    </row>
    <row r="2064" spans="2:5" x14ac:dyDescent="0.25">
      <c r="B2064" s="51" t="s">
        <v>3102</v>
      </c>
      <c r="C2064" s="52">
        <v>20</v>
      </c>
      <c r="D2064" s="52">
        <v>400079.04000000004</v>
      </c>
      <c r="E2064" s="35"/>
    </row>
    <row r="2065" spans="2:5" x14ac:dyDescent="0.25">
      <c r="B2065" s="51" t="s">
        <v>2177</v>
      </c>
      <c r="C2065" s="52">
        <v>20</v>
      </c>
      <c r="D2065" s="52">
        <v>332672.7</v>
      </c>
      <c r="E2065" s="35"/>
    </row>
    <row r="2066" spans="2:5" x14ac:dyDescent="0.25">
      <c r="B2066" s="51" t="s">
        <v>1153</v>
      </c>
      <c r="C2066" s="52">
        <v>20</v>
      </c>
      <c r="D2066" s="52">
        <v>288698.75</v>
      </c>
      <c r="E2066" s="35"/>
    </row>
    <row r="2067" spans="2:5" x14ac:dyDescent="0.25">
      <c r="B2067" s="51" t="s">
        <v>1028</v>
      </c>
      <c r="C2067" s="52">
        <v>20</v>
      </c>
      <c r="D2067" s="52">
        <v>266820</v>
      </c>
      <c r="E2067" s="35"/>
    </row>
    <row r="2068" spans="2:5" x14ac:dyDescent="0.25">
      <c r="B2068" s="51" t="s">
        <v>1397</v>
      </c>
      <c r="C2068" s="52">
        <v>20</v>
      </c>
      <c r="D2068" s="52">
        <v>248597.12</v>
      </c>
      <c r="E2068" s="35"/>
    </row>
    <row r="2069" spans="2:5" x14ac:dyDescent="0.25">
      <c r="B2069" s="51" t="s">
        <v>397</v>
      </c>
      <c r="C2069" s="52">
        <v>20</v>
      </c>
      <c r="D2069" s="52">
        <v>208317</v>
      </c>
      <c r="E2069" s="35"/>
    </row>
    <row r="2070" spans="2:5" x14ac:dyDescent="0.25">
      <c r="B2070" s="51" t="s">
        <v>194</v>
      </c>
      <c r="C2070" s="52">
        <v>20</v>
      </c>
      <c r="D2070" s="52">
        <v>206919.33000000002</v>
      </c>
      <c r="E2070" s="35"/>
    </row>
    <row r="2071" spans="2:5" x14ac:dyDescent="0.25">
      <c r="B2071" s="51" t="s">
        <v>834</v>
      </c>
      <c r="C2071" s="52">
        <v>20</v>
      </c>
      <c r="D2071" s="52">
        <v>174285.96</v>
      </c>
      <c r="E2071" s="35"/>
    </row>
    <row r="2072" spans="2:5" x14ac:dyDescent="0.25">
      <c r="B2072" s="51" t="s">
        <v>1838</v>
      </c>
      <c r="C2072" s="52">
        <v>20</v>
      </c>
      <c r="D2072" s="52">
        <v>151793.91999999998</v>
      </c>
      <c r="E2072" s="35"/>
    </row>
    <row r="2073" spans="2:5" x14ac:dyDescent="0.25">
      <c r="B2073" s="51" t="s">
        <v>3050</v>
      </c>
      <c r="C2073" s="52">
        <v>20</v>
      </c>
      <c r="D2073" s="52">
        <v>110069.2</v>
      </c>
      <c r="E2073" s="35"/>
    </row>
    <row r="2074" spans="2:5" x14ac:dyDescent="0.25">
      <c r="B2074" s="51" t="s">
        <v>2858</v>
      </c>
      <c r="C2074" s="52">
        <v>20</v>
      </c>
      <c r="D2074" s="52">
        <v>108175.13999999998</v>
      </c>
      <c r="E2074" s="35"/>
    </row>
    <row r="2075" spans="2:5" x14ac:dyDescent="0.25">
      <c r="B2075" s="51" t="s">
        <v>4823</v>
      </c>
      <c r="C2075" s="52">
        <v>20</v>
      </c>
      <c r="D2075" s="52">
        <v>102902.5</v>
      </c>
      <c r="E2075" s="35"/>
    </row>
    <row r="2076" spans="2:5" x14ac:dyDescent="0.25">
      <c r="B2076" s="51" t="s">
        <v>871</v>
      </c>
      <c r="C2076" s="52">
        <v>20</v>
      </c>
      <c r="D2076" s="52">
        <v>99495.08</v>
      </c>
      <c r="E2076" s="35"/>
    </row>
    <row r="2077" spans="2:5" x14ac:dyDescent="0.25">
      <c r="B2077" s="51" t="s">
        <v>411</v>
      </c>
      <c r="C2077" s="52">
        <v>20</v>
      </c>
      <c r="D2077" s="52">
        <v>94323</v>
      </c>
      <c r="E2077" s="35"/>
    </row>
    <row r="2078" spans="2:5" x14ac:dyDescent="0.25">
      <c r="B2078" s="51" t="s">
        <v>917</v>
      </c>
      <c r="C2078" s="52">
        <v>20</v>
      </c>
      <c r="D2078" s="52">
        <v>83917.63</v>
      </c>
      <c r="E2078" s="35"/>
    </row>
    <row r="2079" spans="2:5" x14ac:dyDescent="0.25">
      <c r="B2079" s="51" t="s">
        <v>4114</v>
      </c>
      <c r="C2079" s="52">
        <v>20</v>
      </c>
      <c r="D2079" s="52">
        <v>45096.399999999994</v>
      </c>
      <c r="E2079" s="35"/>
    </row>
    <row r="2080" spans="2:5" x14ac:dyDescent="0.25">
      <c r="B2080" s="51" t="s">
        <v>2706</v>
      </c>
      <c r="C2080" s="52">
        <v>20</v>
      </c>
      <c r="D2080" s="52">
        <v>20432.18</v>
      </c>
      <c r="E2080" s="35"/>
    </row>
    <row r="2081" spans="2:5" x14ac:dyDescent="0.25">
      <c r="B2081" s="51" t="s">
        <v>1609</v>
      </c>
      <c r="C2081" s="52">
        <v>20</v>
      </c>
      <c r="D2081" s="52">
        <v>16962.34</v>
      </c>
      <c r="E2081" s="35"/>
    </row>
    <row r="2082" spans="2:5" x14ac:dyDescent="0.25">
      <c r="B2082" s="51" t="s">
        <v>4015</v>
      </c>
      <c r="C2082" s="52">
        <v>20</v>
      </c>
      <c r="D2082" s="52">
        <v>14946.1</v>
      </c>
      <c r="E2082" s="35"/>
    </row>
    <row r="2083" spans="2:5" x14ac:dyDescent="0.25">
      <c r="B2083" s="51" t="s">
        <v>2327</v>
      </c>
      <c r="C2083" s="52">
        <v>19</v>
      </c>
      <c r="D2083" s="52">
        <v>34452985.149999999</v>
      </c>
      <c r="E2083" s="35"/>
    </row>
    <row r="2084" spans="2:5" x14ac:dyDescent="0.25">
      <c r="B2084" s="51" t="s">
        <v>1887</v>
      </c>
      <c r="C2084" s="52">
        <v>19</v>
      </c>
      <c r="D2084" s="52">
        <v>27000967.140000001</v>
      </c>
      <c r="E2084" s="35"/>
    </row>
    <row r="2085" spans="2:5" x14ac:dyDescent="0.25">
      <c r="B2085" s="51" t="s">
        <v>1217</v>
      </c>
      <c r="C2085" s="52">
        <v>19</v>
      </c>
      <c r="D2085" s="52">
        <v>26071795.620000001</v>
      </c>
      <c r="E2085" s="35"/>
    </row>
    <row r="2086" spans="2:5" x14ac:dyDescent="0.25">
      <c r="B2086" s="51" t="s">
        <v>1890</v>
      </c>
      <c r="C2086" s="52">
        <v>19</v>
      </c>
      <c r="D2086" s="52">
        <v>22652309.990000002</v>
      </c>
      <c r="E2086" s="35"/>
    </row>
    <row r="2087" spans="2:5" x14ac:dyDescent="0.25">
      <c r="B2087" s="51" t="s">
        <v>2676</v>
      </c>
      <c r="C2087" s="52">
        <v>19</v>
      </c>
      <c r="D2087" s="52">
        <v>20823492</v>
      </c>
      <c r="E2087" s="35"/>
    </row>
    <row r="2088" spans="2:5" x14ac:dyDescent="0.25">
      <c r="B2088" s="51" t="s">
        <v>3520</v>
      </c>
      <c r="C2088" s="52">
        <v>19</v>
      </c>
      <c r="D2088" s="52">
        <v>9992520.0199999996</v>
      </c>
      <c r="E2088" s="35"/>
    </row>
    <row r="2089" spans="2:5" x14ac:dyDescent="0.25">
      <c r="B2089" s="51" t="s">
        <v>2279</v>
      </c>
      <c r="C2089" s="52">
        <v>19</v>
      </c>
      <c r="D2089" s="52">
        <v>6113893.5099999998</v>
      </c>
      <c r="E2089" s="35"/>
    </row>
    <row r="2090" spans="2:5" x14ac:dyDescent="0.25">
      <c r="B2090" s="51" t="s">
        <v>1407</v>
      </c>
      <c r="C2090" s="52">
        <v>19</v>
      </c>
      <c r="D2090" s="52">
        <v>2594165.1800000002</v>
      </c>
      <c r="E2090" s="35"/>
    </row>
    <row r="2091" spans="2:5" x14ac:dyDescent="0.25">
      <c r="B2091" s="51" t="s">
        <v>2535</v>
      </c>
      <c r="C2091" s="52">
        <v>19</v>
      </c>
      <c r="D2091" s="52">
        <v>2151660.69</v>
      </c>
      <c r="E2091" s="35"/>
    </row>
    <row r="2092" spans="2:5" x14ac:dyDescent="0.25">
      <c r="B2092" s="51" t="s">
        <v>1984</v>
      </c>
      <c r="C2092" s="52">
        <v>19</v>
      </c>
      <c r="D2092" s="52">
        <v>1961150</v>
      </c>
      <c r="E2092" s="35"/>
    </row>
    <row r="2093" spans="2:5" x14ac:dyDescent="0.25">
      <c r="B2093" s="51" t="s">
        <v>3521</v>
      </c>
      <c r="C2093" s="52">
        <v>19</v>
      </c>
      <c r="D2093" s="52">
        <v>1683293.9600000002</v>
      </c>
      <c r="E2093" s="35"/>
    </row>
    <row r="2094" spans="2:5" x14ac:dyDescent="0.25">
      <c r="B2094" s="51" t="s">
        <v>2519</v>
      </c>
      <c r="C2094" s="52">
        <v>19</v>
      </c>
      <c r="D2094" s="52">
        <v>1264398.0299999998</v>
      </c>
      <c r="E2094" s="35"/>
    </row>
    <row r="2095" spans="2:5" x14ac:dyDescent="0.25">
      <c r="B2095" s="51" t="s">
        <v>622</v>
      </c>
      <c r="C2095" s="52">
        <v>19</v>
      </c>
      <c r="D2095" s="52">
        <v>1226652.2000000002</v>
      </c>
      <c r="E2095" s="35"/>
    </row>
    <row r="2096" spans="2:5" x14ac:dyDescent="0.25">
      <c r="B2096" s="51" t="s">
        <v>2254</v>
      </c>
      <c r="C2096" s="52">
        <v>19</v>
      </c>
      <c r="D2096" s="52">
        <v>1161079.94</v>
      </c>
      <c r="E2096" s="35"/>
    </row>
    <row r="2097" spans="2:5" x14ac:dyDescent="0.25">
      <c r="B2097" s="51" t="s">
        <v>1823</v>
      </c>
      <c r="C2097" s="52">
        <v>19</v>
      </c>
      <c r="D2097" s="52">
        <v>930722.63</v>
      </c>
      <c r="E2097" s="35"/>
    </row>
    <row r="2098" spans="2:5" x14ac:dyDescent="0.25">
      <c r="B2098" s="51" t="s">
        <v>3677</v>
      </c>
      <c r="C2098" s="52">
        <v>19</v>
      </c>
      <c r="D2098" s="52">
        <v>802102.27</v>
      </c>
      <c r="E2098" s="35"/>
    </row>
    <row r="2099" spans="2:5" x14ac:dyDescent="0.25">
      <c r="B2099" s="51" t="s">
        <v>2321</v>
      </c>
      <c r="C2099" s="52">
        <v>19</v>
      </c>
      <c r="D2099" s="52">
        <v>736997.97</v>
      </c>
      <c r="E2099" s="35"/>
    </row>
    <row r="2100" spans="2:5" x14ac:dyDescent="0.25">
      <c r="B2100" s="51" t="s">
        <v>77</v>
      </c>
      <c r="C2100" s="52">
        <v>19</v>
      </c>
      <c r="D2100" s="52">
        <v>684412</v>
      </c>
      <c r="E2100" s="35"/>
    </row>
    <row r="2101" spans="2:5" x14ac:dyDescent="0.25">
      <c r="B2101" s="51" t="s">
        <v>2210</v>
      </c>
      <c r="C2101" s="52">
        <v>19</v>
      </c>
      <c r="D2101" s="52">
        <v>519990.9</v>
      </c>
      <c r="E2101" s="35"/>
    </row>
    <row r="2102" spans="2:5" x14ac:dyDescent="0.25">
      <c r="B2102" s="51" t="s">
        <v>1107</v>
      </c>
      <c r="C2102" s="52">
        <v>19</v>
      </c>
      <c r="D2102" s="52">
        <v>420378.28</v>
      </c>
      <c r="E2102" s="35"/>
    </row>
    <row r="2103" spans="2:5" x14ac:dyDescent="0.25">
      <c r="B2103" s="51" t="s">
        <v>551</v>
      </c>
      <c r="C2103" s="52">
        <v>19</v>
      </c>
      <c r="D2103" s="52">
        <v>382976.57</v>
      </c>
      <c r="E2103" s="35"/>
    </row>
    <row r="2104" spans="2:5" x14ac:dyDescent="0.25">
      <c r="B2104" s="51" t="s">
        <v>3891</v>
      </c>
      <c r="C2104" s="52">
        <v>19</v>
      </c>
      <c r="D2104" s="52">
        <v>366975.64999999997</v>
      </c>
      <c r="E2104" s="35"/>
    </row>
    <row r="2105" spans="2:5" x14ac:dyDescent="0.25">
      <c r="B2105" s="51" t="s">
        <v>2008</v>
      </c>
      <c r="C2105" s="52">
        <v>19</v>
      </c>
      <c r="D2105" s="52">
        <v>319513.93000000005</v>
      </c>
      <c r="E2105" s="35"/>
    </row>
    <row r="2106" spans="2:5" x14ac:dyDescent="0.25">
      <c r="B2106" s="51" t="s">
        <v>3195</v>
      </c>
      <c r="C2106" s="52">
        <v>19</v>
      </c>
      <c r="D2106" s="52">
        <v>273539</v>
      </c>
      <c r="E2106" s="35"/>
    </row>
    <row r="2107" spans="2:5" x14ac:dyDescent="0.25">
      <c r="B2107" s="51" t="s">
        <v>687</v>
      </c>
      <c r="C2107" s="52">
        <v>19</v>
      </c>
      <c r="D2107" s="52">
        <v>270074.77</v>
      </c>
      <c r="E2107" s="35"/>
    </row>
    <row r="2108" spans="2:5" x14ac:dyDescent="0.25">
      <c r="B2108" s="51" t="s">
        <v>2307</v>
      </c>
      <c r="C2108" s="52">
        <v>19</v>
      </c>
      <c r="D2108" s="52">
        <v>265862.65000000002</v>
      </c>
      <c r="E2108" s="35"/>
    </row>
    <row r="2109" spans="2:5" x14ac:dyDescent="0.25">
      <c r="B2109" s="51" t="s">
        <v>2315</v>
      </c>
      <c r="C2109" s="52">
        <v>19</v>
      </c>
      <c r="D2109" s="52">
        <v>253272.90000000002</v>
      </c>
      <c r="E2109" s="35"/>
    </row>
    <row r="2110" spans="2:5" x14ac:dyDescent="0.25">
      <c r="B2110" s="51" t="s">
        <v>2061</v>
      </c>
      <c r="C2110" s="52">
        <v>19</v>
      </c>
      <c r="D2110" s="52">
        <v>221977.58000000002</v>
      </c>
      <c r="E2110" s="35"/>
    </row>
    <row r="2111" spans="2:5" x14ac:dyDescent="0.25">
      <c r="B2111" s="51" t="s">
        <v>1247</v>
      </c>
      <c r="C2111" s="52">
        <v>19</v>
      </c>
      <c r="D2111" s="52">
        <v>195567.11</v>
      </c>
      <c r="E2111" s="35"/>
    </row>
    <row r="2112" spans="2:5" x14ac:dyDescent="0.25">
      <c r="B2112" s="51" t="s">
        <v>662</v>
      </c>
      <c r="C2112" s="52">
        <v>19</v>
      </c>
      <c r="D2112" s="52">
        <v>168555.32</v>
      </c>
      <c r="E2112" s="35"/>
    </row>
    <row r="2113" spans="2:5" x14ac:dyDescent="0.25">
      <c r="B2113" s="51" t="s">
        <v>3623</v>
      </c>
      <c r="C2113" s="52">
        <v>19</v>
      </c>
      <c r="D2113" s="52">
        <v>167434</v>
      </c>
      <c r="E2113" s="35"/>
    </row>
    <row r="2114" spans="2:5" x14ac:dyDescent="0.25">
      <c r="B2114" s="51" t="s">
        <v>1338</v>
      </c>
      <c r="C2114" s="52">
        <v>19</v>
      </c>
      <c r="D2114" s="52">
        <v>113113.57</v>
      </c>
      <c r="E2114" s="35"/>
    </row>
    <row r="2115" spans="2:5" x14ac:dyDescent="0.25">
      <c r="B2115" s="51" t="s">
        <v>3681</v>
      </c>
      <c r="C2115" s="52">
        <v>19</v>
      </c>
      <c r="D2115" s="52">
        <v>56611.479999999996</v>
      </c>
      <c r="E2115" s="35"/>
    </row>
    <row r="2116" spans="2:5" x14ac:dyDescent="0.25">
      <c r="B2116" s="51" t="s">
        <v>1583</v>
      </c>
      <c r="C2116" s="52">
        <v>19</v>
      </c>
      <c r="D2116" s="52">
        <v>36008.160000000003</v>
      </c>
      <c r="E2116" s="35"/>
    </row>
    <row r="2117" spans="2:5" x14ac:dyDescent="0.25">
      <c r="B2117" s="51" t="s">
        <v>3562</v>
      </c>
      <c r="C2117" s="52">
        <v>19</v>
      </c>
      <c r="D2117" s="52">
        <v>30089.7</v>
      </c>
      <c r="E2117" s="35"/>
    </row>
    <row r="2118" spans="2:5" x14ac:dyDescent="0.25">
      <c r="B2118" s="51" t="s">
        <v>4434</v>
      </c>
      <c r="C2118" s="52">
        <v>19</v>
      </c>
      <c r="D2118" s="52">
        <v>19443.739999999994</v>
      </c>
      <c r="E2118" s="35"/>
    </row>
    <row r="2119" spans="2:5" x14ac:dyDescent="0.25">
      <c r="B2119" s="51" t="s">
        <v>813</v>
      </c>
      <c r="C2119" s="52">
        <v>19</v>
      </c>
      <c r="D2119" s="52">
        <v>17797.72</v>
      </c>
      <c r="E2119" s="35"/>
    </row>
    <row r="2120" spans="2:5" x14ac:dyDescent="0.25">
      <c r="B2120" s="51" t="s">
        <v>4078</v>
      </c>
      <c r="C2120" s="52">
        <v>19</v>
      </c>
      <c r="D2120" s="52">
        <v>9070.93</v>
      </c>
      <c r="E2120" s="35"/>
    </row>
    <row r="2121" spans="2:5" x14ac:dyDescent="0.25">
      <c r="B2121" s="51" t="s">
        <v>3205</v>
      </c>
      <c r="C2121" s="52">
        <v>18</v>
      </c>
      <c r="D2121" s="52">
        <v>32817173.779999997</v>
      </c>
      <c r="E2121" s="35"/>
    </row>
    <row r="2122" spans="2:5" x14ac:dyDescent="0.25">
      <c r="B2122" s="51" t="s">
        <v>4822</v>
      </c>
      <c r="C2122" s="52">
        <v>18</v>
      </c>
      <c r="D2122" s="52">
        <v>16695778.92</v>
      </c>
      <c r="E2122" s="35"/>
    </row>
    <row r="2123" spans="2:5" x14ac:dyDescent="0.25">
      <c r="B2123" s="51" t="s">
        <v>2664</v>
      </c>
      <c r="C2123" s="52">
        <v>18</v>
      </c>
      <c r="D2123" s="52">
        <v>14115407.4</v>
      </c>
      <c r="E2123" s="35"/>
    </row>
    <row r="2124" spans="2:5" x14ac:dyDescent="0.25">
      <c r="B2124" s="51" t="s">
        <v>3531</v>
      </c>
      <c r="C2124" s="52">
        <v>18</v>
      </c>
      <c r="D2124" s="52">
        <v>4502583.07</v>
      </c>
      <c r="E2124" s="35"/>
    </row>
    <row r="2125" spans="2:5" x14ac:dyDescent="0.25">
      <c r="B2125" s="51" t="s">
        <v>1227</v>
      </c>
      <c r="C2125" s="52">
        <v>18</v>
      </c>
      <c r="D2125" s="52">
        <v>4485820.5199999996</v>
      </c>
      <c r="E2125" s="35"/>
    </row>
    <row r="2126" spans="2:5" x14ac:dyDescent="0.25">
      <c r="B2126" s="51" t="s">
        <v>2018</v>
      </c>
      <c r="C2126" s="52">
        <v>18</v>
      </c>
      <c r="D2126" s="52">
        <v>4331964.26</v>
      </c>
      <c r="E2126" s="35"/>
    </row>
    <row r="2127" spans="2:5" x14ac:dyDescent="0.25">
      <c r="B2127" s="51" t="s">
        <v>2278</v>
      </c>
      <c r="C2127" s="52">
        <v>18</v>
      </c>
      <c r="D2127" s="52">
        <v>2980953.84</v>
      </c>
      <c r="E2127" s="35"/>
    </row>
    <row r="2128" spans="2:5" x14ac:dyDescent="0.25">
      <c r="B2128" s="51" t="s">
        <v>1894</v>
      </c>
      <c r="C2128" s="52">
        <v>18</v>
      </c>
      <c r="D2128" s="52">
        <v>2315226.66</v>
      </c>
      <c r="E2128" s="35"/>
    </row>
    <row r="2129" spans="2:5" x14ac:dyDescent="0.25">
      <c r="B2129" s="51" t="s">
        <v>887</v>
      </c>
      <c r="C2129" s="52">
        <v>18</v>
      </c>
      <c r="D2129" s="52">
        <v>1255482.1499999999</v>
      </c>
      <c r="E2129" s="35"/>
    </row>
    <row r="2130" spans="2:5" x14ac:dyDescent="0.25">
      <c r="B2130" s="51" t="s">
        <v>2811</v>
      </c>
      <c r="C2130" s="52">
        <v>18</v>
      </c>
      <c r="D2130" s="52">
        <v>1248760.83</v>
      </c>
      <c r="E2130" s="35"/>
    </row>
    <row r="2131" spans="2:5" x14ac:dyDescent="0.25">
      <c r="B2131" s="51" t="s">
        <v>2463</v>
      </c>
      <c r="C2131" s="52">
        <v>18</v>
      </c>
      <c r="D2131" s="52">
        <v>874516.79</v>
      </c>
      <c r="E2131" s="35"/>
    </row>
    <row r="2132" spans="2:5" x14ac:dyDescent="0.25">
      <c r="B2132" s="51" t="s">
        <v>2411</v>
      </c>
      <c r="C2132" s="52">
        <v>18</v>
      </c>
      <c r="D2132" s="52">
        <v>696368.26</v>
      </c>
      <c r="E2132" s="35"/>
    </row>
    <row r="2133" spans="2:5" x14ac:dyDescent="0.25">
      <c r="B2133" s="51" t="s">
        <v>1611</v>
      </c>
      <c r="C2133" s="52">
        <v>18</v>
      </c>
      <c r="D2133" s="52">
        <v>604733.12</v>
      </c>
      <c r="E2133" s="35"/>
    </row>
    <row r="2134" spans="2:5" x14ac:dyDescent="0.25">
      <c r="B2134" s="51" t="s">
        <v>1446</v>
      </c>
      <c r="C2134" s="52">
        <v>18</v>
      </c>
      <c r="D2134" s="52">
        <v>572259.06000000006</v>
      </c>
      <c r="E2134" s="35"/>
    </row>
    <row r="2135" spans="2:5" x14ac:dyDescent="0.25">
      <c r="B2135" s="51" t="s">
        <v>1379</v>
      </c>
      <c r="C2135" s="52">
        <v>18</v>
      </c>
      <c r="D2135" s="52">
        <v>571803.71000000008</v>
      </c>
      <c r="E2135" s="35"/>
    </row>
    <row r="2136" spans="2:5" x14ac:dyDescent="0.25">
      <c r="B2136" s="51" t="s">
        <v>1914</v>
      </c>
      <c r="C2136" s="52">
        <v>18</v>
      </c>
      <c r="D2136" s="52">
        <v>520542.25</v>
      </c>
      <c r="E2136" s="35"/>
    </row>
    <row r="2137" spans="2:5" x14ac:dyDescent="0.25">
      <c r="B2137" s="51" t="s">
        <v>2577</v>
      </c>
      <c r="C2137" s="52">
        <v>18</v>
      </c>
      <c r="D2137" s="52">
        <v>472951.75</v>
      </c>
      <c r="E2137" s="35"/>
    </row>
    <row r="2138" spans="2:5" x14ac:dyDescent="0.25">
      <c r="B2138" s="51" t="s">
        <v>3612</v>
      </c>
      <c r="C2138" s="52">
        <v>18</v>
      </c>
      <c r="D2138" s="52">
        <v>439658.64</v>
      </c>
      <c r="E2138" s="35"/>
    </row>
    <row r="2139" spans="2:5" x14ac:dyDescent="0.25">
      <c r="B2139" s="51" t="s">
        <v>185</v>
      </c>
      <c r="C2139" s="52">
        <v>18</v>
      </c>
      <c r="D2139" s="52">
        <v>407929.7</v>
      </c>
      <c r="E2139" s="35"/>
    </row>
    <row r="2140" spans="2:5" x14ac:dyDescent="0.25">
      <c r="B2140" s="51" t="s">
        <v>2564</v>
      </c>
      <c r="C2140" s="52">
        <v>18</v>
      </c>
      <c r="D2140" s="52">
        <v>376972.04000000004</v>
      </c>
      <c r="E2140" s="35"/>
    </row>
    <row r="2141" spans="2:5" x14ac:dyDescent="0.25">
      <c r="B2141" s="51" t="s">
        <v>3435</v>
      </c>
      <c r="C2141" s="52">
        <v>18</v>
      </c>
      <c r="D2141" s="52">
        <v>364049.68</v>
      </c>
      <c r="E2141" s="35"/>
    </row>
    <row r="2142" spans="2:5" x14ac:dyDescent="0.25">
      <c r="B2142" s="51" t="s">
        <v>4475</v>
      </c>
      <c r="C2142" s="52">
        <v>18</v>
      </c>
      <c r="D2142" s="52">
        <v>344386.66999999993</v>
      </c>
      <c r="E2142" s="35"/>
    </row>
    <row r="2143" spans="2:5" x14ac:dyDescent="0.25">
      <c r="B2143" s="51" t="s">
        <v>1737</v>
      </c>
      <c r="C2143" s="52">
        <v>18</v>
      </c>
      <c r="D2143" s="52">
        <v>290335</v>
      </c>
      <c r="E2143" s="35"/>
    </row>
    <row r="2144" spans="2:5" x14ac:dyDescent="0.25">
      <c r="B2144" s="51" t="s">
        <v>417</v>
      </c>
      <c r="C2144" s="52">
        <v>18</v>
      </c>
      <c r="D2144" s="52">
        <v>271884.62</v>
      </c>
      <c r="E2144" s="35"/>
    </row>
    <row r="2145" spans="2:5" x14ac:dyDescent="0.25">
      <c r="B2145" s="51" t="s">
        <v>2400</v>
      </c>
      <c r="C2145" s="52">
        <v>18</v>
      </c>
      <c r="D2145" s="52">
        <v>235253.15</v>
      </c>
      <c r="E2145" s="35"/>
    </row>
    <row r="2146" spans="2:5" x14ac:dyDescent="0.25">
      <c r="B2146" s="51" t="s">
        <v>2174</v>
      </c>
      <c r="C2146" s="52">
        <v>18</v>
      </c>
      <c r="D2146" s="52">
        <v>233262.55</v>
      </c>
      <c r="E2146" s="35"/>
    </row>
    <row r="2147" spans="2:5" x14ac:dyDescent="0.25">
      <c r="B2147" s="51" t="s">
        <v>93</v>
      </c>
      <c r="C2147" s="52">
        <v>18</v>
      </c>
      <c r="D2147" s="52">
        <v>211371.5</v>
      </c>
      <c r="E2147" s="35"/>
    </row>
    <row r="2148" spans="2:5" x14ac:dyDescent="0.25">
      <c r="B2148" s="51" t="s">
        <v>654</v>
      </c>
      <c r="C2148" s="52">
        <v>18</v>
      </c>
      <c r="D2148" s="52">
        <v>189212.78000000003</v>
      </c>
      <c r="E2148" s="35"/>
    </row>
    <row r="2149" spans="2:5" x14ac:dyDescent="0.25">
      <c r="B2149" s="51" t="s">
        <v>457</v>
      </c>
      <c r="C2149" s="52">
        <v>18</v>
      </c>
      <c r="D2149" s="52">
        <v>175868.1</v>
      </c>
      <c r="E2149" s="35"/>
    </row>
    <row r="2150" spans="2:5" x14ac:dyDescent="0.25">
      <c r="B2150" s="51" t="s">
        <v>1713</v>
      </c>
      <c r="C2150" s="52">
        <v>18</v>
      </c>
      <c r="D2150" s="52">
        <v>141074.72</v>
      </c>
      <c r="E2150" s="35"/>
    </row>
    <row r="2151" spans="2:5" x14ac:dyDescent="0.25">
      <c r="B2151" s="51" t="s">
        <v>445</v>
      </c>
      <c r="C2151" s="52">
        <v>18</v>
      </c>
      <c r="D2151" s="52">
        <v>138313.91</v>
      </c>
      <c r="E2151" s="35"/>
    </row>
    <row r="2152" spans="2:5" x14ac:dyDescent="0.25">
      <c r="B2152" s="51" t="s">
        <v>2456</v>
      </c>
      <c r="C2152" s="52">
        <v>18</v>
      </c>
      <c r="D2152" s="52">
        <v>126747.9</v>
      </c>
      <c r="E2152" s="35"/>
    </row>
    <row r="2153" spans="2:5" x14ac:dyDescent="0.25">
      <c r="B2153" s="51" t="s">
        <v>2769</v>
      </c>
      <c r="C2153" s="52">
        <v>18</v>
      </c>
      <c r="D2153" s="52">
        <v>125191</v>
      </c>
      <c r="E2153" s="35"/>
    </row>
    <row r="2154" spans="2:5" x14ac:dyDescent="0.25">
      <c r="B2154" s="51" t="s">
        <v>297</v>
      </c>
      <c r="C2154" s="52">
        <v>18</v>
      </c>
      <c r="D2154" s="52">
        <v>125113.81</v>
      </c>
      <c r="E2154" s="35"/>
    </row>
    <row r="2155" spans="2:5" x14ac:dyDescent="0.25">
      <c r="B2155" s="51" t="s">
        <v>4148</v>
      </c>
      <c r="C2155" s="52">
        <v>18</v>
      </c>
      <c r="D2155" s="52">
        <v>118953</v>
      </c>
      <c r="E2155" s="35"/>
    </row>
    <row r="2156" spans="2:5" x14ac:dyDescent="0.25">
      <c r="B2156" s="51" t="s">
        <v>3939</v>
      </c>
      <c r="C2156" s="52">
        <v>18</v>
      </c>
      <c r="D2156" s="52">
        <v>113341.51999999999</v>
      </c>
      <c r="E2156" s="35"/>
    </row>
    <row r="2157" spans="2:5" x14ac:dyDescent="0.25">
      <c r="B2157" s="51" t="s">
        <v>2924</v>
      </c>
      <c r="C2157" s="52">
        <v>18</v>
      </c>
      <c r="D2157" s="52">
        <v>108398.39999999999</v>
      </c>
      <c r="E2157" s="35"/>
    </row>
    <row r="2158" spans="2:5" x14ac:dyDescent="0.25">
      <c r="B2158" s="51" t="s">
        <v>3849</v>
      </c>
      <c r="C2158" s="52">
        <v>18</v>
      </c>
      <c r="D2158" s="52">
        <v>96467.3</v>
      </c>
      <c r="E2158" s="35"/>
    </row>
    <row r="2159" spans="2:5" x14ac:dyDescent="0.25">
      <c r="B2159" s="51" t="s">
        <v>504</v>
      </c>
      <c r="C2159" s="52">
        <v>18</v>
      </c>
      <c r="D2159" s="52">
        <v>93014.66</v>
      </c>
      <c r="E2159" s="35"/>
    </row>
    <row r="2160" spans="2:5" x14ac:dyDescent="0.25">
      <c r="B2160" s="51" t="s">
        <v>2083</v>
      </c>
      <c r="C2160" s="52">
        <v>18</v>
      </c>
      <c r="D2160" s="52">
        <v>83685.440000000002</v>
      </c>
      <c r="E2160" s="35"/>
    </row>
    <row r="2161" spans="2:5" x14ac:dyDescent="0.25">
      <c r="B2161" s="51" t="s">
        <v>424</v>
      </c>
      <c r="C2161" s="52">
        <v>18</v>
      </c>
      <c r="D2161" s="52">
        <v>74149.5</v>
      </c>
      <c r="E2161" s="35"/>
    </row>
    <row r="2162" spans="2:5" x14ac:dyDescent="0.25">
      <c r="B2162" s="51" t="s">
        <v>1061</v>
      </c>
      <c r="C2162" s="52">
        <v>18</v>
      </c>
      <c r="D2162" s="52">
        <v>70423.13</v>
      </c>
      <c r="E2162" s="35"/>
    </row>
    <row r="2163" spans="2:5" x14ac:dyDescent="0.25">
      <c r="B2163" s="51" t="s">
        <v>4179</v>
      </c>
      <c r="C2163" s="52">
        <v>18</v>
      </c>
      <c r="D2163" s="52">
        <v>59424.869999999995</v>
      </c>
      <c r="E2163" s="35"/>
    </row>
    <row r="2164" spans="2:5" x14ac:dyDescent="0.25">
      <c r="B2164" s="51" t="s">
        <v>3016</v>
      </c>
      <c r="C2164" s="52">
        <v>18</v>
      </c>
      <c r="D2164" s="52">
        <v>46048.179999999993</v>
      </c>
      <c r="E2164" s="35"/>
    </row>
    <row r="2165" spans="2:5" x14ac:dyDescent="0.25">
      <c r="B2165" s="51" t="s">
        <v>312</v>
      </c>
      <c r="C2165" s="52">
        <v>18</v>
      </c>
      <c r="D2165" s="52">
        <v>28703.05</v>
      </c>
      <c r="E2165" s="35"/>
    </row>
    <row r="2166" spans="2:5" x14ac:dyDescent="0.25">
      <c r="B2166" s="51" t="s">
        <v>1588</v>
      </c>
      <c r="C2166" s="52">
        <v>18</v>
      </c>
      <c r="D2166" s="52">
        <v>16958</v>
      </c>
      <c r="E2166" s="35"/>
    </row>
    <row r="2167" spans="2:5" x14ac:dyDescent="0.25">
      <c r="B2167" s="51" t="s">
        <v>4489</v>
      </c>
      <c r="C2167" s="52">
        <v>18</v>
      </c>
      <c r="D2167" s="52">
        <v>14702.42</v>
      </c>
      <c r="E2167" s="35"/>
    </row>
    <row r="2168" spans="2:5" x14ac:dyDescent="0.25">
      <c r="B2168" s="51" t="s">
        <v>1879</v>
      </c>
      <c r="C2168" s="52">
        <v>17</v>
      </c>
      <c r="D2168" s="52">
        <v>33965594</v>
      </c>
      <c r="E2168" s="35"/>
    </row>
    <row r="2169" spans="2:5" x14ac:dyDescent="0.25">
      <c r="B2169" s="51" t="s">
        <v>940</v>
      </c>
      <c r="C2169" s="52">
        <v>17</v>
      </c>
      <c r="D2169" s="52">
        <v>10492329.439999999</v>
      </c>
      <c r="E2169" s="35"/>
    </row>
    <row r="2170" spans="2:5" x14ac:dyDescent="0.25">
      <c r="B2170" s="51" t="s">
        <v>3678</v>
      </c>
      <c r="C2170" s="52">
        <v>17</v>
      </c>
      <c r="D2170" s="52">
        <v>7813006.0999999996</v>
      </c>
      <c r="E2170" s="35"/>
    </row>
    <row r="2171" spans="2:5" x14ac:dyDescent="0.25">
      <c r="B2171" s="51" t="s">
        <v>1405</v>
      </c>
      <c r="C2171" s="52">
        <v>17</v>
      </c>
      <c r="D2171" s="52">
        <v>6380997.2300000004</v>
      </c>
      <c r="E2171" s="35"/>
    </row>
    <row r="2172" spans="2:5" x14ac:dyDescent="0.25">
      <c r="B2172" s="51" t="s">
        <v>2225</v>
      </c>
      <c r="C2172" s="52">
        <v>17</v>
      </c>
      <c r="D2172" s="52">
        <v>4172869.05</v>
      </c>
      <c r="E2172" s="35"/>
    </row>
    <row r="2173" spans="2:5" x14ac:dyDescent="0.25">
      <c r="B2173" s="51" t="s">
        <v>1533</v>
      </c>
      <c r="C2173" s="52">
        <v>17</v>
      </c>
      <c r="D2173" s="52">
        <v>3270802.1799999997</v>
      </c>
      <c r="E2173" s="35"/>
    </row>
    <row r="2174" spans="2:5" x14ac:dyDescent="0.25">
      <c r="B2174" s="51" t="s">
        <v>2816</v>
      </c>
      <c r="C2174" s="52">
        <v>17</v>
      </c>
      <c r="D2174" s="52">
        <v>3070139</v>
      </c>
      <c r="E2174" s="35"/>
    </row>
    <row r="2175" spans="2:5" x14ac:dyDescent="0.25">
      <c r="B2175" s="51" t="s">
        <v>90</v>
      </c>
      <c r="C2175" s="52">
        <v>17</v>
      </c>
      <c r="D2175" s="52">
        <v>2946582</v>
      </c>
      <c r="E2175" s="35"/>
    </row>
    <row r="2176" spans="2:5" x14ac:dyDescent="0.25">
      <c r="B2176" s="51" t="s">
        <v>317</v>
      </c>
      <c r="C2176" s="52">
        <v>17</v>
      </c>
      <c r="D2176" s="52">
        <v>2534077.1999999997</v>
      </c>
      <c r="E2176" s="35"/>
    </row>
    <row r="2177" spans="2:5" x14ac:dyDescent="0.25">
      <c r="B2177" s="51" t="s">
        <v>2744</v>
      </c>
      <c r="C2177" s="52">
        <v>17</v>
      </c>
      <c r="D2177" s="52">
        <v>2432431.0100000002</v>
      </c>
      <c r="E2177" s="35"/>
    </row>
    <row r="2178" spans="2:5" x14ac:dyDescent="0.25">
      <c r="B2178" s="51" t="s">
        <v>266</v>
      </c>
      <c r="C2178" s="52">
        <v>17</v>
      </c>
      <c r="D2178" s="52">
        <v>2172859.3600000003</v>
      </c>
      <c r="E2178" s="35"/>
    </row>
    <row r="2179" spans="2:5" x14ac:dyDescent="0.25">
      <c r="B2179" s="51" t="s">
        <v>109</v>
      </c>
      <c r="C2179" s="52">
        <v>17</v>
      </c>
      <c r="D2179" s="52">
        <v>1816572.88</v>
      </c>
      <c r="E2179" s="35"/>
    </row>
    <row r="2180" spans="2:5" x14ac:dyDescent="0.25">
      <c r="B2180" s="51" t="s">
        <v>1990</v>
      </c>
      <c r="C2180" s="52">
        <v>17</v>
      </c>
      <c r="D2180" s="52">
        <v>1572006.82</v>
      </c>
      <c r="E2180" s="35"/>
    </row>
    <row r="2181" spans="2:5" x14ac:dyDescent="0.25">
      <c r="B2181" s="51" t="s">
        <v>2229</v>
      </c>
      <c r="C2181" s="52">
        <v>17</v>
      </c>
      <c r="D2181" s="52">
        <v>1553613.23</v>
      </c>
      <c r="E2181" s="35"/>
    </row>
    <row r="2182" spans="2:5" x14ac:dyDescent="0.25">
      <c r="B2182" s="51" t="s">
        <v>1854</v>
      </c>
      <c r="C2182" s="52">
        <v>17</v>
      </c>
      <c r="D2182" s="52">
        <v>1094381.3</v>
      </c>
      <c r="E2182" s="35"/>
    </row>
    <row r="2183" spans="2:5" x14ac:dyDescent="0.25">
      <c r="B2183" s="51" t="s">
        <v>1624</v>
      </c>
      <c r="C2183" s="52">
        <v>17</v>
      </c>
      <c r="D2183" s="52">
        <v>723785.8</v>
      </c>
      <c r="E2183" s="35"/>
    </row>
    <row r="2184" spans="2:5" x14ac:dyDescent="0.25">
      <c r="B2184" s="51" t="s">
        <v>3472</v>
      </c>
      <c r="C2184" s="52">
        <v>17</v>
      </c>
      <c r="D2184" s="52">
        <v>600130.89</v>
      </c>
      <c r="E2184" s="35"/>
    </row>
    <row r="2185" spans="2:5" x14ac:dyDescent="0.25">
      <c r="B2185" s="51" t="s">
        <v>2120</v>
      </c>
      <c r="C2185" s="52">
        <v>17</v>
      </c>
      <c r="D2185" s="52">
        <v>465437.98</v>
      </c>
      <c r="E2185" s="35"/>
    </row>
    <row r="2186" spans="2:5" x14ac:dyDescent="0.25">
      <c r="B2186" s="51" t="s">
        <v>574</v>
      </c>
      <c r="C2186" s="52">
        <v>17</v>
      </c>
      <c r="D2186" s="52">
        <v>447736</v>
      </c>
      <c r="E2186" s="35"/>
    </row>
    <row r="2187" spans="2:5" x14ac:dyDescent="0.25">
      <c r="B2187" s="51" t="s">
        <v>3350</v>
      </c>
      <c r="C2187" s="52">
        <v>17</v>
      </c>
      <c r="D2187" s="52">
        <v>400005.79</v>
      </c>
      <c r="E2187" s="35"/>
    </row>
    <row r="2188" spans="2:5" x14ac:dyDescent="0.25">
      <c r="B2188" s="51" t="s">
        <v>1490</v>
      </c>
      <c r="C2188" s="52">
        <v>17</v>
      </c>
      <c r="D2188" s="52">
        <v>392734.29000000004</v>
      </c>
      <c r="E2188" s="35"/>
    </row>
    <row r="2189" spans="2:5" x14ac:dyDescent="0.25">
      <c r="B2189" s="51" t="s">
        <v>744</v>
      </c>
      <c r="C2189" s="52">
        <v>17</v>
      </c>
      <c r="D2189" s="52">
        <v>345217.48</v>
      </c>
      <c r="E2189" s="35"/>
    </row>
    <row r="2190" spans="2:5" x14ac:dyDescent="0.25">
      <c r="B2190" s="51" t="s">
        <v>3709</v>
      </c>
      <c r="C2190" s="52">
        <v>17</v>
      </c>
      <c r="D2190" s="52">
        <v>338467.80000000005</v>
      </c>
      <c r="E2190" s="35"/>
    </row>
    <row r="2191" spans="2:5" x14ac:dyDescent="0.25">
      <c r="B2191" s="51" t="s">
        <v>2719</v>
      </c>
      <c r="C2191" s="52">
        <v>17</v>
      </c>
      <c r="D2191" s="52">
        <v>324480</v>
      </c>
      <c r="E2191" s="35"/>
    </row>
    <row r="2192" spans="2:5" x14ac:dyDescent="0.25">
      <c r="B2192" s="51" t="s">
        <v>1855</v>
      </c>
      <c r="C2192" s="52">
        <v>17</v>
      </c>
      <c r="D2192" s="52">
        <v>314960.16000000003</v>
      </c>
      <c r="E2192" s="35"/>
    </row>
    <row r="2193" spans="2:5" x14ac:dyDescent="0.25">
      <c r="B2193" s="51" t="s">
        <v>3162</v>
      </c>
      <c r="C2193" s="52">
        <v>17</v>
      </c>
      <c r="D2193" s="52">
        <v>313486.05000000005</v>
      </c>
      <c r="E2193" s="35"/>
    </row>
    <row r="2194" spans="2:5" x14ac:dyDescent="0.25">
      <c r="B2194" s="51" t="s">
        <v>2470</v>
      </c>
      <c r="C2194" s="52">
        <v>17</v>
      </c>
      <c r="D2194" s="52">
        <v>264475.56</v>
      </c>
      <c r="E2194" s="35"/>
    </row>
    <row r="2195" spans="2:5" x14ac:dyDescent="0.25">
      <c r="B2195" s="51" t="s">
        <v>2217</v>
      </c>
      <c r="C2195" s="52">
        <v>17</v>
      </c>
      <c r="D2195" s="52">
        <v>249462.18</v>
      </c>
      <c r="E2195" s="35"/>
    </row>
    <row r="2196" spans="2:5" x14ac:dyDescent="0.25">
      <c r="B2196" s="51" t="s">
        <v>56</v>
      </c>
      <c r="C2196" s="52">
        <v>17</v>
      </c>
      <c r="D2196" s="52">
        <v>235199</v>
      </c>
      <c r="E2196" s="35"/>
    </row>
    <row r="2197" spans="2:5" x14ac:dyDescent="0.25">
      <c r="B2197" s="51" t="s">
        <v>372</v>
      </c>
      <c r="C2197" s="52">
        <v>17</v>
      </c>
      <c r="D2197" s="52">
        <v>212743.28</v>
      </c>
      <c r="E2197" s="35"/>
    </row>
    <row r="2198" spans="2:5" x14ac:dyDescent="0.25">
      <c r="B2198" s="51" t="s">
        <v>1989</v>
      </c>
      <c r="C2198" s="52">
        <v>17</v>
      </c>
      <c r="D2198" s="52">
        <v>183671.72</v>
      </c>
      <c r="E2198" s="35"/>
    </row>
    <row r="2199" spans="2:5" x14ac:dyDescent="0.25">
      <c r="B2199" s="51" t="s">
        <v>368</v>
      </c>
      <c r="C2199" s="52">
        <v>17</v>
      </c>
      <c r="D2199" s="52">
        <v>169264.68</v>
      </c>
      <c r="E2199" s="35"/>
    </row>
    <row r="2200" spans="2:5" x14ac:dyDescent="0.25">
      <c r="B2200" s="51" t="s">
        <v>2187</v>
      </c>
      <c r="C2200" s="52">
        <v>17</v>
      </c>
      <c r="D2200" s="52">
        <v>166861.95000000001</v>
      </c>
      <c r="E2200" s="35"/>
    </row>
    <row r="2201" spans="2:5" x14ac:dyDescent="0.25">
      <c r="B2201" s="51" t="s">
        <v>4368</v>
      </c>
      <c r="C2201" s="52">
        <v>17</v>
      </c>
      <c r="D2201" s="52">
        <v>146109.46999999997</v>
      </c>
      <c r="E2201" s="35"/>
    </row>
    <row r="2202" spans="2:5" x14ac:dyDescent="0.25">
      <c r="B2202" s="51" t="s">
        <v>2068</v>
      </c>
      <c r="C2202" s="52">
        <v>17</v>
      </c>
      <c r="D2202" s="52">
        <v>135868.4</v>
      </c>
      <c r="E2202" s="35"/>
    </row>
    <row r="2203" spans="2:5" x14ac:dyDescent="0.25">
      <c r="B2203" s="51" t="s">
        <v>4273</v>
      </c>
      <c r="C2203" s="52">
        <v>17</v>
      </c>
      <c r="D2203" s="52">
        <v>105222</v>
      </c>
      <c r="E2203" s="35"/>
    </row>
    <row r="2204" spans="2:5" x14ac:dyDescent="0.25">
      <c r="B2204" s="51" t="s">
        <v>647</v>
      </c>
      <c r="C2204" s="52">
        <v>17</v>
      </c>
      <c r="D2204" s="52">
        <v>104324.22</v>
      </c>
      <c r="E2204" s="35"/>
    </row>
    <row r="2205" spans="2:5" x14ac:dyDescent="0.25">
      <c r="B2205" s="51" t="s">
        <v>3088</v>
      </c>
      <c r="C2205" s="52">
        <v>17</v>
      </c>
      <c r="D2205" s="52">
        <v>96724.439999999988</v>
      </c>
      <c r="E2205" s="35"/>
    </row>
    <row r="2206" spans="2:5" x14ac:dyDescent="0.25">
      <c r="B2206" s="51" t="s">
        <v>699</v>
      </c>
      <c r="C2206" s="52">
        <v>17</v>
      </c>
      <c r="D2206" s="52">
        <v>95736.4</v>
      </c>
      <c r="E2206" s="35"/>
    </row>
    <row r="2207" spans="2:5" x14ac:dyDescent="0.25">
      <c r="B2207" s="51" t="s">
        <v>874</v>
      </c>
      <c r="C2207" s="52">
        <v>17</v>
      </c>
      <c r="D2207" s="52">
        <v>89573.75</v>
      </c>
      <c r="E2207" s="35"/>
    </row>
    <row r="2208" spans="2:5" x14ac:dyDescent="0.25">
      <c r="B2208" s="51" t="s">
        <v>481</v>
      </c>
      <c r="C2208" s="52">
        <v>17</v>
      </c>
      <c r="D2208" s="52">
        <v>79992.26999999999</v>
      </c>
      <c r="E2208" s="35"/>
    </row>
    <row r="2209" spans="2:5" x14ac:dyDescent="0.25">
      <c r="B2209" s="51" t="s">
        <v>234</v>
      </c>
      <c r="C2209" s="52">
        <v>17</v>
      </c>
      <c r="D2209" s="52">
        <v>79754.539999999994</v>
      </c>
      <c r="E2209" s="35"/>
    </row>
    <row r="2210" spans="2:5" x14ac:dyDescent="0.25">
      <c r="B2210" s="51" t="s">
        <v>2402</v>
      </c>
      <c r="C2210" s="52">
        <v>17</v>
      </c>
      <c r="D2210" s="52">
        <v>71989.720000000016</v>
      </c>
      <c r="E2210" s="35"/>
    </row>
    <row r="2211" spans="2:5" x14ac:dyDescent="0.25">
      <c r="B2211" s="51" t="s">
        <v>4102</v>
      </c>
      <c r="C2211" s="52">
        <v>17</v>
      </c>
      <c r="D2211" s="52">
        <v>64919.86</v>
      </c>
      <c r="E2211" s="35"/>
    </row>
    <row r="2212" spans="2:5" x14ac:dyDescent="0.25">
      <c r="B2212" s="51" t="s">
        <v>1309</v>
      </c>
      <c r="C2212" s="52">
        <v>17</v>
      </c>
      <c r="D2212" s="52">
        <v>55251.5</v>
      </c>
      <c r="E2212" s="35"/>
    </row>
    <row r="2213" spans="2:5" x14ac:dyDescent="0.25">
      <c r="B2213" s="51" t="s">
        <v>358</v>
      </c>
      <c r="C2213" s="52">
        <v>17</v>
      </c>
      <c r="D2213" s="52">
        <v>54121</v>
      </c>
      <c r="E2213" s="35"/>
    </row>
    <row r="2214" spans="2:5" x14ac:dyDescent="0.25">
      <c r="B2214" s="51" t="s">
        <v>3378</v>
      </c>
      <c r="C2214" s="52">
        <v>17</v>
      </c>
      <c r="D2214" s="52">
        <v>46287.92</v>
      </c>
      <c r="E2214" s="35"/>
    </row>
    <row r="2215" spans="2:5" x14ac:dyDescent="0.25">
      <c r="B2215" s="51" t="s">
        <v>1593</v>
      </c>
      <c r="C2215" s="52">
        <v>17</v>
      </c>
      <c r="D2215" s="52">
        <v>32640.52</v>
      </c>
      <c r="E2215" s="35"/>
    </row>
    <row r="2216" spans="2:5" x14ac:dyDescent="0.25">
      <c r="B2216" s="51" t="s">
        <v>1666</v>
      </c>
      <c r="C2216" s="52">
        <v>17</v>
      </c>
      <c r="D2216" s="52">
        <v>31389.72</v>
      </c>
      <c r="E2216" s="35"/>
    </row>
    <row r="2217" spans="2:5" x14ac:dyDescent="0.25">
      <c r="B2217" s="51" t="s">
        <v>407</v>
      </c>
      <c r="C2217" s="52">
        <v>17</v>
      </c>
      <c r="D2217" s="52">
        <v>11339.95</v>
      </c>
      <c r="E2217" s="35"/>
    </row>
    <row r="2218" spans="2:5" x14ac:dyDescent="0.25">
      <c r="B2218" s="51" t="s">
        <v>2303</v>
      </c>
      <c r="C2218" s="52">
        <v>17</v>
      </c>
      <c r="D2218" s="52">
        <v>1851.4299999999998</v>
      </c>
      <c r="E2218" s="35"/>
    </row>
    <row r="2219" spans="2:5" x14ac:dyDescent="0.25">
      <c r="B2219" s="51" t="s">
        <v>1186</v>
      </c>
      <c r="C2219" s="52">
        <v>16</v>
      </c>
      <c r="D2219" s="52">
        <v>24463203</v>
      </c>
      <c r="E2219" s="35"/>
    </row>
    <row r="2220" spans="2:5" x14ac:dyDescent="0.25">
      <c r="B2220" s="51" t="s">
        <v>1187</v>
      </c>
      <c r="C2220" s="52">
        <v>16</v>
      </c>
      <c r="D2220" s="52">
        <v>13929068</v>
      </c>
      <c r="E2220" s="35"/>
    </row>
    <row r="2221" spans="2:5" x14ac:dyDescent="0.25">
      <c r="B2221" s="51" t="s">
        <v>75</v>
      </c>
      <c r="C2221" s="52">
        <v>16</v>
      </c>
      <c r="D2221" s="52">
        <v>10394292</v>
      </c>
      <c r="E2221" s="35"/>
    </row>
    <row r="2222" spans="2:5" x14ac:dyDescent="0.25">
      <c r="B2222" s="51" t="s">
        <v>2589</v>
      </c>
      <c r="C2222" s="52">
        <v>16</v>
      </c>
      <c r="D2222" s="52">
        <v>7249299.3799999999</v>
      </c>
      <c r="E2222" s="35"/>
    </row>
    <row r="2223" spans="2:5" x14ac:dyDescent="0.25">
      <c r="B2223" s="51" t="s">
        <v>1947</v>
      </c>
      <c r="C2223" s="52">
        <v>16</v>
      </c>
      <c r="D2223" s="52">
        <v>5135394.92</v>
      </c>
      <c r="E2223" s="35"/>
    </row>
    <row r="2224" spans="2:5" x14ac:dyDescent="0.25">
      <c r="B2224" s="51" t="s">
        <v>148</v>
      </c>
      <c r="C2224" s="52">
        <v>16</v>
      </c>
      <c r="D2224" s="52">
        <v>3314944.18</v>
      </c>
      <c r="E2224" s="35"/>
    </row>
    <row r="2225" spans="2:5" x14ac:dyDescent="0.25">
      <c r="B2225" s="51" t="s">
        <v>1728</v>
      </c>
      <c r="C2225" s="52">
        <v>16</v>
      </c>
      <c r="D2225" s="52">
        <v>2966039.1900000004</v>
      </c>
      <c r="E2225" s="35"/>
    </row>
    <row r="2226" spans="2:5" x14ac:dyDescent="0.25">
      <c r="B2226" s="51" t="s">
        <v>1534</v>
      </c>
      <c r="C2226" s="52">
        <v>16</v>
      </c>
      <c r="D2226" s="52">
        <v>2813076.12</v>
      </c>
      <c r="E2226" s="35"/>
    </row>
    <row r="2227" spans="2:5" x14ac:dyDescent="0.25">
      <c r="B2227" s="51" t="s">
        <v>3218</v>
      </c>
      <c r="C2227" s="52">
        <v>16</v>
      </c>
      <c r="D2227" s="52">
        <v>2463698.71</v>
      </c>
      <c r="E2227" s="35"/>
    </row>
    <row r="2228" spans="2:5" x14ac:dyDescent="0.25">
      <c r="B2228" s="51" t="s">
        <v>4203</v>
      </c>
      <c r="C2228" s="52">
        <v>16</v>
      </c>
      <c r="D2228" s="52">
        <v>2257355.16</v>
      </c>
      <c r="E2228" s="35"/>
    </row>
    <row r="2229" spans="2:5" x14ac:dyDescent="0.25">
      <c r="B2229" s="51" t="s">
        <v>3500</v>
      </c>
      <c r="C2229" s="52">
        <v>16</v>
      </c>
      <c r="D2229" s="52">
        <v>2191022.48</v>
      </c>
      <c r="E2229" s="35"/>
    </row>
    <row r="2230" spans="2:5" x14ac:dyDescent="0.25">
      <c r="B2230" s="51" t="s">
        <v>606</v>
      </c>
      <c r="C2230" s="52">
        <v>16</v>
      </c>
      <c r="D2230" s="52">
        <v>2102278.6</v>
      </c>
      <c r="E2230" s="35"/>
    </row>
    <row r="2231" spans="2:5" x14ac:dyDescent="0.25">
      <c r="B2231" s="51" t="s">
        <v>2722</v>
      </c>
      <c r="C2231" s="52">
        <v>16</v>
      </c>
      <c r="D2231" s="52">
        <v>1727495.6</v>
      </c>
      <c r="E2231" s="35"/>
    </row>
    <row r="2232" spans="2:5" x14ac:dyDescent="0.25">
      <c r="B2232" s="51" t="s">
        <v>1525</v>
      </c>
      <c r="C2232" s="52">
        <v>16</v>
      </c>
      <c r="D2232" s="52">
        <v>1605514.2</v>
      </c>
      <c r="E2232" s="35"/>
    </row>
    <row r="2233" spans="2:5" x14ac:dyDescent="0.25">
      <c r="B2233" s="51" t="s">
        <v>2151</v>
      </c>
      <c r="C2233" s="52">
        <v>16</v>
      </c>
      <c r="D2233" s="52">
        <v>1509810.4</v>
      </c>
      <c r="E2233" s="35"/>
    </row>
    <row r="2234" spans="2:5" x14ac:dyDescent="0.25">
      <c r="B2234" s="51" t="s">
        <v>450</v>
      </c>
      <c r="C2234" s="52">
        <v>16</v>
      </c>
      <c r="D2234" s="52">
        <v>1345360</v>
      </c>
      <c r="E2234" s="35"/>
    </row>
    <row r="2235" spans="2:5" x14ac:dyDescent="0.25">
      <c r="B2235" s="51" t="s">
        <v>4429</v>
      </c>
      <c r="C2235" s="52">
        <v>16</v>
      </c>
      <c r="D2235" s="52">
        <v>1066696.71</v>
      </c>
      <c r="E2235" s="35"/>
    </row>
    <row r="2236" spans="2:5" x14ac:dyDescent="0.25">
      <c r="B2236" s="51" t="s">
        <v>3092</v>
      </c>
      <c r="C2236" s="52">
        <v>16</v>
      </c>
      <c r="D2236" s="52">
        <v>1039025</v>
      </c>
      <c r="E2236" s="35"/>
    </row>
    <row r="2237" spans="2:5" x14ac:dyDescent="0.25">
      <c r="B2237" s="51" t="s">
        <v>795</v>
      </c>
      <c r="C2237" s="52">
        <v>16</v>
      </c>
      <c r="D2237" s="52">
        <v>823920.09</v>
      </c>
      <c r="E2237" s="35"/>
    </row>
    <row r="2238" spans="2:5" x14ac:dyDescent="0.25">
      <c r="B2238" s="51" t="s">
        <v>596</v>
      </c>
      <c r="C2238" s="52">
        <v>16</v>
      </c>
      <c r="D2238" s="52">
        <v>756910.8</v>
      </c>
      <c r="E2238" s="35"/>
    </row>
    <row r="2239" spans="2:5" x14ac:dyDescent="0.25">
      <c r="B2239" s="51" t="s">
        <v>1672</v>
      </c>
      <c r="C2239" s="52">
        <v>16</v>
      </c>
      <c r="D2239" s="52">
        <v>496693.52</v>
      </c>
      <c r="E2239" s="35"/>
    </row>
    <row r="2240" spans="2:5" x14ac:dyDescent="0.25">
      <c r="B2240" s="51" t="s">
        <v>196</v>
      </c>
      <c r="C2240" s="52">
        <v>16</v>
      </c>
      <c r="D2240" s="52">
        <v>493773.6</v>
      </c>
      <c r="E2240" s="35"/>
    </row>
    <row r="2241" spans="2:5" x14ac:dyDescent="0.25">
      <c r="B2241" s="51" t="s">
        <v>3563</v>
      </c>
      <c r="C2241" s="52">
        <v>16</v>
      </c>
      <c r="D2241" s="52">
        <v>431314.85000000003</v>
      </c>
      <c r="E2241" s="35"/>
    </row>
    <row r="2242" spans="2:5" x14ac:dyDescent="0.25">
      <c r="B2242" s="51" t="s">
        <v>3183</v>
      </c>
      <c r="C2242" s="52">
        <v>16</v>
      </c>
      <c r="D2242" s="52">
        <v>404912.29000000004</v>
      </c>
      <c r="E2242" s="35"/>
    </row>
    <row r="2243" spans="2:5" x14ac:dyDescent="0.25">
      <c r="B2243" s="51" t="s">
        <v>371</v>
      </c>
      <c r="C2243" s="52">
        <v>16</v>
      </c>
      <c r="D2243" s="52">
        <v>344621.5</v>
      </c>
      <c r="E2243" s="35"/>
    </row>
    <row r="2244" spans="2:5" x14ac:dyDescent="0.25">
      <c r="B2244" s="51" t="s">
        <v>2057</v>
      </c>
      <c r="C2244" s="52">
        <v>16</v>
      </c>
      <c r="D2244" s="52">
        <v>334030</v>
      </c>
      <c r="E2244" s="35"/>
    </row>
    <row r="2245" spans="2:5" x14ac:dyDescent="0.25">
      <c r="B2245" s="51" t="s">
        <v>986</v>
      </c>
      <c r="C2245" s="52">
        <v>16</v>
      </c>
      <c r="D2245" s="52">
        <v>283804</v>
      </c>
      <c r="E2245" s="35"/>
    </row>
    <row r="2246" spans="2:5" x14ac:dyDescent="0.25">
      <c r="B2246" s="51" t="s">
        <v>919</v>
      </c>
      <c r="C2246" s="52">
        <v>16</v>
      </c>
      <c r="D2246" s="52">
        <v>242469.82</v>
      </c>
      <c r="E2246" s="35"/>
    </row>
    <row r="2247" spans="2:5" x14ac:dyDescent="0.25">
      <c r="B2247" s="51" t="s">
        <v>3710</v>
      </c>
      <c r="C2247" s="52">
        <v>16</v>
      </c>
      <c r="D2247" s="52">
        <v>224485.81999999998</v>
      </c>
      <c r="E2247" s="35"/>
    </row>
    <row r="2248" spans="2:5" x14ac:dyDescent="0.25">
      <c r="B2248" s="51" t="s">
        <v>623</v>
      </c>
      <c r="C2248" s="52">
        <v>16</v>
      </c>
      <c r="D2248" s="52">
        <v>213926.30000000002</v>
      </c>
      <c r="E2248" s="35"/>
    </row>
    <row r="2249" spans="2:5" x14ac:dyDescent="0.25">
      <c r="B2249" s="51" t="s">
        <v>934</v>
      </c>
      <c r="C2249" s="52">
        <v>16</v>
      </c>
      <c r="D2249" s="52">
        <v>210630.59000000003</v>
      </c>
      <c r="E2249" s="35"/>
    </row>
    <row r="2250" spans="2:5" x14ac:dyDescent="0.25">
      <c r="B2250" s="51" t="s">
        <v>3402</v>
      </c>
      <c r="C2250" s="52">
        <v>16</v>
      </c>
      <c r="D2250" s="52">
        <v>185002.56</v>
      </c>
      <c r="E2250" s="35"/>
    </row>
    <row r="2251" spans="2:5" x14ac:dyDescent="0.25">
      <c r="B2251" s="51" t="s">
        <v>2155</v>
      </c>
      <c r="C2251" s="52">
        <v>16</v>
      </c>
      <c r="D2251" s="52">
        <v>180884.24</v>
      </c>
      <c r="E2251" s="35"/>
    </row>
    <row r="2252" spans="2:5" x14ac:dyDescent="0.25">
      <c r="B2252" s="51" t="s">
        <v>4671</v>
      </c>
      <c r="C2252" s="52">
        <v>16</v>
      </c>
      <c r="D2252" s="52">
        <v>158564.24</v>
      </c>
      <c r="E2252" s="35"/>
    </row>
    <row r="2253" spans="2:5" x14ac:dyDescent="0.25">
      <c r="B2253" s="51" t="s">
        <v>2216</v>
      </c>
      <c r="C2253" s="52">
        <v>16</v>
      </c>
      <c r="D2253" s="52">
        <v>148051.79999999999</v>
      </c>
      <c r="E2253" s="35"/>
    </row>
    <row r="2254" spans="2:5" x14ac:dyDescent="0.25">
      <c r="B2254" s="51" t="s">
        <v>127</v>
      </c>
      <c r="C2254" s="52">
        <v>16</v>
      </c>
      <c r="D2254" s="52">
        <v>145071.53999999998</v>
      </c>
      <c r="E2254" s="35"/>
    </row>
    <row r="2255" spans="2:5" x14ac:dyDescent="0.25">
      <c r="B2255" s="51" t="s">
        <v>2196</v>
      </c>
      <c r="C2255" s="52">
        <v>16</v>
      </c>
      <c r="D2255" s="52">
        <v>128500.08</v>
      </c>
      <c r="E2255" s="35"/>
    </row>
    <row r="2256" spans="2:5" x14ac:dyDescent="0.25">
      <c r="B2256" s="51" t="s">
        <v>2198</v>
      </c>
      <c r="C2256" s="52">
        <v>16</v>
      </c>
      <c r="D2256" s="52">
        <v>117679.25999999998</v>
      </c>
      <c r="E2256" s="35"/>
    </row>
    <row r="2257" spans="2:5" x14ac:dyDescent="0.25">
      <c r="B2257" s="51" t="s">
        <v>3161</v>
      </c>
      <c r="C2257" s="52">
        <v>16</v>
      </c>
      <c r="D2257" s="52">
        <v>116538</v>
      </c>
      <c r="E2257" s="35"/>
    </row>
    <row r="2258" spans="2:5" x14ac:dyDescent="0.25">
      <c r="B2258" s="51" t="s">
        <v>4414</v>
      </c>
      <c r="C2258" s="52">
        <v>16</v>
      </c>
      <c r="D2258" s="52">
        <v>116257.57</v>
      </c>
      <c r="E2258" s="35"/>
    </row>
    <row r="2259" spans="2:5" x14ac:dyDescent="0.25">
      <c r="B2259" s="51" t="s">
        <v>342</v>
      </c>
      <c r="C2259" s="52">
        <v>16</v>
      </c>
      <c r="D2259" s="52">
        <v>109633</v>
      </c>
      <c r="E2259" s="35"/>
    </row>
    <row r="2260" spans="2:5" x14ac:dyDescent="0.25">
      <c r="B2260" s="51" t="s">
        <v>4692</v>
      </c>
      <c r="C2260" s="52">
        <v>16</v>
      </c>
      <c r="D2260" s="52">
        <v>79926.319999999992</v>
      </c>
      <c r="E2260" s="35"/>
    </row>
    <row r="2261" spans="2:5" x14ac:dyDescent="0.25">
      <c r="B2261" s="51" t="s">
        <v>2558</v>
      </c>
      <c r="C2261" s="52">
        <v>16</v>
      </c>
      <c r="D2261" s="52">
        <v>72972.420000000013</v>
      </c>
      <c r="E2261" s="35"/>
    </row>
    <row r="2262" spans="2:5" x14ac:dyDescent="0.25">
      <c r="B2262" s="51" t="s">
        <v>3089</v>
      </c>
      <c r="C2262" s="52">
        <v>16</v>
      </c>
      <c r="D2262" s="52">
        <v>67417.8</v>
      </c>
      <c r="E2262" s="35"/>
    </row>
    <row r="2263" spans="2:5" x14ac:dyDescent="0.25">
      <c r="B2263" s="51" t="s">
        <v>293</v>
      </c>
      <c r="C2263" s="52">
        <v>16</v>
      </c>
      <c r="D2263" s="52">
        <v>66325.13</v>
      </c>
      <c r="E2263" s="35"/>
    </row>
    <row r="2264" spans="2:5" x14ac:dyDescent="0.25">
      <c r="B2264" s="51" t="s">
        <v>3010</v>
      </c>
      <c r="C2264" s="52">
        <v>16</v>
      </c>
      <c r="D2264" s="52">
        <v>64468.92</v>
      </c>
      <c r="E2264" s="35"/>
    </row>
    <row r="2265" spans="2:5" x14ac:dyDescent="0.25">
      <c r="B2265" s="51" t="s">
        <v>1441</v>
      </c>
      <c r="C2265" s="52">
        <v>16</v>
      </c>
      <c r="D2265" s="52">
        <v>61262.189999999995</v>
      </c>
      <c r="E2265" s="35"/>
    </row>
    <row r="2266" spans="2:5" x14ac:dyDescent="0.25">
      <c r="B2266" s="51" t="s">
        <v>2250</v>
      </c>
      <c r="C2266" s="52">
        <v>16</v>
      </c>
      <c r="D2266" s="52">
        <v>51117</v>
      </c>
      <c r="E2266" s="35"/>
    </row>
    <row r="2267" spans="2:5" x14ac:dyDescent="0.25">
      <c r="B2267" s="51" t="s">
        <v>281</v>
      </c>
      <c r="C2267" s="52">
        <v>16</v>
      </c>
      <c r="D2267" s="52">
        <v>24230.6</v>
      </c>
      <c r="E2267" s="35"/>
    </row>
    <row r="2268" spans="2:5" x14ac:dyDescent="0.25">
      <c r="B2268" s="51" t="s">
        <v>3822</v>
      </c>
      <c r="C2268" s="52">
        <v>16</v>
      </c>
      <c r="D2268" s="52">
        <v>8846.42</v>
      </c>
      <c r="E2268" s="35"/>
    </row>
    <row r="2269" spans="2:5" x14ac:dyDescent="0.25">
      <c r="B2269" s="51" t="s">
        <v>1242</v>
      </c>
      <c r="C2269" s="52">
        <v>16</v>
      </c>
      <c r="D2269" s="52">
        <v>8495.2999999999993</v>
      </c>
      <c r="E2269" s="35"/>
    </row>
    <row r="2270" spans="2:5" x14ac:dyDescent="0.25">
      <c r="B2270" s="51" t="s">
        <v>4007</v>
      </c>
      <c r="C2270" s="52">
        <v>16</v>
      </c>
      <c r="D2270" s="52">
        <v>2286.62</v>
      </c>
      <c r="E2270" s="35"/>
    </row>
    <row r="2271" spans="2:5" x14ac:dyDescent="0.25">
      <c r="B2271" s="51" t="s">
        <v>54</v>
      </c>
      <c r="C2271" s="52">
        <v>15</v>
      </c>
      <c r="D2271" s="52">
        <v>1104267634.5999999</v>
      </c>
      <c r="E2271" s="35"/>
    </row>
    <row r="2272" spans="2:5" x14ac:dyDescent="0.25">
      <c r="B2272" s="51" t="s">
        <v>2509</v>
      </c>
      <c r="C2272" s="52">
        <v>15</v>
      </c>
      <c r="D2272" s="52">
        <v>125131988</v>
      </c>
      <c r="E2272" s="35"/>
    </row>
    <row r="2273" spans="2:5" x14ac:dyDescent="0.25">
      <c r="B2273" s="51" t="s">
        <v>52</v>
      </c>
      <c r="C2273" s="52">
        <v>15</v>
      </c>
      <c r="D2273" s="52">
        <v>26485484</v>
      </c>
      <c r="E2273" s="35"/>
    </row>
    <row r="2274" spans="2:5" x14ac:dyDescent="0.25">
      <c r="B2274" s="51" t="s">
        <v>2648</v>
      </c>
      <c r="C2274" s="52">
        <v>15</v>
      </c>
      <c r="D2274" s="52">
        <v>23370433</v>
      </c>
      <c r="E2274" s="35"/>
    </row>
    <row r="2275" spans="2:5" x14ac:dyDescent="0.25">
      <c r="B2275" s="51" t="s">
        <v>2674</v>
      </c>
      <c r="C2275" s="52">
        <v>15</v>
      </c>
      <c r="D2275" s="52">
        <v>20737198</v>
      </c>
      <c r="E2275" s="35"/>
    </row>
    <row r="2276" spans="2:5" x14ac:dyDescent="0.25">
      <c r="B2276" s="51" t="s">
        <v>806</v>
      </c>
      <c r="C2276" s="52">
        <v>15</v>
      </c>
      <c r="D2276" s="52">
        <v>17145467.359999999</v>
      </c>
      <c r="E2276" s="35"/>
    </row>
    <row r="2277" spans="2:5" x14ac:dyDescent="0.25">
      <c r="B2277" s="51" t="s">
        <v>3635</v>
      </c>
      <c r="C2277" s="52">
        <v>15</v>
      </c>
      <c r="D2277" s="52">
        <v>9365694.0099999998</v>
      </c>
      <c r="E2277" s="35"/>
    </row>
    <row r="2278" spans="2:5" x14ac:dyDescent="0.25">
      <c r="B2278" s="51" t="s">
        <v>3523</v>
      </c>
      <c r="C2278" s="52">
        <v>15</v>
      </c>
      <c r="D2278" s="52">
        <v>5536809.8300000001</v>
      </c>
      <c r="E2278" s="35"/>
    </row>
    <row r="2279" spans="2:5" x14ac:dyDescent="0.25">
      <c r="B2279" s="51" t="s">
        <v>1886</v>
      </c>
      <c r="C2279" s="52">
        <v>15</v>
      </c>
      <c r="D2279" s="52">
        <v>5457910</v>
      </c>
      <c r="E2279" s="35"/>
    </row>
    <row r="2280" spans="2:5" x14ac:dyDescent="0.25">
      <c r="B2280" s="51" t="s">
        <v>3667</v>
      </c>
      <c r="C2280" s="52">
        <v>15</v>
      </c>
      <c r="D2280" s="52">
        <v>5204964.91</v>
      </c>
      <c r="E2280" s="35"/>
    </row>
    <row r="2281" spans="2:5" x14ac:dyDescent="0.25">
      <c r="B2281" s="51" t="s">
        <v>668</v>
      </c>
      <c r="C2281" s="52">
        <v>15</v>
      </c>
      <c r="D2281" s="52">
        <v>5054339.3599999994</v>
      </c>
      <c r="E2281" s="35"/>
    </row>
    <row r="2282" spans="2:5" x14ac:dyDescent="0.25">
      <c r="B2282" s="51" t="s">
        <v>728</v>
      </c>
      <c r="C2282" s="52">
        <v>15</v>
      </c>
      <c r="D2282" s="52">
        <v>4722729.9300000006</v>
      </c>
      <c r="E2282" s="35"/>
    </row>
    <row r="2283" spans="2:5" x14ac:dyDescent="0.25">
      <c r="B2283" s="51" t="s">
        <v>1493</v>
      </c>
      <c r="C2283" s="52">
        <v>15</v>
      </c>
      <c r="D2283" s="52">
        <v>4709681.0299999993</v>
      </c>
      <c r="E2283" s="35"/>
    </row>
    <row r="2284" spans="2:5" x14ac:dyDescent="0.25">
      <c r="B2284" s="51" t="s">
        <v>1120</v>
      </c>
      <c r="C2284" s="52">
        <v>15</v>
      </c>
      <c r="D2284" s="52">
        <v>2971897.4</v>
      </c>
      <c r="E2284" s="35"/>
    </row>
    <row r="2285" spans="2:5" x14ac:dyDescent="0.25">
      <c r="B2285" s="51" t="s">
        <v>1936</v>
      </c>
      <c r="C2285" s="52">
        <v>15</v>
      </c>
      <c r="D2285" s="52">
        <v>2102542.0300000003</v>
      </c>
      <c r="E2285" s="35"/>
    </row>
    <row r="2286" spans="2:5" x14ac:dyDescent="0.25">
      <c r="B2286" s="51" t="s">
        <v>1552</v>
      </c>
      <c r="C2286" s="52">
        <v>15</v>
      </c>
      <c r="D2286" s="52">
        <v>1455310</v>
      </c>
      <c r="E2286" s="35"/>
    </row>
    <row r="2287" spans="2:5" x14ac:dyDescent="0.25">
      <c r="B2287" s="51" t="s">
        <v>488</v>
      </c>
      <c r="C2287" s="52">
        <v>15</v>
      </c>
      <c r="D2287" s="52">
        <v>1299558.6500000001</v>
      </c>
      <c r="E2287" s="35"/>
    </row>
    <row r="2288" spans="2:5" x14ac:dyDescent="0.25">
      <c r="B2288" s="51" t="s">
        <v>3584</v>
      </c>
      <c r="C2288" s="52">
        <v>15</v>
      </c>
      <c r="D2288" s="52">
        <v>1171877</v>
      </c>
      <c r="E2288" s="35"/>
    </row>
    <row r="2289" spans="2:5" x14ac:dyDescent="0.25">
      <c r="B2289" s="51" t="s">
        <v>547</v>
      </c>
      <c r="C2289" s="52">
        <v>15</v>
      </c>
      <c r="D2289" s="52">
        <v>1120858.5</v>
      </c>
      <c r="E2289" s="35"/>
    </row>
    <row r="2290" spans="2:5" x14ac:dyDescent="0.25">
      <c r="B2290" s="51" t="s">
        <v>2042</v>
      </c>
      <c r="C2290" s="52">
        <v>15</v>
      </c>
      <c r="D2290" s="52">
        <v>1019850</v>
      </c>
      <c r="E2290" s="35"/>
    </row>
    <row r="2291" spans="2:5" x14ac:dyDescent="0.25">
      <c r="B2291" s="51" t="s">
        <v>3225</v>
      </c>
      <c r="C2291" s="52">
        <v>15</v>
      </c>
      <c r="D2291" s="52">
        <v>914802.12</v>
      </c>
      <c r="E2291" s="35"/>
    </row>
    <row r="2292" spans="2:5" x14ac:dyDescent="0.25">
      <c r="B2292" s="51" t="s">
        <v>2662</v>
      </c>
      <c r="C2292" s="52">
        <v>15</v>
      </c>
      <c r="D2292" s="52">
        <v>800552</v>
      </c>
      <c r="E2292" s="35"/>
    </row>
    <row r="2293" spans="2:5" x14ac:dyDescent="0.25">
      <c r="B2293" s="51" t="s">
        <v>3586</v>
      </c>
      <c r="C2293" s="52">
        <v>15</v>
      </c>
      <c r="D2293" s="52">
        <v>794854.40000000002</v>
      </c>
      <c r="E2293" s="35"/>
    </row>
    <row r="2294" spans="2:5" x14ac:dyDescent="0.25">
      <c r="B2294" s="51" t="s">
        <v>3693</v>
      </c>
      <c r="C2294" s="52">
        <v>15</v>
      </c>
      <c r="D2294" s="52">
        <v>601145.75999999989</v>
      </c>
      <c r="E2294" s="35"/>
    </row>
    <row r="2295" spans="2:5" x14ac:dyDescent="0.25">
      <c r="B2295" s="51" t="s">
        <v>3396</v>
      </c>
      <c r="C2295" s="52">
        <v>15</v>
      </c>
      <c r="D2295" s="52">
        <v>550984.16999999993</v>
      </c>
      <c r="E2295" s="35"/>
    </row>
    <row r="2296" spans="2:5" x14ac:dyDescent="0.25">
      <c r="B2296" s="51" t="s">
        <v>4424</v>
      </c>
      <c r="C2296" s="52">
        <v>15</v>
      </c>
      <c r="D2296" s="52">
        <v>518958.94</v>
      </c>
      <c r="E2296" s="35"/>
    </row>
    <row r="2297" spans="2:5" x14ac:dyDescent="0.25">
      <c r="B2297" s="51" t="s">
        <v>1430</v>
      </c>
      <c r="C2297" s="52">
        <v>15</v>
      </c>
      <c r="D2297" s="52">
        <v>504987.66000000003</v>
      </c>
      <c r="E2297" s="35"/>
    </row>
    <row r="2298" spans="2:5" x14ac:dyDescent="0.25">
      <c r="B2298" s="51" t="s">
        <v>3020</v>
      </c>
      <c r="C2298" s="52">
        <v>15</v>
      </c>
      <c r="D2298" s="52">
        <v>499010.41000000003</v>
      </c>
      <c r="E2298" s="35"/>
    </row>
    <row r="2299" spans="2:5" x14ac:dyDescent="0.25">
      <c r="B2299" s="51" t="s">
        <v>2494</v>
      </c>
      <c r="C2299" s="52">
        <v>15</v>
      </c>
      <c r="D2299" s="52">
        <v>482166</v>
      </c>
      <c r="E2299" s="35"/>
    </row>
    <row r="2300" spans="2:5" x14ac:dyDescent="0.25">
      <c r="B2300" s="51" t="s">
        <v>697</v>
      </c>
      <c r="C2300" s="52">
        <v>15</v>
      </c>
      <c r="D2300" s="52">
        <v>407253.52999999997</v>
      </c>
      <c r="E2300" s="35"/>
    </row>
    <row r="2301" spans="2:5" x14ac:dyDescent="0.25">
      <c r="B2301" s="51" t="s">
        <v>991</v>
      </c>
      <c r="C2301" s="52">
        <v>15</v>
      </c>
      <c r="D2301" s="52">
        <v>402066</v>
      </c>
      <c r="E2301" s="35"/>
    </row>
    <row r="2302" spans="2:5" x14ac:dyDescent="0.25">
      <c r="B2302" s="51" t="s">
        <v>3129</v>
      </c>
      <c r="C2302" s="52">
        <v>15</v>
      </c>
      <c r="D2302" s="52">
        <v>328883.34000000003</v>
      </c>
      <c r="E2302" s="35"/>
    </row>
    <row r="2303" spans="2:5" x14ac:dyDescent="0.25">
      <c r="B2303" s="51" t="s">
        <v>853</v>
      </c>
      <c r="C2303" s="52">
        <v>15</v>
      </c>
      <c r="D2303" s="52">
        <v>295800</v>
      </c>
      <c r="E2303" s="35"/>
    </row>
    <row r="2304" spans="2:5" x14ac:dyDescent="0.25">
      <c r="B2304" s="51" t="s">
        <v>2974</v>
      </c>
      <c r="C2304" s="52">
        <v>15</v>
      </c>
      <c r="D2304" s="52">
        <v>274303</v>
      </c>
      <c r="E2304" s="35"/>
    </row>
    <row r="2305" spans="2:5" x14ac:dyDescent="0.25">
      <c r="B2305" s="51" t="s">
        <v>4487</v>
      </c>
      <c r="C2305" s="52">
        <v>15</v>
      </c>
      <c r="D2305" s="52">
        <v>252821</v>
      </c>
      <c r="E2305" s="35"/>
    </row>
    <row r="2306" spans="2:5" x14ac:dyDescent="0.25">
      <c r="B2306" s="51" t="s">
        <v>1830</v>
      </c>
      <c r="C2306" s="52">
        <v>15</v>
      </c>
      <c r="D2306" s="52">
        <v>210111.5</v>
      </c>
      <c r="E2306" s="35"/>
    </row>
    <row r="2307" spans="2:5" x14ac:dyDescent="0.25">
      <c r="B2307" s="51" t="s">
        <v>2221</v>
      </c>
      <c r="C2307" s="52">
        <v>15</v>
      </c>
      <c r="D2307" s="52">
        <v>177341.96</v>
      </c>
      <c r="E2307" s="35"/>
    </row>
    <row r="2308" spans="2:5" x14ac:dyDescent="0.25">
      <c r="B2308" s="51" t="s">
        <v>1751</v>
      </c>
      <c r="C2308" s="52">
        <v>15</v>
      </c>
      <c r="D2308" s="52">
        <v>157512.88</v>
      </c>
      <c r="E2308" s="35"/>
    </row>
    <row r="2309" spans="2:5" x14ac:dyDescent="0.25">
      <c r="B2309" s="51" t="s">
        <v>559</v>
      </c>
      <c r="C2309" s="52">
        <v>15</v>
      </c>
      <c r="D2309" s="52">
        <v>127686.06</v>
      </c>
      <c r="E2309" s="35"/>
    </row>
    <row r="2310" spans="2:5" x14ac:dyDescent="0.25">
      <c r="B2310" s="51" t="s">
        <v>3976</v>
      </c>
      <c r="C2310" s="52">
        <v>15</v>
      </c>
      <c r="D2310" s="52">
        <v>126932</v>
      </c>
      <c r="E2310" s="35"/>
    </row>
    <row r="2311" spans="2:5" x14ac:dyDescent="0.25">
      <c r="B2311" s="51" t="s">
        <v>243</v>
      </c>
      <c r="C2311" s="52">
        <v>15</v>
      </c>
      <c r="D2311" s="52">
        <v>123401</v>
      </c>
      <c r="E2311" s="35"/>
    </row>
    <row r="2312" spans="2:5" x14ac:dyDescent="0.25">
      <c r="B2312" s="51" t="s">
        <v>3783</v>
      </c>
      <c r="C2312" s="52">
        <v>15</v>
      </c>
      <c r="D2312" s="52">
        <v>120238.39999999999</v>
      </c>
      <c r="E2312" s="35"/>
    </row>
    <row r="2313" spans="2:5" x14ac:dyDescent="0.25">
      <c r="B2313" s="51" t="s">
        <v>2247</v>
      </c>
      <c r="C2313" s="52">
        <v>15</v>
      </c>
      <c r="D2313" s="52">
        <v>119451.99999999999</v>
      </c>
      <c r="E2313" s="35"/>
    </row>
    <row r="2314" spans="2:5" x14ac:dyDescent="0.25">
      <c r="B2314" s="51" t="s">
        <v>3013</v>
      </c>
      <c r="C2314" s="52">
        <v>15</v>
      </c>
      <c r="D2314" s="52">
        <v>103250.9</v>
      </c>
      <c r="E2314" s="35"/>
    </row>
    <row r="2315" spans="2:5" x14ac:dyDescent="0.25">
      <c r="B2315" s="51" t="s">
        <v>882</v>
      </c>
      <c r="C2315" s="52">
        <v>15</v>
      </c>
      <c r="D2315" s="52">
        <v>84003</v>
      </c>
      <c r="E2315" s="35"/>
    </row>
    <row r="2316" spans="2:5" x14ac:dyDescent="0.25">
      <c r="B2316" s="51" t="s">
        <v>3011</v>
      </c>
      <c r="C2316" s="52">
        <v>15</v>
      </c>
      <c r="D2316" s="52">
        <v>74224</v>
      </c>
      <c r="E2316" s="35"/>
    </row>
    <row r="2317" spans="2:5" x14ac:dyDescent="0.25">
      <c r="B2317" s="51" t="s">
        <v>2030</v>
      </c>
      <c r="C2317" s="52">
        <v>15</v>
      </c>
      <c r="D2317" s="52">
        <v>71418.64</v>
      </c>
      <c r="E2317" s="35"/>
    </row>
    <row r="2318" spans="2:5" x14ac:dyDescent="0.25">
      <c r="B2318" s="51" t="s">
        <v>180</v>
      </c>
      <c r="C2318" s="52">
        <v>15</v>
      </c>
      <c r="D2318" s="52">
        <v>50421.82</v>
      </c>
      <c r="E2318" s="35"/>
    </row>
    <row r="2319" spans="2:5" x14ac:dyDescent="0.25">
      <c r="B2319" s="51" t="s">
        <v>1203</v>
      </c>
      <c r="C2319" s="52">
        <v>15</v>
      </c>
      <c r="D2319" s="52">
        <v>31174.03</v>
      </c>
      <c r="E2319" s="35"/>
    </row>
    <row r="2320" spans="2:5" x14ac:dyDescent="0.25">
      <c r="B2320" s="51" t="s">
        <v>646</v>
      </c>
      <c r="C2320" s="52">
        <v>15</v>
      </c>
      <c r="D2320" s="52">
        <v>19236.190000000002</v>
      </c>
      <c r="E2320" s="35"/>
    </row>
    <row r="2321" spans="2:5" x14ac:dyDescent="0.25">
      <c r="B2321" s="51" t="s">
        <v>352</v>
      </c>
      <c r="C2321" s="52">
        <v>15</v>
      </c>
      <c r="D2321" s="52">
        <v>14385.58</v>
      </c>
      <c r="E2321" s="35"/>
    </row>
    <row r="2322" spans="2:5" x14ac:dyDescent="0.25">
      <c r="B2322" s="51" t="s">
        <v>523</v>
      </c>
      <c r="C2322" s="52">
        <v>15</v>
      </c>
      <c r="D2322" s="52">
        <v>3223.24</v>
      </c>
      <c r="E2322" s="35"/>
    </row>
    <row r="2323" spans="2:5" x14ac:dyDescent="0.25">
      <c r="B2323" s="51" t="s">
        <v>2345</v>
      </c>
      <c r="C2323" s="52">
        <v>14</v>
      </c>
      <c r="D2323" s="52">
        <v>269819040.47000003</v>
      </c>
      <c r="E2323" s="35"/>
    </row>
    <row r="2324" spans="2:5" x14ac:dyDescent="0.25">
      <c r="B2324" s="51" t="s">
        <v>2585</v>
      </c>
      <c r="C2324" s="52">
        <v>14</v>
      </c>
      <c r="D2324" s="52">
        <v>29953838.811000001</v>
      </c>
      <c r="E2324" s="35"/>
    </row>
    <row r="2325" spans="2:5" x14ac:dyDescent="0.25">
      <c r="B2325" s="51" t="s">
        <v>2680</v>
      </c>
      <c r="C2325" s="52">
        <v>14</v>
      </c>
      <c r="D2325" s="52">
        <v>12834632</v>
      </c>
      <c r="E2325" s="35"/>
    </row>
    <row r="2326" spans="2:5" x14ac:dyDescent="0.25">
      <c r="B2326" s="51" t="s">
        <v>2416</v>
      </c>
      <c r="C2326" s="52">
        <v>14</v>
      </c>
      <c r="D2326" s="52">
        <v>9341739.4400000013</v>
      </c>
      <c r="E2326" s="35"/>
    </row>
    <row r="2327" spans="2:5" x14ac:dyDescent="0.25">
      <c r="B2327" s="51" t="s">
        <v>3574</v>
      </c>
      <c r="C2327" s="52">
        <v>14</v>
      </c>
      <c r="D2327" s="52">
        <v>6076785.6900000004</v>
      </c>
      <c r="E2327" s="35"/>
    </row>
    <row r="2328" spans="2:5" x14ac:dyDescent="0.25">
      <c r="B2328" s="51" t="s">
        <v>548</v>
      </c>
      <c r="C2328" s="52">
        <v>14</v>
      </c>
      <c r="D2328" s="52">
        <v>5596903.2000000002</v>
      </c>
      <c r="E2328" s="35"/>
    </row>
    <row r="2329" spans="2:5" x14ac:dyDescent="0.25">
      <c r="B2329" s="51" t="s">
        <v>2283</v>
      </c>
      <c r="C2329" s="52">
        <v>14</v>
      </c>
      <c r="D2329" s="52">
        <v>4171151</v>
      </c>
      <c r="E2329" s="35"/>
    </row>
    <row r="2330" spans="2:5" x14ac:dyDescent="0.25">
      <c r="B2330" s="51" t="s">
        <v>3289</v>
      </c>
      <c r="C2330" s="52">
        <v>14</v>
      </c>
      <c r="D2330" s="52">
        <v>3704205.5</v>
      </c>
      <c r="E2330" s="35"/>
    </row>
    <row r="2331" spans="2:5" x14ac:dyDescent="0.25">
      <c r="B2331" s="51" t="s">
        <v>602</v>
      </c>
      <c r="C2331" s="52">
        <v>14</v>
      </c>
      <c r="D2331" s="52">
        <v>3664445.52</v>
      </c>
      <c r="E2331" s="35"/>
    </row>
    <row r="2332" spans="2:5" x14ac:dyDescent="0.25">
      <c r="B2332" s="51" t="s">
        <v>2266</v>
      </c>
      <c r="C2332" s="52">
        <v>14</v>
      </c>
      <c r="D2332" s="52">
        <v>1621579</v>
      </c>
      <c r="E2332" s="35"/>
    </row>
    <row r="2333" spans="2:5" x14ac:dyDescent="0.25">
      <c r="B2333" s="51" t="s">
        <v>589</v>
      </c>
      <c r="C2333" s="52">
        <v>14</v>
      </c>
      <c r="D2333" s="52">
        <v>1602774.4</v>
      </c>
      <c r="E2333" s="35"/>
    </row>
    <row r="2334" spans="2:5" x14ac:dyDescent="0.25">
      <c r="B2334" s="51" t="s">
        <v>4780</v>
      </c>
      <c r="C2334" s="52">
        <v>14</v>
      </c>
      <c r="D2334" s="52">
        <v>1534091.2400000002</v>
      </c>
      <c r="E2334" s="35"/>
    </row>
    <row r="2335" spans="2:5" x14ac:dyDescent="0.25">
      <c r="B2335" s="51" t="s">
        <v>4162</v>
      </c>
      <c r="C2335" s="52">
        <v>14</v>
      </c>
      <c r="D2335" s="52">
        <v>1524608.3</v>
      </c>
      <c r="E2335" s="35"/>
    </row>
    <row r="2336" spans="2:5" x14ac:dyDescent="0.25">
      <c r="B2336" s="51" t="s">
        <v>1510</v>
      </c>
      <c r="C2336" s="52">
        <v>14</v>
      </c>
      <c r="D2336" s="52">
        <v>1257071.53</v>
      </c>
      <c r="E2336" s="35"/>
    </row>
    <row r="2337" spans="2:5" x14ac:dyDescent="0.25">
      <c r="B2337" s="51" t="s">
        <v>3673</v>
      </c>
      <c r="C2337" s="52">
        <v>14</v>
      </c>
      <c r="D2337" s="52">
        <v>1177813.8400000001</v>
      </c>
      <c r="E2337" s="35"/>
    </row>
    <row r="2338" spans="2:5" x14ac:dyDescent="0.25">
      <c r="B2338" s="51" t="s">
        <v>2069</v>
      </c>
      <c r="C2338" s="52">
        <v>14</v>
      </c>
      <c r="D2338" s="52">
        <v>1094421.8399999999</v>
      </c>
      <c r="E2338" s="35"/>
    </row>
    <row r="2339" spans="2:5" x14ac:dyDescent="0.25">
      <c r="B2339" s="51" t="s">
        <v>1532</v>
      </c>
      <c r="C2339" s="52">
        <v>14</v>
      </c>
      <c r="D2339" s="52">
        <v>1049615</v>
      </c>
      <c r="E2339" s="35"/>
    </row>
    <row r="2340" spans="2:5" x14ac:dyDescent="0.25">
      <c r="B2340" s="51" t="s">
        <v>2787</v>
      </c>
      <c r="C2340" s="52">
        <v>14</v>
      </c>
      <c r="D2340" s="52">
        <v>949894.18</v>
      </c>
      <c r="E2340" s="35"/>
    </row>
    <row r="2341" spans="2:5" x14ac:dyDescent="0.25">
      <c r="B2341" s="51" t="s">
        <v>1652</v>
      </c>
      <c r="C2341" s="52">
        <v>14</v>
      </c>
      <c r="D2341" s="52">
        <v>916523.39</v>
      </c>
      <c r="E2341" s="35"/>
    </row>
    <row r="2342" spans="2:5" x14ac:dyDescent="0.25">
      <c r="B2342" s="51" t="s">
        <v>1915</v>
      </c>
      <c r="C2342" s="52">
        <v>14</v>
      </c>
      <c r="D2342" s="52">
        <v>872085.12</v>
      </c>
      <c r="E2342" s="35"/>
    </row>
    <row r="2343" spans="2:5" x14ac:dyDescent="0.25">
      <c r="B2343" s="51" t="s">
        <v>1342</v>
      </c>
      <c r="C2343" s="52">
        <v>14</v>
      </c>
      <c r="D2343" s="52">
        <v>794379.6</v>
      </c>
      <c r="E2343" s="35"/>
    </row>
    <row r="2344" spans="2:5" x14ac:dyDescent="0.25">
      <c r="B2344" s="51" t="s">
        <v>107</v>
      </c>
      <c r="C2344" s="52">
        <v>14</v>
      </c>
      <c r="D2344" s="52">
        <v>654950.67999999993</v>
      </c>
      <c r="E2344" s="35"/>
    </row>
    <row r="2345" spans="2:5" x14ac:dyDescent="0.25">
      <c r="B2345" s="51" t="s">
        <v>3048</v>
      </c>
      <c r="C2345" s="52">
        <v>14</v>
      </c>
      <c r="D2345" s="52">
        <v>559140.01</v>
      </c>
      <c r="E2345" s="35"/>
    </row>
    <row r="2346" spans="2:5" x14ac:dyDescent="0.25">
      <c r="B2346" s="51" t="s">
        <v>2227</v>
      </c>
      <c r="C2346" s="52">
        <v>14</v>
      </c>
      <c r="D2346" s="52">
        <v>546102.19999999995</v>
      </c>
      <c r="E2346" s="35"/>
    </row>
    <row r="2347" spans="2:5" x14ac:dyDescent="0.25">
      <c r="B2347" s="51" t="s">
        <v>3258</v>
      </c>
      <c r="C2347" s="52">
        <v>14</v>
      </c>
      <c r="D2347" s="52">
        <v>532137.30000000005</v>
      </c>
      <c r="E2347" s="35"/>
    </row>
    <row r="2348" spans="2:5" x14ac:dyDescent="0.25">
      <c r="B2348" s="51" t="s">
        <v>4621</v>
      </c>
      <c r="C2348" s="52">
        <v>14</v>
      </c>
      <c r="D2348" s="52">
        <v>527270</v>
      </c>
      <c r="E2348" s="35"/>
    </row>
    <row r="2349" spans="2:5" x14ac:dyDescent="0.25">
      <c r="B2349" s="51" t="s">
        <v>1977</v>
      </c>
      <c r="C2349" s="52">
        <v>14</v>
      </c>
      <c r="D2349" s="52">
        <v>525969</v>
      </c>
      <c r="E2349" s="35"/>
    </row>
    <row r="2350" spans="2:5" x14ac:dyDescent="0.25">
      <c r="B2350" s="51" t="s">
        <v>4438</v>
      </c>
      <c r="C2350" s="52">
        <v>14</v>
      </c>
      <c r="D2350" s="52">
        <v>516500.79000000004</v>
      </c>
      <c r="E2350" s="35"/>
    </row>
    <row r="2351" spans="2:5" x14ac:dyDescent="0.25">
      <c r="B2351" s="51" t="s">
        <v>213</v>
      </c>
      <c r="C2351" s="52">
        <v>14</v>
      </c>
      <c r="D2351" s="52">
        <v>430655.77999999997</v>
      </c>
      <c r="E2351" s="35"/>
    </row>
    <row r="2352" spans="2:5" x14ac:dyDescent="0.25">
      <c r="B2352" s="51" t="s">
        <v>1769</v>
      </c>
      <c r="C2352" s="52">
        <v>14</v>
      </c>
      <c r="D2352" s="52">
        <v>416632</v>
      </c>
      <c r="E2352" s="35"/>
    </row>
    <row r="2353" spans="2:5" x14ac:dyDescent="0.25">
      <c r="B2353" s="51" t="s">
        <v>2964</v>
      </c>
      <c r="C2353" s="52">
        <v>14</v>
      </c>
      <c r="D2353" s="52">
        <v>383194.6</v>
      </c>
      <c r="E2353" s="35"/>
    </row>
    <row r="2354" spans="2:5" x14ac:dyDescent="0.25">
      <c r="B2354" s="51" t="s">
        <v>1620</v>
      </c>
      <c r="C2354" s="52">
        <v>14</v>
      </c>
      <c r="D2354" s="52">
        <v>368794.89</v>
      </c>
      <c r="E2354" s="35"/>
    </row>
    <row r="2355" spans="2:5" x14ac:dyDescent="0.25">
      <c r="B2355" s="51" t="s">
        <v>3421</v>
      </c>
      <c r="C2355" s="52">
        <v>14</v>
      </c>
      <c r="D2355" s="52">
        <v>365909</v>
      </c>
      <c r="E2355" s="35"/>
    </row>
    <row r="2356" spans="2:5" x14ac:dyDescent="0.25">
      <c r="B2356" s="51" t="s">
        <v>632</v>
      </c>
      <c r="C2356" s="52">
        <v>14</v>
      </c>
      <c r="D2356" s="52">
        <v>365850.12</v>
      </c>
      <c r="E2356" s="35"/>
    </row>
    <row r="2357" spans="2:5" x14ac:dyDescent="0.25">
      <c r="B2357" s="51" t="s">
        <v>1942</v>
      </c>
      <c r="C2357" s="52">
        <v>14</v>
      </c>
      <c r="D2357" s="52">
        <v>345648.80000000005</v>
      </c>
      <c r="E2357" s="35"/>
    </row>
    <row r="2358" spans="2:5" x14ac:dyDescent="0.25">
      <c r="B2358" s="51" t="s">
        <v>4737</v>
      </c>
      <c r="C2358" s="52">
        <v>14</v>
      </c>
      <c r="D2358" s="52">
        <v>306560</v>
      </c>
      <c r="E2358" s="35"/>
    </row>
    <row r="2359" spans="2:5" x14ac:dyDescent="0.25">
      <c r="B2359" s="51" t="s">
        <v>2124</v>
      </c>
      <c r="C2359" s="52">
        <v>14</v>
      </c>
      <c r="D2359" s="52">
        <v>288514.98</v>
      </c>
      <c r="E2359" s="35"/>
    </row>
    <row r="2360" spans="2:5" x14ac:dyDescent="0.25">
      <c r="B2360" s="51" t="s">
        <v>2898</v>
      </c>
      <c r="C2360" s="52">
        <v>14</v>
      </c>
      <c r="D2360" s="52">
        <v>275171.16000000003</v>
      </c>
      <c r="E2360" s="35"/>
    </row>
    <row r="2361" spans="2:5" x14ac:dyDescent="0.25">
      <c r="B2361" s="51" t="s">
        <v>2448</v>
      </c>
      <c r="C2361" s="52">
        <v>14</v>
      </c>
      <c r="D2361" s="52">
        <v>258750</v>
      </c>
      <c r="E2361" s="35"/>
    </row>
    <row r="2362" spans="2:5" x14ac:dyDescent="0.25">
      <c r="B2362" s="51" t="s">
        <v>1261</v>
      </c>
      <c r="C2362" s="52">
        <v>14</v>
      </c>
      <c r="D2362" s="52">
        <v>197017.37999999998</v>
      </c>
      <c r="E2362" s="35"/>
    </row>
    <row r="2363" spans="2:5" x14ac:dyDescent="0.25">
      <c r="B2363" s="51" t="s">
        <v>2118</v>
      </c>
      <c r="C2363" s="52">
        <v>14</v>
      </c>
      <c r="D2363" s="52">
        <v>185715.37</v>
      </c>
      <c r="E2363" s="35"/>
    </row>
    <row r="2364" spans="2:5" x14ac:dyDescent="0.25">
      <c r="B2364" s="51" t="s">
        <v>1025</v>
      </c>
      <c r="C2364" s="52">
        <v>14</v>
      </c>
      <c r="D2364" s="52">
        <v>171991</v>
      </c>
      <c r="E2364" s="35"/>
    </row>
    <row r="2365" spans="2:5" x14ac:dyDescent="0.25">
      <c r="B2365" s="51" t="s">
        <v>1371</v>
      </c>
      <c r="C2365" s="52">
        <v>14</v>
      </c>
      <c r="D2365" s="52">
        <v>162599.12</v>
      </c>
      <c r="E2365" s="35"/>
    </row>
    <row r="2366" spans="2:5" x14ac:dyDescent="0.25">
      <c r="B2366" s="51" t="s">
        <v>3478</v>
      </c>
      <c r="C2366" s="52">
        <v>14</v>
      </c>
      <c r="D2366" s="52">
        <v>160640</v>
      </c>
      <c r="E2366" s="35"/>
    </row>
    <row r="2367" spans="2:5" x14ac:dyDescent="0.25">
      <c r="B2367" s="51" t="s">
        <v>1777</v>
      </c>
      <c r="C2367" s="52">
        <v>14</v>
      </c>
      <c r="D2367" s="52">
        <v>142938.29999999999</v>
      </c>
      <c r="E2367" s="35"/>
    </row>
    <row r="2368" spans="2:5" x14ac:dyDescent="0.25">
      <c r="B2368" s="51" t="s">
        <v>1328</v>
      </c>
      <c r="C2368" s="52">
        <v>14</v>
      </c>
      <c r="D2368" s="52">
        <v>126536.35999999999</v>
      </c>
      <c r="E2368" s="35"/>
    </row>
    <row r="2369" spans="2:5" x14ac:dyDescent="0.25">
      <c r="B2369" s="51" t="s">
        <v>1205</v>
      </c>
      <c r="C2369" s="52">
        <v>14</v>
      </c>
      <c r="D2369" s="52">
        <v>117456.05</v>
      </c>
      <c r="E2369" s="35"/>
    </row>
    <row r="2370" spans="2:5" x14ac:dyDescent="0.25">
      <c r="B2370" s="51" t="s">
        <v>3419</v>
      </c>
      <c r="C2370" s="52">
        <v>14</v>
      </c>
      <c r="D2370" s="52">
        <v>96573.1</v>
      </c>
      <c r="E2370" s="35"/>
    </row>
    <row r="2371" spans="2:5" x14ac:dyDescent="0.25">
      <c r="B2371" s="51" t="s">
        <v>1685</v>
      </c>
      <c r="C2371" s="52">
        <v>14</v>
      </c>
      <c r="D2371" s="52">
        <v>94792.4</v>
      </c>
      <c r="E2371" s="35"/>
    </row>
    <row r="2372" spans="2:5" x14ac:dyDescent="0.25">
      <c r="B2372" s="51" t="s">
        <v>3654</v>
      </c>
      <c r="C2372" s="52">
        <v>14</v>
      </c>
      <c r="D2372" s="52">
        <v>94019.36</v>
      </c>
      <c r="E2372" s="35"/>
    </row>
    <row r="2373" spans="2:5" x14ac:dyDescent="0.25">
      <c r="B2373" s="51" t="s">
        <v>195</v>
      </c>
      <c r="C2373" s="52">
        <v>14</v>
      </c>
      <c r="D2373" s="52">
        <v>82441.14</v>
      </c>
      <c r="E2373" s="35"/>
    </row>
    <row r="2374" spans="2:5" x14ac:dyDescent="0.25">
      <c r="B2374" s="51" t="s">
        <v>3714</v>
      </c>
      <c r="C2374" s="52">
        <v>14</v>
      </c>
      <c r="D2374" s="52">
        <v>78609.040000000008</v>
      </c>
      <c r="E2374" s="35"/>
    </row>
    <row r="2375" spans="2:5" x14ac:dyDescent="0.25">
      <c r="B2375" s="51" t="s">
        <v>3909</v>
      </c>
      <c r="C2375" s="52">
        <v>14</v>
      </c>
      <c r="D2375" s="52">
        <v>61565.2</v>
      </c>
      <c r="E2375" s="35"/>
    </row>
    <row r="2376" spans="2:5" x14ac:dyDescent="0.25">
      <c r="B2376" s="51" t="s">
        <v>2099</v>
      </c>
      <c r="C2376" s="52">
        <v>14</v>
      </c>
      <c r="D2376" s="52">
        <v>60022.319999999992</v>
      </c>
      <c r="E2376" s="35"/>
    </row>
    <row r="2377" spans="2:5" x14ac:dyDescent="0.25">
      <c r="B2377" s="51" t="s">
        <v>1235</v>
      </c>
      <c r="C2377" s="52">
        <v>14</v>
      </c>
      <c r="D2377" s="52">
        <v>52106.5</v>
      </c>
      <c r="E2377" s="35"/>
    </row>
    <row r="2378" spans="2:5" x14ac:dyDescent="0.25">
      <c r="B2378" s="51" t="s">
        <v>1798</v>
      </c>
      <c r="C2378" s="52">
        <v>14</v>
      </c>
      <c r="D2378" s="52">
        <v>51158.649999999994</v>
      </c>
      <c r="E2378" s="35"/>
    </row>
    <row r="2379" spans="2:5" x14ac:dyDescent="0.25">
      <c r="B2379" s="51" t="s">
        <v>4012</v>
      </c>
      <c r="C2379" s="52">
        <v>14</v>
      </c>
      <c r="D2379" s="52">
        <v>38053.4</v>
      </c>
      <c r="E2379" s="35"/>
    </row>
    <row r="2380" spans="2:5" x14ac:dyDescent="0.25">
      <c r="B2380" s="51" t="s">
        <v>4323</v>
      </c>
      <c r="C2380" s="52">
        <v>14</v>
      </c>
      <c r="D2380" s="52">
        <v>30306.6</v>
      </c>
      <c r="E2380" s="35"/>
    </row>
    <row r="2381" spans="2:5" x14ac:dyDescent="0.25">
      <c r="B2381" s="51" t="s">
        <v>2522</v>
      </c>
      <c r="C2381" s="52">
        <v>14</v>
      </c>
      <c r="D2381" s="52">
        <v>25404.18</v>
      </c>
      <c r="E2381" s="35"/>
    </row>
    <row r="2382" spans="2:5" x14ac:dyDescent="0.25">
      <c r="B2382" s="51" t="s">
        <v>1177</v>
      </c>
      <c r="C2382" s="52">
        <v>14</v>
      </c>
      <c r="D2382" s="52">
        <v>25100.29</v>
      </c>
      <c r="E2382" s="35"/>
    </row>
    <row r="2383" spans="2:5" x14ac:dyDescent="0.25">
      <c r="B2383" s="51" t="s">
        <v>4135</v>
      </c>
      <c r="C2383" s="52">
        <v>14</v>
      </c>
      <c r="D2383" s="52">
        <v>23171.34</v>
      </c>
      <c r="E2383" s="35"/>
    </row>
    <row r="2384" spans="2:5" x14ac:dyDescent="0.25">
      <c r="B2384" s="51" t="s">
        <v>3732</v>
      </c>
      <c r="C2384" s="52">
        <v>14</v>
      </c>
      <c r="D2384" s="52">
        <v>17976.399999999998</v>
      </c>
      <c r="E2384" s="35"/>
    </row>
    <row r="2385" spans="2:5" x14ac:dyDescent="0.25">
      <c r="B2385" s="51" t="s">
        <v>325</v>
      </c>
      <c r="C2385" s="52">
        <v>14</v>
      </c>
      <c r="D2385" s="52">
        <v>16334.76</v>
      </c>
      <c r="E2385" s="35"/>
    </row>
    <row r="2386" spans="2:5" x14ac:dyDescent="0.25">
      <c r="B2386" s="51" t="s">
        <v>4297</v>
      </c>
      <c r="C2386" s="52">
        <v>14</v>
      </c>
      <c r="D2386" s="52">
        <v>13716</v>
      </c>
      <c r="E2386" s="35"/>
    </row>
    <row r="2387" spans="2:5" x14ac:dyDescent="0.25">
      <c r="B2387" s="51" t="s">
        <v>340</v>
      </c>
      <c r="C2387" s="52">
        <v>14</v>
      </c>
      <c r="D2387" s="52">
        <v>11517.079999999998</v>
      </c>
      <c r="E2387" s="35"/>
    </row>
    <row r="2388" spans="2:5" x14ac:dyDescent="0.25">
      <c r="B2388" s="51" t="s">
        <v>4227</v>
      </c>
      <c r="C2388" s="52">
        <v>14</v>
      </c>
      <c r="D2388" s="52">
        <v>6968.6</v>
      </c>
      <c r="E2388" s="35"/>
    </row>
    <row r="2389" spans="2:5" x14ac:dyDescent="0.25">
      <c r="B2389" s="51" t="s">
        <v>2451</v>
      </c>
      <c r="C2389" s="52">
        <v>14</v>
      </c>
      <c r="D2389" s="52">
        <v>4783.72</v>
      </c>
      <c r="E2389" s="35"/>
    </row>
    <row r="2390" spans="2:5" x14ac:dyDescent="0.25">
      <c r="B2390" s="51" t="s">
        <v>1195</v>
      </c>
      <c r="C2390" s="52">
        <v>13</v>
      </c>
      <c r="D2390" s="52">
        <v>141370954.56</v>
      </c>
      <c r="E2390" s="35"/>
    </row>
    <row r="2391" spans="2:5" x14ac:dyDescent="0.25">
      <c r="B2391" s="51" t="s">
        <v>4450</v>
      </c>
      <c r="C2391" s="52">
        <v>13</v>
      </c>
      <c r="D2391" s="52">
        <v>92412212.689999983</v>
      </c>
      <c r="E2391" s="35"/>
    </row>
    <row r="2392" spans="2:5" x14ac:dyDescent="0.25">
      <c r="B2392" s="51" t="s">
        <v>2617</v>
      </c>
      <c r="C2392" s="52">
        <v>13</v>
      </c>
      <c r="D2392" s="52">
        <v>38210248.789999999</v>
      </c>
      <c r="E2392" s="35"/>
    </row>
    <row r="2393" spans="2:5" x14ac:dyDescent="0.25">
      <c r="B2393" s="51" t="s">
        <v>3221</v>
      </c>
      <c r="C2393" s="52">
        <v>13</v>
      </c>
      <c r="D2393" s="52">
        <v>15930747.91</v>
      </c>
      <c r="E2393" s="35"/>
    </row>
    <row r="2394" spans="2:5" x14ac:dyDescent="0.25">
      <c r="B2394" s="51" t="s">
        <v>1902</v>
      </c>
      <c r="C2394" s="52">
        <v>13</v>
      </c>
      <c r="D2394" s="52">
        <v>3482732.6799999997</v>
      </c>
      <c r="E2394" s="35"/>
    </row>
    <row r="2395" spans="2:5" x14ac:dyDescent="0.25">
      <c r="B2395" s="51" t="s">
        <v>763</v>
      </c>
      <c r="C2395" s="52">
        <v>13</v>
      </c>
      <c r="D2395" s="52">
        <v>2914966.6</v>
      </c>
      <c r="E2395" s="35"/>
    </row>
    <row r="2396" spans="2:5" x14ac:dyDescent="0.25">
      <c r="B2396" s="51" t="s">
        <v>3169</v>
      </c>
      <c r="C2396" s="52">
        <v>13</v>
      </c>
      <c r="D2396" s="52">
        <v>2748251.39</v>
      </c>
      <c r="E2396" s="35"/>
    </row>
    <row r="2397" spans="2:5" x14ac:dyDescent="0.25">
      <c r="B2397" s="51" t="s">
        <v>4449</v>
      </c>
      <c r="C2397" s="52">
        <v>13</v>
      </c>
      <c r="D2397" s="52">
        <v>2378827.58</v>
      </c>
      <c r="E2397" s="35"/>
    </row>
    <row r="2398" spans="2:5" x14ac:dyDescent="0.25">
      <c r="B2398" s="51" t="s">
        <v>2866</v>
      </c>
      <c r="C2398" s="52">
        <v>13</v>
      </c>
      <c r="D2398" s="52">
        <v>2164284.34</v>
      </c>
      <c r="E2398" s="35"/>
    </row>
    <row r="2399" spans="2:5" x14ac:dyDescent="0.25">
      <c r="B2399" s="51" t="s">
        <v>3692</v>
      </c>
      <c r="C2399" s="52">
        <v>13</v>
      </c>
      <c r="D2399" s="52">
        <v>1915378.79</v>
      </c>
      <c r="E2399" s="35"/>
    </row>
    <row r="2400" spans="2:5" x14ac:dyDescent="0.25">
      <c r="B2400" s="51" t="s">
        <v>1888</v>
      </c>
      <c r="C2400" s="52">
        <v>13</v>
      </c>
      <c r="D2400" s="52">
        <v>1278470</v>
      </c>
      <c r="E2400" s="35"/>
    </row>
    <row r="2401" spans="2:5" x14ac:dyDescent="0.25">
      <c r="B2401" s="51" t="s">
        <v>709</v>
      </c>
      <c r="C2401" s="52">
        <v>13</v>
      </c>
      <c r="D2401" s="52">
        <v>1000976.4600000001</v>
      </c>
      <c r="E2401" s="35"/>
    </row>
    <row r="2402" spans="2:5" x14ac:dyDescent="0.25">
      <c r="B2402" s="51" t="s">
        <v>1875</v>
      </c>
      <c r="C2402" s="52">
        <v>13</v>
      </c>
      <c r="D2402" s="52">
        <v>885779.58000000007</v>
      </c>
      <c r="E2402" s="35"/>
    </row>
    <row r="2403" spans="2:5" x14ac:dyDescent="0.25">
      <c r="B2403" s="51" t="s">
        <v>2270</v>
      </c>
      <c r="C2403" s="52">
        <v>13</v>
      </c>
      <c r="D2403" s="52">
        <v>790449.46999999986</v>
      </c>
      <c r="E2403" s="35"/>
    </row>
    <row r="2404" spans="2:5" x14ac:dyDescent="0.25">
      <c r="B2404" s="51" t="s">
        <v>1661</v>
      </c>
      <c r="C2404" s="52">
        <v>13</v>
      </c>
      <c r="D2404" s="52">
        <v>739431.11</v>
      </c>
      <c r="E2404" s="35"/>
    </row>
    <row r="2405" spans="2:5" x14ac:dyDescent="0.25">
      <c r="B2405" s="51" t="s">
        <v>1613</v>
      </c>
      <c r="C2405" s="52">
        <v>13</v>
      </c>
      <c r="D2405" s="52">
        <v>629992.2300000001</v>
      </c>
      <c r="E2405" s="35"/>
    </row>
    <row r="2406" spans="2:5" x14ac:dyDescent="0.25">
      <c r="B2406" s="51" t="s">
        <v>3674</v>
      </c>
      <c r="C2406" s="52">
        <v>13</v>
      </c>
      <c r="D2406" s="52">
        <v>603146</v>
      </c>
      <c r="E2406" s="35"/>
    </row>
    <row r="2407" spans="2:5" x14ac:dyDescent="0.25">
      <c r="B2407" s="51" t="s">
        <v>640</v>
      </c>
      <c r="C2407" s="52">
        <v>13</v>
      </c>
      <c r="D2407" s="52">
        <v>511381.81</v>
      </c>
      <c r="E2407" s="35"/>
    </row>
    <row r="2408" spans="2:5" x14ac:dyDescent="0.25">
      <c r="B2408" s="51" t="s">
        <v>585</v>
      </c>
      <c r="C2408" s="52">
        <v>13</v>
      </c>
      <c r="D2408" s="52">
        <v>483004.6</v>
      </c>
      <c r="E2408" s="35"/>
    </row>
    <row r="2409" spans="2:5" x14ac:dyDescent="0.25">
      <c r="B2409" s="51" t="s">
        <v>3417</v>
      </c>
      <c r="C2409" s="52">
        <v>13</v>
      </c>
      <c r="D2409" s="52">
        <v>452767.6</v>
      </c>
      <c r="E2409" s="35"/>
    </row>
    <row r="2410" spans="2:5" x14ac:dyDescent="0.25">
      <c r="B2410" s="51" t="s">
        <v>4204</v>
      </c>
      <c r="C2410" s="52">
        <v>13</v>
      </c>
      <c r="D2410" s="52">
        <v>389741.2</v>
      </c>
      <c r="E2410" s="35"/>
    </row>
    <row r="2411" spans="2:5" x14ac:dyDescent="0.25">
      <c r="B2411" s="51" t="s">
        <v>3019</v>
      </c>
      <c r="C2411" s="52">
        <v>13</v>
      </c>
      <c r="D2411" s="52">
        <v>365842.26</v>
      </c>
      <c r="E2411" s="35"/>
    </row>
    <row r="2412" spans="2:5" x14ac:dyDescent="0.25">
      <c r="B2412" s="51" t="s">
        <v>2014</v>
      </c>
      <c r="C2412" s="52">
        <v>13</v>
      </c>
      <c r="D2412" s="52">
        <v>364365</v>
      </c>
      <c r="E2412" s="35"/>
    </row>
    <row r="2413" spans="2:5" x14ac:dyDescent="0.25">
      <c r="B2413" s="51" t="s">
        <v>1513</v>
      </c>
      <c r="C2413" s="52">
        <v>13</v>
      </c>
      <c r="D2413" s="52">
        <v>360660.14</v>
      </c>
      <c r="E2413" s="35"/>
    </row>
    <row r="2414" spans="2:5" x14ac:dyDescent="0.25">
      <c r="B2414" s="51" t="s">
        <v>849</v>
      </c>
      <c r="C2414" s="52">
        <v>13</v>
      </c>
      <c r="D2414" s="52">
        <v>355301.21</v>
      </c>
      <c r="E2414" s="35"/>
    </row>
    <row r="2415" spans="2:5" x14ac:dyDescent="0.25">
      <c r="B2415" s="51" t="s">
        <v>988</v>
      </c>
      <c r="C2415" s="52">
        <v>13</v>
      </c>
      <c r="D2415" s="52">
        <v>353666</v>
      </c>
      <c r="E2415" s="35"/>
    </row>
    <row r="2416" spans="2:5" x14ac:dyDescent="0.25">
      <c r="B2416" s="51" t="s">
        <v>2263</v>
      </c>
      <c r="C2416" s="52">
        <v>13</v>
      </c>
      <c r="D2416" s="52">
        <v>321413.92</v>
      </c>
      <c r="E2416" s="35"/>
    </row>
    <row r="2417" spans="2:5" x14ac:dyDescent="0.25">
      <c r="B2417" s="51" t="s">
        <v>1988</v>
      </c>
      <c r="C2417" s="52">
        <v>13</v>
      </c>
      <c r="D2417" s="52">
        <v>313952.05</v>
      </c>
      <c r="E2417" s="35"/>
    </row>
    <row r="2418" spans="2:5" x14ac:dyDescent="0.25">
      <c r="B2418" s="51" t="s">
        <v>498</v>
      </c>
      <c r="C2418" s="52">
        <v>13</v>
      </c>
      <c r="D2418" s="52">
        <v>294296.99</v>
      </c>
      <c r="E2418" s="35"/>
    </row>
    <row r="2419" spans="2:5" x14ac:dyDescent="0.25">
      <c r="B2419" s="51" t="s">
        <v>1802</v>
      </c>
      <c r="C2419" s="52">
        <v>13</v>
      </c>
      <c r="D2419" s="52">
        <v>282438.96000000002</v>
      </c>
      <c r="E2419" s="35"/>
    </row>
    <row r="2420" spans="2:5" x14ac:dyDescent="0.25">
      <c r="B2420" s="51" t="s">
        <v>1985</v>
      </c>
      <c r="C2420" s="52">
        <v>13</v>
      </c>
      <c r="D2420" s="52">
        <v>269153.83</v>
      </c>
      <c r="E2420" s="35"/>
    </row>
    <row r="2421" spans="2:5" x14ac:dyDescent="0.25">
      <c r="B2421" s="51" t="s">
        <v>2405</v>
      </c>
      <c r="C2421" s="52">
        <v>13</v>
      </c>
      <c r="D2421" s="52">
        <v>242874.35</v>
      </c>
      <c r="E2421" s="35"/>
    </row>
    <row r="2422" spans="2:5" x14ac:dyDescent="0.25">
      <c r="B2422" s="51" t="s">
        <v>3196</v>
      </c>
      <c r="C2422" s="52">
        <v>13</v>
      </c>
      <c r="D2422" s="52">
        <v>226556.63999999998</v>
      </c>
      <c r="E2422" s="35"/>
    </row>
    <row r="2423" spans="2:5" x14ac:dyDescent="0.25">
      <c r="B2423" s="51" t="s">
        <v>4503</v>
      </c>
      <c r="C2423" s="52">
        <v>13</v>
      </c>
      <c r="D2423" s="52">
        <v>201175.56</v>
      </c>
      <c r="E2423" s="35"/>
    </row>
    <row r="2424" spans="2:5" x14ac:dyDescent="0.25">
      <c r="B2424" s="51" t="s">
        <v>2161</v>
      </c>
      <c r="C2424" s="52">
        <v>13</v>
      </c>
      <c r="D2424" s="52">
        <v>196791.78</v>
      </c>
      <c r="E2424" s="35"/>
    </row>
    <row r="2425" spans="2:5" x14ac:dyDescent="0.25">
      <c r="B2425" s="51" t="s">
        <v>2450</v>
      </c>
      <c r="C2425" s="52">
        <v>13</v>
      </c>
      <c r="D2425" s="52">
        <v>178761</v>
      </c>
      <c r="E2425" s="35"/>
    </row>
    <row r="2426" spans="2:5" x14ac:dyDescent="0.25">
      <c r="B2426" s="51" t="s">
        <v>1828</v>
      </c>
      <c r="C2426" s="52">
        <v>13</v>
      </c>
      <c r="D2426" s="52">
        <v>161051.19</v>
      </c>
      <c r="E2426" s="35"/>
    </row>
    <row r="2427" spans="2:5" x14ac:dyDescent="0.25">
      <c r="B2427" s="51" t="s">
        <v>3243</v>
      </c>
      <c r="C2427" s="52">
        <v>13</v>
      </c>
      <c r="D2427" s="52">
        <v>160312.66999999998</v>
      </c>
      <c r="E2427" s="35"/>
    </row>
    <row r="2428" spans="2:5" x14ac:dyDescent="0.25">
      <c r="B2428" s="51" t="s">
        <v>1075</v>
      </c>
      <c r="C2428" s="52">
        <v>13</v>
      </c>
      <c r="D2428" s="52">
        <v>152656</v>
      </c>
      <c r="E2428" s="35"/>
    </row>
    <row r="2429" spans="2:5" x14ac:dyDescent="0.25">
      <c r="B2429" s="51" t="s">
        <v>2060</v>
      </c>
      <c r="C2429" s="52">
        <v>13</v>
      </c>
      <c r="D2429" s="52">
        <v>130503.66</v>
      </c>
      <c r="E2429" s="35"/>
    </row>
    <row r="2430" spans="2:5" x14ac:dyDescent="0.25">
      <c r="B2430" s="51" t="s">
        <v>4896</v>
      </c>
      <c r="C2430" s="52">
        <v>13</v>
      </c>
      <c r="D2430" s="52">
        <v>125940.88</v>
      </c>
      <c r="E2430" s="35"/>
    </row>
    <row r="2431" spans="2:5" x14ac:dyDescent="0.25">
      <c r="B2431" s="51" t="s">
        <v>4605</v>
      </c>
      <c r="C2431" s="52">
        <v>13</v>
      </c>
      <c r="D2431" s="52">
        <v>119867</v>
      </c>
      <c r="E2431" s="35"/>
    </row>
    <row r="2432" spans="2:5" x14ac:dyDescent="0.25">
      <c r="B2432" s="51" t="s">
        <v>1330</v>
      </c>
      <c r="C2432" s="52">
        <v>13</v>
      </c>
      <c r="D2432" s="52">
        <v>118210.44</v>
      </c>
      <c r="E2432" s="35"/>
    </row>
    <row r="2433" spans="2:5" x14ac:dyDescent="0.25">
      <c r="B2433" s="51" t="s">
        <v>2652</v>
      </c>
      <c r="C2433" s="52">
        <v>13</v>
      </c>
      <c r="D2433" s="52">
        <v>102175</v>
      </c>
      <c r="E2433" s="35"/>
    </row>
    <row r="2434" spans="2:5" x14ac:dyDescent="0.25">
      <c r="B2434" s="51" t="s">
        <v>844</v>
      </c>
      <c r="C2434" s="52">
        <v>13</v>
      </c>
      <c r="D2434" s="52">
        <v>101473.79999999999</v>
      </c>
      <c r="E2434" s="35"/>
    </row>
    <row r="2435" spans="2:5" x14ac:dyDescent="0.25">
      <c r="B2435" s="51" t="s">
        <v>3945</v>
      </c>
      <c r="C2435" s="52">
        <v>13</v>
      </c>
      <c r="D2435" s="52">
        <v>76672</v>
      </c>
      <c r="E2435" s="35"/>
    </row>
    <row r="2436" spans="2:5" x14ac:dyDescent="0.25">
      <c r="B2436" s="51" t="s">
        <v>3227</v>
      </c>
      <c r="C2436" s="52">
        <v>13</v>
      </c>
      <c r="D2436" s="52">
        <v>67456.149999999994</v>
      </c>
      <c r="E2436" s="35"/>
    </row>
    <row r="2437" spans="2:5" x14ac:dyDescent="0.25">
      <c r="B2437" s="51" t="s">
        <v>2084</v>
      </c>
      <c r="C2437" s="52">
        <v>13</v>
      </c>
      <c r="D2437" s="52">
        <v>60892</v>
      </c>
      <c r="E2437" s="35"/>
    </row>
    <row r="2438" spans="2:5" x14ac:dyDescent="0.25">
      <c r="B2438" s="51" t="s">
        <v>1056</v>
      </c>
      <c r="C2438" s="52">
        <v>13</v>
      </c>
      <c r="D2438" s="52">
        <v>58581.86</v>
      </c>
      <c r="E2438" s="35"/>
    </row>
    <row r="2439" spans="2:5" x14ac:dyDescent="0.25">
      <c r="B2439" s="51" t="s">
        <v>935</v>
      </c>
      <c r="C2439" s="52">
        <v>13</v>
      </c>
      <c r="D2439" s="52">
        <v>52783.8</v>
      </c>
      <c r="E2439" s="35"/>
    </row>
    <row r="2440" spans="2:5" x14ac:dyDescent="0.25">
      <c r="B2440" s="51" t="s">
        <v>892</v>
      </c>
      <c r="C2440" s="52">
        <v>13</v>
      </c>
      <c r="D2440" s="52">
        <v>46300.53</v>
      </c>
      <c r="E2440" s="35"/>
    </row>
    <row r="2441" spans="2:5" x14ac:dyDescent="0.25">
      <c r="B2441" s="51" t="s">
        <v>1095</v>
      </c>
      <c r="C2441" s="52">
        <v>13</v>
      </c>
      <c r="D2441" s="52">
        <v>45212.04</v>
      </c>
      <c r="E2441" s="35"/>
    </row>
    <row r="2442" spans="2:5" x14ac:dyDescent="0.25">
      <c r="B2442" s="51" t="s">
        <v>4874</v>
      </c>
      <c r="C2442" s="52">
        <v>13</v>
      </c>
      <c r="D2442" s="52">
        <v>42404.2</v>
      </c>
      <c r="E2442" s="35"/>
    </row>
    <row r="2443" spans="2:5" x14ac:dyDescent="0.25">
      <c r="B2443" s="51" t="s">
        <v>426</v>
      </c>
      <c r="C2443" s="52">
        <v>13</v>
      </c>
      <c r="D2443" s="52">
        <v>42385</v>
      </c>
      <c r="E2443" s="35"/>
    </row>
    <row r="2444" spans="2:5" x14ac:dyDescent="0.25">
      <c r="B2444" s="51" t="s">
        <v>256</v>
      </c>
      <c r="C2444" s="52">
        <v>13</v>
      </c>
      <c r="D2444" s="52">
        <v>28498.3</v>
      </c>
      <c r="E2444" s="35"/>
    </row>
    <row r="2445" spans="2:5" x14ac:dyDescent="0.25">
      <c r="B2445" s="51" t="s">
        <v>4115</v>
      </c>
      <c r="C2445" s="52">
        <v>13</v>
      </c>
      <c r="D2445" s="52">
        <v>20560.75</v>
      </c>
      <c r="E2445" s="35"/>
    </row>
    <row r="2446" spans="2:5" x14ac:dyDescent="0.25">
      <c r="B2446" s="51" t="s">
        <v>893</v>
      </c>
      <c r="C2446" s="52">
        <v>13</v>
      </c>
      <c r="D2446" s="52">
        <v>3163.0499999999997</v>
      </c>
      <c r="E2446" s="35"/>
    </row>
    <row r="2447" spans="2:5" x14ac:dyDescent="0.25">
      <c r="B2447" s="51" t="s">
        <v>3788</v>
      </c>
      <c r="C2447" s="52">
        <v>13</v>
      </c>
      <c r="D2447" s="52">
        <v>1653.5</v>
      </c>
      <c r="E2447" s="35"/>
    </row>
    <row r="2448" spans="2:5" x14ac:dyDescent="0.25">
      <c r="B2448" s="51" t="s">
        <v>351</v>
      </c>
      <c r="C2448" s="52">
        <v>13</v>
      </c>
      <c r="D2448" s="52">
        <v>460.78</v>
      </c>
      <c r="E2448" s="35"/>
    </row>
    <row r="2449" spans="2:5" x14ac:dyDescent="0.25">
      <c r="B2449" s="51" t="s">
        <v>1190</v>
      </c>
      <c r="C2449" s="52">
        <v>12</v>
      </c>
      <c r="D2449" s="52">
        <v>46175000</v>
      </c>
      <c r="E2449" s="35"/>
    </row>
    <row r="2450" spans="2:5" x14ac:dyDescent="0.25">
      <c r="B2450" s="51" t="s">
        <v>4514</v>
      </c>
      <c r="C2450" s="52">
        <v>12</v>
      </c>
      <c r="D2450" s="52">
        <v>10131075.809999999</v>
      </c>
      <c r="E2450" s="35"/>
    </row>
    <row r="2451" spans="2:5" x14ac:dyDescent="0.25">
      <c r="B2451" s="51" t="s">
        <v>1480</v>
      </c>
      <c r="C2451" s="52">
        <v>12</v>
      </c>
      <c r="D2451" s="52">
        <v>8635402.7800000012</v>
      </c>
      <c r="E2451" s="35"/>
    </row>
    <row r="2452" spans="2:5" x14ac:dyDescent="0.25">
      <c r="B2452" s="51" t="s">
        <v>1912</v>
      </c>
      <c r="C2452" s="52">
        <v>12</v>
      </c>
      <c r="D2452" s="52">
        <v>7489160</v>
      </c>
      <c r="E2452" s="35"/>
    </row>
    <row r="2453" spans="2:5" x14ac:dyDescent="0.25">
      <c r="B2453" s="51" t="s">
        <v>1752</v>
      </c>
      <c r="C2453" s="52">
        <v>12</v>
      </c>
      <c r="D2453" s="52">
        <v>7244073.1299999999</v>
      </c>
      <c r="E2453" s="35"/>
    </row>
    <row r="2454" spans="2:5" x14ac:dyDescent="0.25">
      <c r="B2454" s="51" t="s">
        <v>3717</v>
      </c>
      <c r="C2454" s="52">
        <v>12</v>
      </c>
      <c r="D2454" s="52">
        <v>7067780.7600000007</v>
      </c>
      <c r="E2454" s="35"/>
    </row>
    <row r="2455" spans="2:5" x14ac:dyDescent="0.25">
      <c r="B2455" s="51" t="s">
        <v>1292</v>
      </c>
      <c r="C2455" s="52">
        <v>12</v>
      </c>
      <c r="D2455" s="52">
        <v>6832105</v>
      </c>
      <c r="E2455" s="35"/>
    </row>
    <row r="2456" spans="2:5" x14ac:dyDescent="0.25">
      <c r="B2456" s="51" t="s">
        <v>2382</v>
      </c>
      <c r="C2456" s="52">
        <v>12</v>
      </c>
      <c r="D2456" s="52">
        <v>3500070.8000000003</v>
      </c>
      <c r="E2456" s="35"/>
    </row>
    <row r="2457" spans="2:5" x14ac:dyDescent="0.25">
      <c r="B2457" s="51" t="s">
        <v>1038</v>
      </c>
      <c r="C2457" s="52">
        <v>12</v>
      </c>
      <c r="D2457" s="52">
        <v>2308253.65</v>
      </c>
      <c r="E2457" s="35"/>
    </row>
    <row r="2458" spans="2:5" x14ac:dyDescent="0.25">
      <c r="B2458" s="51" t="s">
        <v>2968</v>
      </c>
      <c r="C2458" s="52">
        <v>12</v>
      </c>
      <c r="D2458" s="52">
        <v>2224790</v>
      </c>
      <c r="E2458" s="35"/>
    </row>
    <row r="2459" spans="2:5" x14ac:dyDescent="0.25">
      <c r="B2459" s="51" t="s">
        <v>3610</v>
      </c>
      <c r="C2459" s="52">
        <v>12</v>
      </c>
      <c r="D2459" s="52">
        <v>1942137</v>
      </c>
      <c r="E2459" s="35"/>
    </row>
    <row r="2460" spans="2:5" x14ac:dyDescent="0.25">
      <c r="B2460" s="51" t="s">
        <v>1724</v>
      </c>
      <c r="C2460" s="52">
        <v>12</v>
      </c>
      <c r="D2460" s="52">
        <v>1488730</v>
      </c>
      <c r="E2460" s="35"/>
    </row>
    <row r="2461" spans="2:5" x14ac:dyDescent="0.25">
      <c r="B2461" s="51" t="s">
        <v>3279</v>
      </c>
      <c r="C2461" s="52">
        <v>12</v>
      </c>
      <c r="D2461" s="52">
        <v>1486615.78</v>
      </c>
      <c r="E2461" s="35"/>
    </row>
    <row r="2462" spans="2:5" x14ac:dyDescent="0.25">
      <c r="B2462" s="51" t="s">
        <v>566</v>
      </c>
      <c r="C2462" s="52">
        <v>12</v>
      </c>
      <c r="D2462" s="52">
        <v>1416985.08</v>
      </c>
      <c r="E2462" s="35"/>
    </row>
    <row r="2463" spans="2:5" x14ac:dyDescent="0.25">
      <c r="B2463" s="51" t="s">
        <v>2955</v>
      </c>
      <c r="C2463" s="52">
        <v>12</v>
      </c>
      <c r="D2463" s="52">
        <v>1413521.1600000001</v>
      </c>
      <c r="E2463" s="35"/>
    </row>
    <row r="2464" spans="2:5" x14ac:dyDescent="0.25">
      <c r="B2464" s="51" t="s">
        <v>1962</v>
      </c>
      <c r="C2464" s="52">
        <v>12</v>
      </c>
      <c r="D2464" s="52">
        <v>1324762.72</v>
      </c>
      <c r="E2464" s="35"/>
    </row>
    <row r="2465" spans="2:5" x14ac:dyDescent="0.25">
      <c r="B2465" s="51" t="s">
        <v>2665</v>
      </c>
      <c r="C2465" s="52">
        <v>12</v>
      </c>
      <c r="D2465" s="52">
        <v>1082914</v>
      </c>
      <c r="E2465" s="35"/>
    </row>
    <row r="2466" spans="2:5" x14ac:dyDescent="0.25">
      <c r="B2466" s="51" t="s">
        <v>3637</v>
      </c>
      <c r="C2466" s="52">
        <v>12</v>
      </c>
      <c r="D2466" s="52">
        <v>1054257.8</v>
      </c>
      <c r="E2466" s="35"/>
    </row>
    <row r="2467" spans="2:5" x14ac:dyDescent="0.25">
      <c r="B2467" s="51" t="s">
        <v>1007</v>
      </c>
      <c r="C2467" s="52">
        <v>12</v>
      </c>
      <c r="D2467" s="52">
        <v>911706.4</v>
      </c>
      <c r="E2467" s="35"/>
    </row>
    <row r="2468" spans="2:5" x14ac:dyDescent="0.25">
      <c r="B2468" s="51" t="s">
        <v>3399</v>
      </c>
      <c r="C2468" s="52">
        <v>12</v>
      </c>
      <c r="D2468" s="52">
        <v>910112</v>
      </c>
      <c r="E2468" s="35"/>
    </row>
    <row r="2469" spans="2:5" x14ac:dyDescent="0.25">
      <c r="B2469" s="51" t="s">
        <v>3080</v>
      </c>
      <c r="C2469" s="52">
        <v>12</v>
      </c>
      <c r="D2469" s="52">
        <v>626731.01</v>
      </c>
      <c r="E2469" s="35"/>
    </row>
    <row r="2470" spans="2:5" x14ac:dyDescent="0.25">
      <c r="B2470" s="51" t="s">
        <v>4921</v>
      </c>
      <c r="C2470" s="52">
        <v>12</v>
      </c>
      <c r="D2470" s="52">
        <v>531912</v>
      </c>
      <c r="E2470" s="35"/>
    </row>
    <row r="2471" spans="2:5" x14ac:dyDescent="0.25">
      <c r="B2471" s="51" t="s">
        <v>2864</v>
      </c>
      <c r="C2471" s="52">
        <v>12</v>
      </c>
      <c r="D2471" s="52">
        <v>526336</v>
      </c>
      <c r="E2471" s="35"/>
    </row>
    <row r="2472" spans="2:5" x14ac:dyDescent="0.25">
      <c r="B2472" s="51" t="s">
        <v>4774</v>
      </c>
      <c r="C2472" s="52">
        <v>12</v>
      </c>
      <c r="D2472" s="52">
        <v>502986</v>
      </c>
      <c r="E2472" s="35"/>
    </row>
    <row r="2473" spans="2:5" x14ac:dyDescent="0.25">
      <c r="B2473" s="51" t="s">
        <v>3116</v>
      </c>
      <c r="C2473" s="52">
        <v>12</v>
      </c>
      <c r="D2473" s="52">
        <v>493608.9</v>
      </c>
      <c r="E2473" s="35"/>
    </row>
    <row r="2474" spans="2:5" x14ac:dyDescent="0.25">
      <c r="B2474" s="51" t="s">
        <v>2692</v>
      </c>
      <c r="C2474" s="52">
        <v>12</v>
      </c>
      <c r="D2474" s="52">
        <v>492824.6</v>
      </c>
      <c r="E2474" s="35"/>
    </row>
    <row r="2475" spans="2:5" x14ac:dyDescent="0.25">
      <c r="B2475" s="51" t="s">
        <v>3911</v>
      </c>
      <c r="C2475" s="52">
        <v>12</v>
      </c>
      <c r="D2475" s="52">
        <v>424500.68000000005</v>
      </c>
      <c r="E2475" s="35"/>
    </row>
    <row r="2476" spans="2:5" x14ac:dyDescent="0.25">
      <c r="B2476" s="51" t="s">
        <v>3200</v>
      </c>
      <c r="C2476" s="52">
        <v>12</v>
      </c>
      <c r="D2476" s="52">
        <v>419938</v>
      </c>
      <c r="E2476" s="35"/>
    </row>
    <row r="2477" spans="2:5" x14ac:dyDescent="0.25">
      <c r="B2477" s="51" t="s">
        <v>2147</v>
      </c>
      <c r="C2477" s="52">
        <v>12</v>
      </c>
      <c r="D2477" s="52">
        <v>412501.6</v>
      </c>
      <c r="E2477" s="35"/>
    </row>
    <row r="2478" spans="2:5" x14ac:dyDescent="0.25">
      <c r="B2478" s="51" t="s">
        <v>2802</v>
      </c>
      <c r="C2478" s="52">
        <v>12</v>
      </c>
      <c r="D2478" s="52">
        <v>382053.96</v>
      </c>
      <c r="E2478" s="35"/>
    </row>
    <row r="2479" spans="2:5" x14ac:dyDescent="0.25">
      <c r="B2479" s="51" t="s">
        <v>3327</v>
      </c>
      <c r="C2479" s="52">
        <v>12</v>
      </c>
      <c r="D2479" s="52">
        <v>380705.28000000003</v>
      </c>
      <c r="E2479" s="35"/>
    </row>
    <row r="2480" spans="2:5" x14ac:dyDescent="0.25">
      <c r="B2480" s="51" t="s">
        <v>427</v>
      </c>
      <c r="C2480" s="52">
        <v>12</v>
      </c>
      <c r="D2480" s="52">
        <v>357682</v>
      </c>
      <c r="E2480" s="35"/>
    </row>
    <row r="2481" spans="2:5" x14ac:dyDescent="0.25">
      <c r="B2481" s="51" t="s">
        <v>3369</v>
      </c>
      <c r="C2481" s="52">
        <v>12</v>
      </c>
      <c r="D2481" s="52">
        <v>355158.22</v>
      </c>
      <c r="E2481" s="35"/>
    </row>
    <row r="2482" spans="2:5" x14ac:dyDescent="0.25">
      <c r="B2482" s="51" t="s">
        <v>3482</v>
      </c>
      <c r="C2482" s="52">
        <v>12</v>
      </c>
      <c r="D2482" s="52">
        <v>343184.88</v>
      </c>
      <c r="E2482" s="35"/>
    </row>
    <row r="2483" spans="2:5" x14ac:dyDescent="0.25">
      <c r="B2483" s="51" t="s">
        <v>3759</v>
      </c>
      <c r="C2483" s="52">
        <v>12</v>
      </c>
      <c r="D2483" s="52">
        <v>321619.5</v>
      </c>
      <c r="E2483" s="35"/>
    </row>
    <row r="2484" spans="2:5" x14ac:dyDescent="0.25">
      <c r="B2484" s="51" t="s">
        <v>3164</v>
      </c>
      <c r="C2484" s="52">
        <v>12</v>
      </c>
      <c r="D2484" s="52">
        <v>284684.48</v>
      </c>
      <c r="E2484" s="35"/>
    </row>
    <row r="2485" spans="2:5" x14ac:dyDescent="0.25">
      <c r="B2485" s="51" t="s">
        <v>3232</v>
      </c>
      <c r="C2485" s="52">
        <v>12</v>
      </c>
      <c r="D2485" s="52">
        <v>271050.62</v>
      </c>
      <c r="E2485" s="35"/>
    </row>
    <row r="2486" spans="2:5" x14ac:dyDescent="0.25">
      <c r="B2486" s="51" t="s">
        <v>3583</v>
      </c>
      <c r="C2486" s="52">
        <v>12</v>
      </c>
      <c r="D2486" s="52">
        <v>248705.69999999998</v>
      </c>
      <c r="E2486" s="35"/>
    </row>
    <row r="2487" spans="2:5" x14ac:dyDescent="0.25">
      <c r="B2487" s="51" t="s">
        <v>4000</v>
      </c>
      <c r="C2487" s="52">
        <v>12</v>
      </c>
      <c r="D2487" s="52">
        <v>244029</v>
      </c>
      <c r="E2487" s="35"/>
    </row>
    <row r="2488" spans="2:5" x14ac:dyDescent="0.25">
      <c r="B2488" s="51" t="s">
        <v>2850</v>
      </c>
      <c r="C2488" s="52">
        <v>12</v>
      </c>
      <c r="D2488" s="52">
        <v>233540.3</v>
      </c>
      <c r="E2488" s="35"/>
    </row>
    <row r="2489" spans="2:5" x14ac:dyDescent="0.25">
      <c r="B2489" s="51" t="s">
        <v>1155</v>
      </c>
      <c r="C2489" s="52">
        <v>12</v>
      </c>
      <c r="D2489" s="52">
        <v>218867.38999999998</v>
      </c>
      <c r="E2489" s="35"/>
    </row>
    <row r="2490" spans="2:5" x14ac:dyDescent="0.25">
      <c r="B2490" s="51" t="s">
        <v>2980</v>
      </c>
      <c r="C2490" s="52">
        <v>12</v>
      </c>
      <c r="D2490" s="52">
        <v>190498</v>
      </c>
      <c r="E2490" s="35"/>
    </row>
    <row r="2491" spans="2:5" x14ac:dyDescent="0.25">
      <c r="B2491" s="51" t="s">
        <v>1267</v>
      </c>
      <c r="C2491" s="52">
        <v>12</v>
      </c>
      <c r="D2491" s="52">
        <v>184048.41</v>
      </c>
      <c r="E2491" s="35"/>
    </row>
    <row r="2492" spans="2:5" x14ac:dyDescent="0.25">
      <c r="B2492" s="51" t="s">
        <v>2017</v>
      </c>
      <c r="C2492" s="52">
        <v>12</v>
      </c>
      <c r="D2492" s="52">
        <v>158448.99000000002</v>
      </c>
      <c r="E2492" s="35"/>
    </row>
    <row r="2493" spans="2:5" x14ac:dyDescent="0.25">
      <c r="B2493" s="51" t="s">
        <v>1699</v>
      </c>
      <c r="C2493" s="52">
        <v>12</v>
      </c>
      <c r="D2493" s="52">
        <v>139462.46999999997</v>
      </c>
      <c r="E2493" s="35"/>
    </row>
    <row r="2494" spans="2:5" x14ac:dyDescent="0.25">
      <c r="B2494" s="51" t="s">
        <v>896</v>
      </c>
      <c r="C2494" s="52">
        <v>12</v>
      </c>
      <c r="D2494" s="52">
        <v>128915.56</v>
      </c>
      <c r="E2494" s="35"/>
    </row>
    <row r="2495" spans="2:5" x14ac:dyDescent="0.25">
      <c r="B2495" s="51" t="s">
        <v>3470</v>
      </c>
      <c r="C2495" s="52">
        <v>12</v>
      </c>
      <c r="D2495" s="52">
        <v>126328.90999999999</v>
      </c>
      <c r="E2495" s="35"/>
    </row>
    <row r="2496" spans="2:5" x14ac:dyDescent="0.25">
      <c r="B2496" s="51" t="s">
        <v>1837</v>
      </c>
      <c r="C2496" s="52">
        <v>12</v>
      </c>
      <c r="D2496" s="52">
        <v>123378</v>
      </c>
      <c r="E2496" s="35"/>
    </row>
    <row r="2497" spans="2:5" x14ac:dyDescent="0.25">
      <c r="B2497" s="51" t="s">
        <v>3001</v>
      </c>
      <c r="C2497" s="52">
        <v>12</v>
      </c>
      <c r="D2497" s="52">
        <v>121729.82</v>
      </c>
      <c r="E2497" s="35"/>
    </row>
    <row r="2498" spans="2:5" x14ac:dyDescent="0.25">
      <c r="B2498" s="51" t="s">
        <v>3910</v>
      </c>
      <c r="C2498" s="52">
        <v>12</v>
      </c>
      <c r="D2498" s="52">
        <v>100593.5</v>
      </c>
      <c r="E2498" s="35"/>
    </row>
    <row r="2499" spans="2:5" x14ac:dyDescent="0.25">
      <c r="B2499" s="51" t="s">
        <v>3782</v>
      </c>
      <c r="C2499" s="52">
        <v>12</v>
      </c>
      <c r="D2499" s="52">
        <v>99538.62</v>
      </c>
      <c r="E2499" s="35"/>
    </row>
    <row r="2500" spans="2:5" x14ac:dyDescent="0.25">
      <c r="B2500" s="51" t="s">
        <v>4124</v>
      </c>
      <c r="C2500" s="52">
        <v>12</v>
      </c>
      <c r="D2500" s="52">
        <v>90101.58</v>
      </c>
      <c r="E2500" s="35"/>
    </row>
    <row r="2501" spans="2:5" x14ac:dyDescent="0.25">
      <c r="B2501" s="51" t="s">
        <v>3468</v>
      </c>
      <c r="C2501" s="52">
        <v>12</v>
      </c>
      <c r="D2501" s="52">
        <v>74477.86</v>
      </c>
      <c r="E2501" s="35"/>
    </row>
    <row r="2502" spans="2:5" x14ac:dyDescent="0.25">
      <c r="B2502" s="51" t="s">
        <v>721</v>
      </c>
      <c r="C2502" s="52">
        <v>12</v>
      </c>
      <c r="D2502" s="52">
        <v>70678.880000000005</v>
      </c>
      <c r="E2502" s="35"/>
    </row>
    <row r="2503" spans="2:5" x14ac:dyDescent="0.25">
      <c r="B2503" s="51" t="s">
        <v>181</v>
      </c>
      <c r="C2503" s="52">
        <v>12</v>
      </c>
      <c r="D2503" s="52">
        <v>63639.65</v>
      </c>
      <c r="E2503" s="35"/>
    </row>
    <row r="2504" spans="2:5" x14ac:dyDescent="0.25">
      <c r="B2504" s="51" t="s">
        <v>657</v>
      </c>
      <c r="C2504" s="52">
        <v>12</v>
      </c>
      <c r="D2504" s="52">
        <v>60139.05</v>
      </c>
      <c r="E2504" s="35"/>
    </row>
    <row r="2505" spans="2:5" x14ac:dyDescent="0.25">
      <c r="B2505" s="51" t="s">
        <v>2725</v>
      </c>
      <c r="C2505" s="52">
        <v>12</v>
      </c>
      <c r="D2505" s="52">
        <v>57317.83</v>
      </c>
      <c r="E2505" s="35"/>
    </row>
    <row r="2506" spans="2:5" x14ac:dyDescent="0.25">
      <c r="B2506" s="51" t="s">
        <v>1597</v>
      </c>
      <c r="C2506" s="52">
        <v>12</v>
      </c>
      <c r="D2506" s="52">
        <v>36956.94</v>
      </c>
      <c r="E2506" s="35"/>
    </row>
    <row r="2507" spans="2:5" x14ac:dyDescent="0.25">
      <c r="B2507" s="51" t="s">
        <v>3662</v>
      </c>
      <c r="C2507" s="52">
        <v>12</v>
      </c>
      <c r="D2507" s="52">
        <v>34913.599999999999</v>
      </c>
      <c r="E2507" s="35"/>
    </row>
    <row r="2508" spans="2:5" x14ac:dyDescent="0.25">
      <c r="B2508" s="51" t="s">
        <v>3839</v>
      </c>
      <c r="C2508" s="52">
        <v>12</v>
      </c>
      <c r="D2508" s="52">
        <v>29932.6</v>
      </c>
      <c r="E2508" s="35"/>
    </row>
    <row r="2509" spans="2:5" x14ac:dyDescent="0.25">
      <c r="B2509" s="51" t="s">
        <v>1364</v>
      </c>
      <c r="C2509" s="52">
        <v>12</v>
      </c>
      <c r="D2509" s="52">
        <v>25518</v>
      </c>
      <c r="E2509" s="35"/>
    </row>
    <row r="2510" spans="2:5" x14ac:dyDescent="0.25">
      <c r="B2510" s="51" t="s">
        <v>2634</v>
      </c>
      <c r="C2510" s="52">
        <v>12</v>
      </c>
      <c r="D2510" s="52">
        <v>24881.23</v>
      </c>
      <c r="E2510" s="35"/>
    </row>
    <row r="2511" spans="2:5" x14ac:dyDescent="0.25">
      <c r="B2511" s="51" t="s">
        <v>1680</v>
      </c>
      <c r="C2511" s="52">
        <v>12</v>
      </c>
      <c r="D2511" s="52">
        <v>24798.78</v>
      </c>
      <c r="E2511" s="35"/>
    </row>
    <row r="2512" spans="2:5" x14ac:dyDescent="0.25">
      <c r="B2512" s="51" t="s">
        <v>527</v>
      </c>
      <c r="C2512" s="52">
        <v>12</v>
      </c>
      <c r="D2512" s="52">
        <v>21158</v>
      </c>
      <c r="E2512" s="35"/>
    </row>
    <row r="2513" spans="2:5" x14ac:dyDescent="0.25">
      <c r="B2513" s="51" t="s">
        <v>3760</v>
      </c>
      <c r="C2513" s="52">
        <v>12</v>
      </c>
      <c r="D2513" s="52">
        <v>19522.899999999998</v>
      </c>
      <c r="E2513" s="35"/>
    </row>
    <row r="2514" spans="2:5" x14ac:dyDescent="0.25">
      <c r="B2514" s="51" t="s">
        <v>2269</v>
      </c>
      <c r="C2514" s="52">
        <v>12</v>
      </c>
      <c r="D2514" s="52">
        <v>19386.699999999997</v>
      </c>
      <c r="E2514" s="35"/>
    </row>
    <row r="2515" spans="2:5" x14ac:dyDescent="0.25">
      <c r="B2515" s="51" t="s">
        <v>192</v>
      </c>
      <c r="C2515" s="52">
        <v>12</v>
      </c>
      <c r="D2515" s="52">
        <v>19114</v>
      </c>
      <c r="E2515" s="35"/>
    </row>
    <row r="2516" spans="2:5" x14ac:dyDescent="0.25">
      <c r="B2516" s="51" t="s">
        <v>2231</v>
      </c>
      <c r="C2516" s="52">
        <v>12</v>
      </c>
      <c r="D2516" s="52">
        <v>13921.880000000001</v>
      </c>
      <c r="E2516" s="35"/>
    </row>
    <row r="2517" spans="2:5" x14ac:dyDescent="0.25">
      <c r="B2517" s="51" t="s">
        <v>3631</v>
      </c>
      <c r="C2517" s="52">
        <v>12</v>
      </c>
      <c r="D2517" s="52">
        <v>13191.83</v>
      </c>
      <c r="E2517" s="35"/>
    </row>
    <row r="2518" spans="2:5" x14ac:dyDescent="0.25">
      <c r="B2518" s="51" t="s">
        <v>4146</v>
      </c>
      <c r="C2518" s="52">
        <v>12</v>
      </c>
      <c r="D2518" s="52">
        <v>7486.57</v>
      </c>
      <c r="E2518" s="35"/>
    </row>
    <row r="2519" spans="2:5" x14ac:dyDescent="0.25">
      <c r="B2519" s="51" t="s">
        <v>4260</v>
      </c>
      <c r="C2519" s="52">
        <v>12</v>
      </c>
      <c r="D2519" s="52">
        <v>4900.0200000000004</v>
      </c>
      <c r="E2519" s="35"/>
    </row>
    <row r="2520" spans="2:5" x14ac:dyDescent="0.25">
      <c r="B2520" s="51" t="s">
        <v>2649</v>
      </c>
      <c r="C2520" s="52">
        <v>11</v>
      </c>
      <c r="D2520" s="52">
        <v>36878935.539999999</v>
      </c>
      <c r="E2520" s="35"/>
    </row>
    <row r="2521" spans="2:5" x14ac:dyDescent="0.25">
      <c r="B2521" s="51" t="s">
        <v>2298</v>
      </c>
      <c r="C2521" s="52">
        <v>11</v>
      </c>
      <c r="D2521" s="52">
        <v>22390597.670000002</v>
      </c>
      <c r="E2521" s="35"/>
    </row>
    <row r="2522" spans="2:5" x14ac:dyDescent="0.25">
      <c r="B2522" s="51" t="s">
        <v>740</v>
      </c>
      <c r="C2522" s="52">
        <v>11</v>
      </c>
      <c r="D2522" s="52">
        <v>18603908.98</v>
      </c>
      <c r="E2522" s="35"/>
    </row>
    <row r="2523" spans="2:5" x14ac:dyDescent="0.25">
      <c r="B2523" s="51" t="s">
        <v>3493</v>
      </c>
      <c r="C2523" s="52">
        <v>11</v>
      </c>
      <c r="D2523" s="52">
        <v>5871276.8399999999</v>
      </c>
      <c r="E2523" s="35"/>
    </row>
    <row r="2524" spans="2:5" x14ac:dyDescent="0.25">
      <c r="B2524" s="51" t="s">
        <v>3716</v>
      </c>
      <c r="C2524" s="52">
        <v>11</v>
      </c>
      <c r="D2524" s="52">
        <v>5678049.3200000003</v>
      </c>
      <c r="E2524" s="35"/>
    </row>
    <row r="2525" spans="2:5" x14ac:dyDescent="0.25">
      <c r="B2525" s="51" t="s">
        <v>774</v>
      </c>
      <c r="C2525" s="52">
        <v>11</v>
      </c>
      <c r="D2525" s="52">
        <v>5283140.57</v>
      </c>
      <c r="E2525" s="35"/>
    </row>
    <row r="2526" spans="2:5" x14ac:dyDescent="0.25">
      <c r="B2526" s="51" t="s">
        <v>2385</v>
      </c>
      <c r="C2526" s="52">
        <v>11</v>
      </c>
      <c r="D2526" s="52">
        <v>5071731</v>
      </c>
      <c r="E2526" s="35"/>
    </row>
    <row r="2527" spans="2:5" x14ac:dyDescent="0.25">
      <c r="B2527" s="51" t="s">
        <v>3294</v>
      </c>
      <c r="C2527" s="52">
        <v>11</v>
      </c>
      <c r="D2527" s="52">
        <v>4428844</v>
      </c>
      <c r="E2527" s="35"/>
    </row>
    <row r="2528" spans="2:5" x14ac:dyDescent="0.25">
      <c r="B2528" s="51" t="s">
        <v>1527</v>
      </c>
      <c r="C2528" s="52">
        <v>11</v>
      </c>
      <c r="D2528" s="52">
        <v>4298286</v>
      </c>
      <c r="E2528" s="35"/>
    </row>
    <row r="2529" spans="2:5" x14ac:dyDescent="0.25">
      <c r="B2529" s="51" t="s">
        <v>99</v>
      </c>
      <c r="C2529" s="52">
        <v>11</v>
      </c>
      <c r="D2529" s="52">
        <v>4003171.75</v>
      </c>
      <c r="E2529" s="35"/>
    </row>
    <row r="2530" spans="2:5" x14ac:dyDescent="0.25">
      <c r="B2530" s="51" t="s">
        <v>262</v>
      </c>
      <c r="C2530" s="52">
        <v>11</v>
      </c>
      <c r="D2530" s="52">
        <v>3711780</v>
      </c>
      <c r="E2530" s="35"/>
    </row>
    <row r="2531" spans="2:5" x14ac:dyDescent="0.25">
      <c r="B2531" s="51" t="s">
        <v>2355</v>
      </c>
      <c r="C2531" s="52">
        <v>11</v>
      </c>
      <c r="D2531" s="52">
        <v>3124737.8899999997</v>
      </c>
      <c r="E2531" s="35"/>
    </row>
    <row r="2532" spans="2:5" x14ac:dyDescent="0.25">
      <c r="B2532" s="51" t="s">
        <v>4899</v>
      </c>
      <c r="C2532" s="52">
        <v>11</v>
      </c>
      <c r="D2532" s="52">
        <v>2887209.0199999996</v>
      </c>
      <c r="E2532" s="35"/>
    </row>
    <row r="2533" spans="2:5" x14ac:dyDescent="0.25">
      <c r="B2533" s="51" t="s">
        <v>2491</v>
      </c>
      <c r="C2533" s="52">
        <v>11</v>
      </c>
      <c r="D2533" s="52">
        <v>2875450</v>
      </c>
      <c r="E2533" s="35"/>
    </row>
    <row r="2534" spans="2:5" x14ac:dyDescent="0.25">
      <c r="B2534" s="51" t="s">
        <v>2837</v>
      </c>
      <c r="C2534" s="52">
        <v>11</v>
      </c>
      <c r="D2534" s="52">
        <v>2767229.79</v>
      </c>
      <c r="E2534" s="35"/>
    </row>
    <row r="2535" spans="2:5" x14ac:dyDescent="0.25">
      <c r="B2535" s="51" t="s">
        <v>2328</v>
      </c>
      <c r="C2535" s="52">
        <v>11</v>
      </c>
      <c r="D2535" s="52">
        <v>2603203.9600000004</v>
      </c>
      <c r="E2535" s="35"/>
    </row>
    <row r="2536" spans="2:5" x14ac:dyDescent="0.25">
      <c r="B2536" s="51" t="s">
        <v>4452</v>
      </c>
      <c r="C2536" s="52">
        <v>11</v>
      </c>
      <c r="D2536" s="52">
        <v>2589270</v>
      </c>
      <c r="E2536" s="35"/>
    </row>
    <row r="2537" spans="2:5" x14ac:dyDescent="0.25">
      <c r="B2537" s="51" t="s">
        <v>3372</v>
      </c>
      <c r="C2537" s="52">
        <v>11</v>
      </c>
      <c r="D2537" s="52">
        <v>1996748</v>
      </c>
      <c r="E2537" s="35"/>
    </row>
    <row r="2538" spans="2:5" x14ac:dyDescent="0.25">
      <c r="B2538" s="51" t="s">
        <v>3189</v>
      </c>
      <c r="C2538" s="52">
        <v>11</v>
      </c>
      <c r="D2538" s="52">
        <v>1783924</v>
      </c>
      <c r="E2538" s="35"/>
    </row>
    <row r="2539" spans="2:5" x14ac:dyDescent="0.25">
      <c r="B2539" s="51" t="s">
        <v>2082</v>
      </c>
      <c r="C2539" s="52">
        <v>11</v>
      </c>
      <c r="D2539" s="52">
        <v>1703036.56</v>
      </c>
      <c r="E2539" s="35"/>
    </row>
    <row r="2540" spans="2:5" x14ac:dyDescent="0.25">
      <c r="B2540" s="51" t="s">
        <v>3539</v>
      </c>
      <c r="C2540" s="52">
        <v>11</v>
      </c>
      <c r="D2540" s="52">
        <v>1664583.6</v>
      </c>
      <c r="E2540" s="35"/>
    </row>
    <row r="2541" spans="2:5" x14ac:dyDescent="0.25">
      <c r="B2541" s="51" t="s">
        <v>883</v>
      </c>
      <c r="C2541" s="52">
        <v>11</v>
      </c>
      <c r="D2541" s="52">
        <v>1107529.8</v>
      </c>
      <c r="E2541" s="35"/>
    </row>
    <row r="2542" spans="2:5" x14ac:dyDescent="0.25">
      <c r="B2542" s="51" t="s">
        <v>2717</v>
      </c>
      <c r="C2542" s="52">
        <v>11</v>
      </c>
      <c r="D2542" s="52">
        <v>1072514.26</v>
      </c>
      <c r="E2542" s="35"/>
    </row>
    <row r="2543" spans="2:5" x14ac:dyDescent="0.25">
      <c r="B2543" s="51" t="s">
        <v>1432</v>
      </c>
      <c r="C2543" s="52">
        <v>11</v>
      </c>
      <c r="D2543" s="52">
        <v>992954</v>
      </c>
      <c r="E2543" s="35"/>
    </row>
    <row r="2544" spans="2:5" x14ac:dyDescent="0.25">
      <c r="B2544" s="51" t="s">
        <v>1495</v>
      </c>
      <c r="C2544" s="52">
        <v>11</v>
      </c>
      <c r="D2544" s="52">
        <v>927582.30999999994</v>
      </c>
      <c r="E2544" s="35"/>
    </row>
    <row r="2545" spans="2:5" x14ac:dyDescent="0.25">
      <c r="B2545" s="51" t="s">
        <v>4168</v>
      </c>
      <c r="C2545" s="52">
        <v>11</v>
      </c>
      <c r="D2545" s="52">
        <v>874470.44000000006</v>
      </c>
      <c r="E2545" s="35"/>
    </row>
    <row r="2546" spans="2:5" x14ac:dyDescent="0.25">
      <c r="B2546" s="51" t="s">
        <v>1494</v>
      </c>
      <c r="C2546" s="52">
        <v>11</v>
      </c>
      <c r="D2546" s="52">
        <v>851482.29</v>
      </c>
      <c r="E2546" s="35"/>
    </row>
    <row r="2547" spans="2:5" x14ac:dyDescent="0.25">
      <c r="B2547" s="51" t="s">
        <v>1285</v>
      </c>
      <c r="C2547" s="52">
        <v>11</v>
      </c>
      <c r="D2547" s="52">
        <v>805982.78</v>
      </c>
      <c r="E2547" s="35"/>
    </row>
    <row r="2548" spans="2:5" x14ac:dyDescent="0.25">
      <c r="B2548" s="51" t="s">
        <v>4768</v>
      </c>
      <c r="C2548" s="52">
        <v>11</v>
      </c>
      <c r="D2548" s="52">
        <v>793508.4</v>
      </c>
      <c r="E2548" s="35"/>
    </row>
    <row r="2549" spans="2:5" x14ac:dyDescent="0.25">
      <c r="B2549" s="51" t="s">
        <v>3172</v>
      </c>
      <c r="C2549" s="52">
        <v>11</v>
      </c>
      <c r="D2549" s="52">
        <v>742047.1</v>
      </c>
      <c r="E2549" s="35"/>
    </row>
    <row r="2550" spans="2:5" x14ac:dyDescent="0.25">
      <c r="B2550" s="51" t="s">
        <v>778</v>
      </c>
      <c r="C2550" s="52">
        <v>11</v>
      </c>
      <c r="D2550" s="52">
        <v>680420.2</v>
      </c>
      <c r="E2550" s="35"/>
    </row>
    <row r="2551" spans="2:5" x14ac:dyDescent="0.25">
      <c r="B2551" s="51" t="s">
        <v>2565</v>
      </c>
      <c r="C2551" s="52">
        <v>11</v>
      </c>
      <c r="D2551" s="52">
        <v>678631.6</v>
      </c>
      <c r="E2551" s="35"/>
    </row>
    <row r="2552" spans="2:5" x14ac:dyDescent="0.25">
      <c r="B2552" s="51" t="s">
        <v>2326</v>
      </c>
      <c r="C2552" s="52">
        <v>11</v>
      </c>
      <c r="D2552" s="52">
        <v>673069.2</v>
      </c>
      <c r="E2552" s="35"/>
    </row>
    <row r="2553" spans="2:5" x14ac:dyDescent="0.25">
      <c r="B2553" s="51" t="s">
        <v>4884</v>
      </c>
      <c r="C2553" s="52">
        <v>11</v>
      </c>
      <c r="D2553" s="52">
        <v>666936.06000000006</v>
      </c>
      <c r="E2553" s="35"/>
    </row>
    <row r="2554" spans="2:5" x14ac:dyDescent="0.25">
      <c r="B2554" s="51" t="s">
        <v>1629</v>
      </c>
      <c r="C2554" s="52">
        <v>11</v>
      </c>
      <c r="D2554" s="52">
        <v>638080</v>
      </c>
      <c r="E2554" s="35"/>
    </row>
    <row r="2555" spans="2:5" x14ac:dyDescent="0.25">
      <c r="B2555" s="51" t="s">
        <v>245</v>
      </c>
      <c r="C2555" s="52">
        <v>11</v>
      </c>
      <c r="D2555" s="52">
        <v>513466.62</v>
      </c>
      <c r="E2555" s="35"/>
    </row>
    <row r="2556" spans="2:5" x14ac:dyDescent="0.25">
      <c r="B2556" s="51" t="s">
        <v>2492</v>
      </c>
      <c r="C2556" s="52">
        <v>11</v>
      </c>
      <c r="D2556" s="52">
        <v>423808</v>
      </c>
      <c r="E2556" s="35"/>
    </row>
    <row r="2557" spans="2:5" x14ac:dyDescent="0.25">
      <c r="B2557" s="51" t="s">
        <v>1846</v>
      </c>
      <c r="C2557" s="52">
        <v>11</v>
      </c>
      <c r="D2557" s="52">
        <v>422374</v>
      </c>
      <c r="E2557" s="35"/>
    </row>
    <row r="2558" spans="2:5" x14ac:dyDescent="0.25">
      <c r="B2558" s="51" t="s">
        <v>2560</v>
      </c>
      <c r="C2558" s="52">
        <v>11</v>
      </c>
      <c r="D2558" s="52">
        <v>335474</v>
      </c>
      <c r="E2558" s="35"/>
    </row>
    <row r="2559" spans="2:5" x14ac:dyDescent="0.25">
      <c r="B2559" s="51" t="s">
        <v>3659</v>
      </c>
      <c r="C2559" s="52">
        <v>11</v>
      </c>
      <c r="D2559" s="52">
        <v>324214.75</v>
      </c>
      <c r="E2559" s="35"/>
    </row>
    <row r="2560" spans="2:5" x14ac:dyDescent="0.25">
      <c r="B2560" s="51" t="s">
        <v>4151</v>
      </c>
      <c r="C2560" s="52">
        <v>11</v>
      </c>
      <c r="D2560" s="52">
        <v>323677</v>
      </c>
      <c r="E2560" s="35"/>
    </row>
    <row r="2561" spans="2:5" x14ac:dyDescent="0.25">
      <c r="B2561" s="51" t="s">
        <v>1637</v>
      </c>
      <c r="C2561" s="52">
        <v>11</v>
      </c>
      <c r="D2561" s="52">
        <v>315969.95999999996</v>
      </c>
      <c r="E2561" s="35"/>
    </row>
    <row r="2562" spans="2:5" x14ac:dyDescent="0.25">
      <c r="B2562" s="51" t="s">
        <v>2795</v>
      </c>
      <c r="C2562" s="52">
        <v>11</v>
      </c>
      <c r="D2562" s="52">
        <v>307944.69</v>
      </c>
      <c r="E2562" s="35"/>
    </row>
    <row r="2563" spans="2:5" x14ac:dyDescent="0.25">
      <c r="B2563" s="51" t="s">
        <v>1592</v>
      </c>
      <c r="C2563" s="52">
        <v>11</v>
      </c>
      <c r="D2563" s="52">
        <v>307741.7</v>
      </c>
      <c r="E2563" s="35"/>
    </row>
    <row r="2564" spans="2:5" x14ac:dyDescent="0.25">
      <c r="B2564" s="51" t="s">
        <v>2471</v>
      </c>
      <c r="C2564" s="52">
        <v>11</v>
      </c>
      <c r="D2564" s="52">
        <v>305154</v>
      </c>
      <c r="E2564" s="35"/>
    </row>
    <row r="2565" spans="2:5" x14ac:dyDescent="0.25">
      <c r="B2565" s="51" t="s">
        <v>3638</v>
      </c>
      <c r="C2565" s="52">
        <v>11</v>
      </c>
      <c r="D2565" s="52">
        <v>300631.34999999998</v>
      </c>
      <c r="E2565" s="35"/>
    </row>
    <row r="2566" spans="2:5" x14ac:dyDescent="0.25">
      <c r="B2566" s="51" t="s">
        <v>1796</v>
      </c>
      <c r="C2566" s="52">
        <v>11</v>
      </c>
      <c r="D2566" s="52">
        <v>294074.07999999996</v>
      </c>
      <c r="E2566" s="35"/>
    </row>
    <row r="2567" spans="2:5" x14ac:dyDescent="0.25">
      <c r="B2567" s="51" t="s">
        <v>4291</v>
      </c>
      <c r="C2567" s="52">
        <v>11</v>
      </c>
      <c r="D2567" s="52">
        <v>285155.36</v>
      </c>
      <c r="E2567" s="35"/>
    </row>
    <row r="2568" spans="2:5" x14ac:dyDescent="0.25">
      <c r="B2568" s="51" t="s">
        <v>3423</v>
      </c>
      <c r="C2568" s="52">
        <v>11</v>
      </c>
      <c r="D2568" s="52">
        <v>276185</v>
      </c>
      <c r="E2568" s="35"/>
    </row>
    <row r="2569" spans="2:5" x14ac:dyDescent="0.25">
      <c r="B2569" s="51" t="s">
        <v>562</v>
      </c>
      <c r="C2569" s="52">
        <v>11</v>
      </c>
      <c r="D2569" s="52">
        <v>272441.96000000002</v>
      </c>
      <c r="E2569" s="35"/>
    </row>
    <row r="2570" spans="2:5" x14ac:dyDescent="0.25">
      <c r="B2570" s="51" t="s">
        <v>2862</v>
      </c>
      <c r="C2570" s="52">
        <v>11</v>
      </c>
      <c r="D2570" s="52">
        <v>255813</v>
      </c>
      <c r="E2570" s="35"/>
    </row>
    <row r="2571" spans="2:5" x14ac:dyDescent="0.25">
      <c r="B2571" s="51" t="s">
        <v>3676</v>
      </c>
      <c r="C2571" s="52">
        <v>11</v>
      </c>
      <c r="D2571" s="52">
        <v>253189.91</v>
      </c>
      <c r="E2571" s="35"/>
    </row>
    <row r="2572" spans="2:5" x14ac:dyDescent="0.25">
      <c r="B2572" s="51" t="s">
        <v>3342</v>
      </c>
      <c r="C2572" s="52">
        <v>11</v>
      </c>
      <c r="D2572" s="52">
        <v>238964.76</v>
      </c>
      <c r="E2572" s="35"/>
    </row>
    <row r="2573" spans="2:5" x14ac:dyDescent="0.25">
      <c r="B2573" s="51" t="s">
        <v>2100</v>
      </c>
      <c r="C2573" s="52">
        <v>11</v>
      </c>
      <c r="D2573" s="52">
        <v>171480.49</v>
      </c>
      <c r="E2573" s="35"/>
    </row>
    <row r="2574" spans="2:5" x14ac:dyDescent="0.25">
      <c r="B2574" s="51" t="s">
        <v>2881</v>
      </c>
      <c r="C2574" s="52">
        <v>11</v>
      </c>
      <c r="D2574" s="52">
        <v>144782</v>
      </c>
      <c r="E2574" s="35"/>
    </row>
    <row r="2575" spans="2:5" x14ac:dyDescent="0.25">
      <c r="B2575" s="51" t="s">
        <v>4420</v>
      </c>
      <c r="C2575" s="52">
        <v>11</v>
      </c>
      <c r="D2575" s="52">
        <v>141156.39000000001</v>
      </c>
      <c r="E2575" s="35"/>
    </row>
    <row r="2576" spans="2:5" x14ac:dyDescent="0.25">
      <c r="B2576" s="51" t="s">
        <v>4644</v>
      </c>
      <c r="C2576" s="52">
        <v>11</v>
      </c>
      <c r="D2576" s="52">
        <v>134239.60999999999</v>
      </c>
      <c r="E2576" s="35"/>
    </row>
    <row r="2577" spans="2:5" x14ac:dyDescent="0.25">
      <c r="B2577" s="51" t="s">
        <v>1073</v>
      </c>
      <c r="C2577" s="52">
        <v>11</v>
      </c>
      <c r="D2577" s="52">
        <v>127638.2</v>
      </c>
      <c r="E2577" s="35"/>
    </row>
    <row r="2578" spans="2:5" x14ac:dyDescent="0.25">
      <c r="B2578" s="51" t="s">
        <v>1462</v>
      </c>
      <c r="C2578" s="52">
        <v>11</v>
      </c>
      <c r="D2578" s="52">
        <v>127571.23999999999</v>
      </c>
      <c r="E2578" s="35"/>
    </row>
    <row r="2579" spans="2:5" x14ac:dyDescent="0.25">
      <c r="B2579" s="51" t="s">
        <v>2760</v>
      </c>
      <c r="C2579" s="52">
        <v>11</v>
      </c>
      <c r="D2579" s="52">
        <v>115534.39999999999</v>
      </c>
      <c r="E2579" s="35"/>
    </row>
    <row r="2580" spans="2:5" x14ac:dyDescent="0.25">
      <c r="B2580" s="51" t="s">
        <v>2012</v>
      </c>
      <c r="C2580" s="52">
        <v>11</v>
      </c>
      <c r="D2580" s="52">
        <v>109975.38</v>
      </c>
      <c r="E2580" s="35"/>
    </row>
    <row r="2581" spans="2:5" x14ac:dyDescent="0.25">
      <c r="B2581" s="51" t="s">
        <v>4034</v>
      </c>
      <c r="C2581" s="52">
        <v>11</v>
      </c>
      <c r="D2581" s="52">
        <v>104348</v>
      </c>
      <c r="E2581" s="35"/>
    </row>
    <row r="2582" spans="2:5" x14ac:dyDescent="0.25">
      <c r="B2582" s="51" t="s">
        <v>2119</v>
      </c>
      <c r="C2582" s="52">
        <v>11</v>
      </c>
      <c r="D2582" s="52">
        <v>102181</v>
      </c>
      <c r="E2582" s="35"/>
    </row>
    <row r="2583" spans="2:5" x14ac:dyDescent="0.25">
      <c r="B2583" s="51" t="s">
        <v>1565</v>
      </c>
      <c r="C2583" s="52">
        <v>11</v>
      </c>
      <c r="D2583" s="52">
        <v>78801.8</v>
      </c>
      <c r="E2583" s="35"/>
    </row>
    <row r="2584" spans="2:5" x14ac:dyDescent="0.25">
      <c r="B2584" s="51" t="s">
        <v>444</v>
      </c>
      <c r="C2584" s="52">
        <v>11</v>
      </c>
      <c r="D2584" s="52">
        <v>76852.419999999984</v>
      </c>
      <c r="E2584" s="35"/>
    </row>
    <row r="2585" spans="2:5" x14ac:dyDescent="0.25">
      <c r="B2585" s="51" t="s">
        <v>617</v>
      </c>
      <c r="C2585" s="52">
        <v>11</v>
      </c>
      <c r="D2585" s="52">
        <v>70373.820000000007</v>
      </c>
      <c r="E2585" s="35"/>
    </row>
    <row r="2586" spans="2:5" x14ac:dyDescent="0.25">
      <c r="B2586" s="51" t="s">
        <v>2160</v>
      </c>
      <c r="C2586" s="52">
        <v>11</v>
      </c>
      <c r="D2586" s="52">
        <v>65718.459999999992</v>
      </c>
      <c r="E2586" s="35"/>
    </row>
    <row r="2587" spans="2:5" x14ac:dyDescent="0.25">
      <c r="B2587" s="51" t="s">
        <v>2633</v>
      </c>
      <c r="C2587" s="52">
        <v>11</v>
      </c>
      <c r="D2587" s="52">
        <v>64312.18</v>
      </c>
      <c r="E2587" s="35"/>
    </row>
    <row r="2588" spans="2:5" x14ac:dyDescent="0.25">
      <c r="B2588" s="51" t="s">
        <v>2409</v>
      </c>
      <c r="C2588" s="52">
        <v>11</v>
      </c>
      <c r="D2588" s="52">
        <v>63494.6</v>
      </c>
      <c r="E2588" s="35"/>
    </row>
    <row r="2589" spans="2:5" x14ac:dyDescent="0.25">
      <c r="B2589" s="51" t="s">
        <v>1442</v>
      </c>
      <c r="C2589" s="52">
        <v>11</v>
      </c>
      <c r="D2589" s="52">
        <v>62167.929999999993</v>
      </c>
      <c r="E2589" s="35"/>
    </row>
    <row r="2590" spans="2:5" x14ac:dyDescent="0.25">
      <c r="B2590" s="51" t="s">
        <v>1492</v>
      </c>
      <c r="C2590" s="52">
        <v>11</v>
      </c>
      <c r="D2590" s="52">
        <v>54949.25</v>
      </c>
      <c r="E2590" s="35"/>
    </row>
    <row r="2591" spans="2:5" x14ac:dyDescent="0.25">
      <c r="B2591" s="51" t="s">
        <v>2180</v>
      </c>
      <c r="C2591" s="52">
        <v>11</v>
      </c>
      <c r="D2591" s="52">
        <v>54716.600000000006</v>
      </c>
      <c r="E2591" s="35"/>
    </row>
    <row r="2592" spans="2:5" x14ac:dyDescent="0.25">
      <c r="B2592" s="51" t="s">
        <v>2599</v>
      </c>
      <c r="C2592" s="52">
        <v>11</v>
      </c>
      <c r="D2592" s="52">
        <v>30503.71</v>
      </c>
      <c r="E2592" s="35"/>
    </row>
    <row r="2593" spans="2:5" x14ac:dyDescent="0.25">
      <c r="B2593" s="51" t="s">
        <v>3507</v>
      </c>
      <c r="C2593" s="52">
        <v>11</v>
      </c>
      <c r="D2593" s="52">
        <v>26445</v>
      </c>
      <c r="E2593" s="35"/>
    </row>
    <row r="2594" spans="2:5" x14ac:dyDescent="0.25">
      <c r="B2594" s="51" t="s">
        <v>1694</v>
      </c>
      <c r="C2594" s="52">
        <v>11</v>
      </c>
      <c r="D2594" s="52">
        <v>19311.13</v>
      </c>
      <c r="E2594" s="35"/>
    </row>
    <row r="2595" spans="2:5" x14ac:dyDescent="0.25">
      <c r="B2595" s="51" t="s">
        <v>538</v>
      </c>
      <c r="C2595" s="52">
        <v>11</v>
      </c>
      <c r="D2595" s="52">
        <v>19137.169999999998</v>
      </c>
      <c r="E2595" s="35"/>
    </row>
    <row r="2596" spans="2:5" x14ac:dyDescent="0.25">
      <c r="B2596" s="51" t="s">
        <v>3938</v>
      </c>
      <c r="C2596" s="52">
        <v>11</v>
      </c>
      <c r="D2596" s="52">
        <v>15698.169999999998</v>
      </c>
      <c r="E2596" s="35"/>
    </row>
    <row r="2597" spans="2:5" x14ac:dyDescent="0.25">
      <c r="B2597" s="51" t="s">
        <v>4361</v>
      </c>
      <c r="C2597" s="52">
        <v>11</v>
      </c>
      <c r="D2597" s="52">
        <v>13905.029999999999</v>
      </c>
      <c r="E2597" s="35"/>
    </row>
    <row r="2598" spans="2:5" x14ac:dyDescent="0.25">
      <c r="B2598" s="51" t="s">
        <v>406</v>
      </c>
      <c r="C2598" s="52">
        <v>11</v>
      </c>
      <c r="D2598" s="52">
        <v>12621.3</v>
      </c>
      <c r="E2598" s="35"/>
    </row>
    <row r="2599" spans="2:5" x14ac:dyDescent="0.25">
      <c r="B2599" s="51" t="s">
        <v>4862</v>
      </c>
      <c r="C2599" s="52">
        <v>11</v>
      </c>
      <c r="D2599" s="52">
        <v>11087.369999999999</v>
      </c>
      <c r="E2599" s="35"/>
    </row>
    <row r="2600" spans="2:5" x14ac:dyDescent="0.25">
      <c r="B2600" s="51" t="s">
        <v>4159</v>
      </c>
      <c r="C2600" s="52">
        <v>11</v>
      </c>
      <c r="D2600" s="52">
        <v>9736.82</v>
      </c>
      <c r="E2600" s="35"/>
    </row>
    <row r="2601" spans="2:5" x14ac:dyDescent="0.25">
      <c r="B2601" s="51" t="s">
        <v>613</v>
      </c>
      <c r="C2601" s="52">
        <v>11</v>
      </c>
      <c r="D2601" s="52">
        <v>8075</v>
      </c>
      <c r="E2601" s="35"/>
    </row>
    <row r="2602" spans="2:5" x14ac:dyDescent="0.25">
      <c r="B2602" s="51" t="s">
        <v>4447</v>
      </c>
      <c r="C2602" s="52">
        <v>11</v>
      </c>
      <c r="D2602" s="52">
        <v>1873.76</v>
      </c>
      <c r="E2602" s="35"/>
    </row>
    <row r="2603" spans="2:5" x14ac:dyDescent="0.25">
      <c r="B2603" s="51" t="s">
        <v>3794</v>
      </c>
      <c r="C2603" s="52">
        <v>11</v>
      </c>
      <c r="D2603" s="52">
        <v>1360.32</v>
      </c>
      <c r="E2603" s="35"/>
    </row>
    <row r="2604" spans="2:5" x14ac:dyDescent="0.25">
      <c r="B2604" s="51" t="s">
        <v>3621</v>
      </c>
      <c r="C2604" s="52">
        <v>10</v>
      </c>
      <c r="D2604" s="52">
        <v>21546333.266000003</v>
      </c>
      <c r="E2604" s="35"/>
    </row>
    <row r="2605" spans="2:5" x14ac:dyDescent="0.25">
      <c r="B2605" s="51" t="s">
        <v>2364</v>
      </c>
      <c r="C2605" s="52">
        <v>10</v>
      </c>
      <c r="D2605" s="52">
        <v>16988258.640000001</v>
      </c>
      <c r="E2605" s="35"/>
    </row>
    <row r="2606" spans="2:5" x14ac:dyDescent="0.25">
      <c r="B2606" s="51" t="s">
        <v>2675</v>
      </c>
      <c r="C2606" s="52">
        <v>10</v>
      </c>
      <c r="D2606" s="52">
        <v>14648412</v>
      </c>
      <c r="E2606" s="35"/>
    </row>
    <row r="2607" spans="2:5" x14ac:dyDescent="0.25">
      <c r="B2607" s="51" t="s">
        <v>2425</v>
      </c>
      <c r="C2607" s="52">
        <v>10</v>
      </c>
      <c r="D2607" s="52">
        <v>9959526</v>
      </c>
      <c r="E2607" s="35"/>
    </row>
    <row r="2608" spans="2:5" x14ac:dyDescent="0.25">
      <c r="B2608" s="51" t="s">
        <v>765</v>
      </c>
      <c r="C2608" s="52">
        <v>10</v>
      </c>
      <c r="D2608" s="52">
        <v>6121101.2300000004</v>
      </c>
      <c r="E2608" s="35"/>
    </row>
    <row r="2609" spans="2:5" x14ac:dyDescent="0.25">
      <c r="B2609" s="51" t="s">
        <v>2213</v>
      </c>
      <c r="C2609" s="52">
        <v>10</v>
      </c>
      <c r="D2609" s="52">
        <v>4974103.7</v>
      </c>
      <c r="E2609" s="35"/>
    </row>
    <row r="2610" spans="2:5" x14ac:dyDescent="0.25">
      <c r="B2610" s="51" t="s">
        <v>1917</v>
      </c>
      <c r="C2610" s="52">
        <v>10</v>
      </c>
      <c r="D2610" s="52">
        <v>4651717</v>
      </c>
      <c r="E2610" s="35"/>
    </row>
    <row r="2611" spans="2:5" x14ac:dyDescent="0.25">
      <c r="B2611" s="51" t="s">
        <v>2370</v>
      </c>
      <c r="C2611" s="52">
        <v>10</v>
      </c>
      <c r="D2611" s="52">
        <v>3553247.97</v>
      </c>
      <c r="E2611" s="35"/>
    </row>
    <row r="2612" spans="2:5" x14ac:dyDescent="0.25">
      <c r="B2612" s="51" t="s">
        <v>1196</v>
      </c>
      <c r="C2612" s="52">
        <v>10</v>
      </c>
      <c r="D2612" s="52">
        <v>3295795.2399999998</v>
      </c>
      <c r="E2612" s="35"/>
    </row>
    <row r="2613" spans="2:5" x14ac:dyDescent="0.25">
      <c r="B2613" s="51" t="s">
        <v>1197</v>
      </c>
      <c r="C2613" s="52">
        <v>10</v>
      </c>
      <c r="D2613" s="52">
        <v>3213062.33</v>
      </c>
      <c r="E2613" s="35"/>
    </row>
    <row r="2614" spans="2:5" x14ac:dyDescent="0.25">
      <c r="B2614" s="51" t="s">
        <v>3569</v>
      </c>
      <c r="C2614" s="52">
        <v>10</v>
      </c>
      <c r="D2614" s="52">
        <v>3076000</v>
      </c>
      <c r="E2614" s="35"/>
    </row>
    <row r="2615" spans="2:5" x14ac:dyDescent="0.25">
      <c r="B2615" s="51" t="s">
        <v>1537</v>
      </c>
      <c r="C2615" s="52">
        <v>10</v>
      </c>
      <c r="D2615" s="52">
        <v>2614796.7999999998</v>
      </c>
      <c r="E2615" s="35"/>
    </row>
    <row r="2616" spans="2:5" x14ac:dyDescent="0.25">
      <c r="B2616" s="51" t="s">
        <v>4353</v>
      </c>
      <c r="C2616" s="52">
        <v>10</v>
      </c>
      <c r="D2616" s="52">
        <v>2600280</v>
      </c>
      <c r="E2616" s="35"/>
    </row>
    <row r="2617" spans="2:5" x14ac:dyDescent="0.25">
      <c r="B2617" s="51" t="s">
        <v>4490</v>
      </c>
      <c r="C2617" s="52">
        <v>10</v>
      </c>
      <c r="D2617" s="52">
        <v>2399218.9500000002</v>
      </c>
      <c r="E2617" s="35"/>
    </row>
    <row r="2618" spans="2:5" x14ac:dyDescent="0.25">
      <c r="B2618" s="51" t="s">
        <v>2736</v>
      </c>
      <c r="C2618" s="52">
        <v>10</v>
      </c>
      <c r="D2618" s="52">
        <v>2338399.98</v>
      </c>
      <c r="E2618" s="35"/>
    </row>
    <row r="2619" spans="2:5" x14ac:dyDescent="0.25">
      <c r="B2619" s="51" t="s">
        <v>1031</v>
      </c>
      <c r="C2619" s="52">
        <v>10</v>
      </c>
      <c r="D2619" s="52">
        <v>1791700.95</v>
      </c>
      <c r="E2619" s="35"/>
    </row>
    <row r="2620" spans="2:5" x14ac:dyDescent="0.25">
      <c r="B2620" s="51" t="s">
        <v>3718</v>
      </c>
      <c r="C2620" s="52">
        <v>10</v>
      </c>
      <c r="D2620" s="52">
        <v>1675401.91</v>
      </c>
      <c r="E2620" s="35"/>
    </row>
    <row r="2621" spans="2:5" x14ac:dyDescent="0.25">
      <c r="B2621" s="51" t="s">
        <v>1288</v>
      </c>
      <c r="C2621" s="52">
        <v>10</v>
      </c>
      <c r="D2621" s="52">
        <v>1480158</v>
      </c>
      <c r="E2621" s="35"/>
    </row>
    <row r="2622" spans="2:5" x14ac:dyDescent="0.25">
      <c r="B2622" s="51" t="s">
        <v>3526</v>
      </c>
      <c r="C2622" s="52">
        <v>10</v>
      </c>
      <c r="D2622" s="52">
        <v>1283419</v>
      </c>
      <c r="E2622" s="35"/>
    </row>
    <row r="2623" spans="2:5" x14ac:dyDescent="0.25">
      <c r="B2623" s="51" t="s">
        <v>1920</v>
      </c>
      <c r="C2623" s="52">
        <v>10</v>
      </c>
      <c r="D2623" s="52">
        <v>1270427.3899999999</v>
      </c>
      <c r="E2623" s="35"/>
    </row>
    <row r="2624" spans="2:5" x14ac:dyDescent="0.25">
      <c r="B2624" s="51" t="s">
        <v>1282</v>
      </c>
      <c r="C2624" s="52">
        <v>10</v>
      </c>
      <c r="D2624" s="52">
        <v>1262111</v>
      </c>
      <c r="E2624" s="35"/>
    </row>
    <row r="2625" spans="2:5" x14ac:dyDescent="0.25">
      <c r="B2625" s="51" t="s">
        <v>1660</v>
      </c>
      <c r="C2625" s="52">
        <v>10</v>
      </c>
      <c r="D2625" s="52">
        <v>794039.2</v>
      </c>
      <c r="E2625" s="35"/>
    </row>
    <row r="2626" spans="2:5" x14ac:dyDescent="0.25">
      <c r="B2626" s="51" t="s">
        <v>2309</v>
      </c>
      <c r="C2626" s="52">
        <v>10</v>
      </c>
      <c r="D2626" s="52">
        <v>783040.60000000009</v>
      </c>
      <c r="E2626" s="35"/>
    </row>
    <row r="2627" spans="2:5" x14ac:dyDescent="0.25">
      <c r="B2627" s="51" t="s">
        <v>1727</v>
      </c>
      <c r="C2627" s="52">
        <v>10</v>
      </c>
      <c r="D2627" s="52">
        <v>721503</v>
      </c>
      <c r="E2627" s="35"/>
    </row>
    <row r="2628" spans="2:5" x14ac:dyDescent="0.25">
      <c r="B2628" s="51" t="s">
        <v>454</v>
      </c>
      <c r="C2628" s="52">
        <v>10</v>
      </c>
      <c r="D2628" s="52">
        <v>647130</v>
      </c>
      <c r="E2628" s="35"/>
    </row>
    <row r="2629" spans="2:5" x14ac:dyDescent="0.25">
      <c r="B2629" s="51" t="s">
        <v>743</v>
      </c>
      <c r="C2629" s="52">
        <v>10</v>
      </c>
      <c r="D2629" s="52">
        <v>646486.05000000005</v>
      </c>
      <c r="E2629" s="35"/>
    </row>
    <row r="2630" spans="2:5" x14ac:dyDescent="0.25">
      <c r="B2630" s="51" t="s">
        <v>69</v>
      </c>
      <c r="C2630" s="52">
        <v>10</v>
      </c>
      <c r="D2630" s="52">
        <v>609707</v>
      </c>
      <c r="E2630" s="35"/>
    </row>
    <row r="2631" spans="2:5" x14ac:dyDescent="0.25">
      <c r="B2631" s="51" t="s">
        <v>1551</v>
      </c>
      <c r="C2631" s="52">
        <v>10</v>
      </c>
      <c r="D2631" s="52">
        <v>581678</v>
      </c>
      <c r="E2631" s="35"/>
    </row>
    <row r="2632" spans="2:5" x14ac:dyDescent="0.25">
      <c r="B2632" s="51" t="s">
        <v>3226</v>
      </c>
      <c r="C2632" s="52">
        <v>10</v>
      </c>
      <c r="D2632" s="52">
        <v>479106.78</v>
      </c>
      <c r="E2632" s="35"/>
    </row>
    <row r="2633" spans="2:5" x14ac:dyDescent="0.25">
      <c r="B2633" s="51" t="s">
        <v>604</v>
      </c>
      <c r="C2633" s="52">
        <v>10</v>
      </c>
      <c r="D2633" s="52">
        <v>470157.60000000003</v>
      </c>
      <c r="E2633" s="35"/>
    </row>
    <row r="2634" spans="2:5" x14ac:dyDescent="0.25">
      <c r="B2634" s="51" t="s">
        <v>1575</v>
      </c>
      <c r="C2634" s="52">
        <v>10</v>
      </c>
      <c r="D2634" s="52">
        <v>455261.63</v>
      </c>
      <c r="E2634" s="35"/>
    </row>
    <row r="2635" spans="2:5" x14ac:dyDescent="0.25">
      <c r="B2635" s="51" t="s">
        <v>2115</v>
      </c>
      <c r="C2635" s="52">
        <v>10</v>
      </c>
      <c r="D2635" s="52">
        <v>418832</v>
      </c>
      <c r="E2635" s="35"/>
    </row>
    <row r="2636" spans="2:5" x14ac:dyDescent="0.25">
      <c r="B2636" s="51" t="s">
        <v>881</v>
      </c>
      <c r="C2636" s="52">
        <v>10</v>
      </c>
      <c r="D2636" s="52">
        <v>416646</v>
      </c>
      <c r="E2636" s="35"/>
    </row>
    <row r="2637" spans="2:5" x14ac:dyDescent="0.25">
      <c r="B2637" s="51" t="s">
        <v>3062</v>
      </c>
      <c r="C2637" s="52">
        <v>10</v>
      </c>
      <c r="D2637" s="52">
        <v>405414.64</v>
      </c>
      <c r="E2637" s="35"/>
    </row>
    <row r="2638" spans="2:5" x14ac:dyDescent="0.25">
      <c r="B2638" s="51" t="s">
        <v>2331</v>
      </c>
      <c r="C2638" s="52">
        <v>10</v>
      </c>
      <c r="D2638" s="52">
        <v>388955.64</v>
      </c>
      <c r="E2638" s="35"/>
    </row>
    <row r="2639" spans="2:5" x14ac:dyDescent="0.25">
      <c r="B2639" s="51" t="s">
        <v>2058</v>
      </c>
      <c r="C2639" s="52">
        <v>10</v>
      </c>
      <c r="D2639" s="52">
        <v>385200</v>
      </c>
      <c r="E2639" s="35"/>
    </row>
    <row r="2640" spans="2:5" x14ac:dyDescent="0.25">
      <c r="B2640" s="51" t="s">
        <v>1459</v>
      </c>
      <c r="C2640" s="52">
        <v>10</v>
      </c>
      <c r="D2640" s="52">
        <v>370017</v>
      </c>
      <c r="E2640" s="35"/>
    </row>
    <row r="2641" spans="2:5" x14ac:dyDescent="0.25">
      <c r="B2641" s="51" t="s">
        <v>1018</v>
      </c>
      <c r="C2641" s="52">
        <v>10</v>
      </c>
      <c r="D2641" s="52">
        <v>363815</v>
      </c>
      <c r="E2641" s="35"/>
    </row>
    <row r="2642" spans="2:5" x14ac:dyDescent="0.25">
      <c r="B2642" s="51" t="s">
        <v>2443</v>
      </c>
      <c r="C2642" s="52">
        <v>10</v>
      </c>
      <c r="D2642" s="52">
        <v>275973.3</v>
      </c>
      <c r="E2642" s="35"/>
    </row>
    <row r="2643" spans="2:5" x14ac:dyDescent="0.25">
      <c r="B2643" s="51" t="s">
        <v>4611</v>
      </c>
      <c r="C2643" s="52">
        <v>10</v>
      </c>
      <c r="D2643" s="52">
        <v>269132.3</v>
      </c>
      <c r="E2643" s="35"/>
    </row>
    <row r="2644" spans="2:5" x14ac:dyDescent="0.25">
      <c r="B2644" s="51" t="s">
        <v>2146</v>
      </c>
      <c r="C2644" s="52">
        <v>10</v>
      </c>
      <c r="D2644" s="52">
        <v>260656.78</v>
      </c>
      <c r="E2644" s="35"/>
    </row>
    <row r="2645" spans="2:5" x14ac:dyDescent="0.25">
      <c r="B2645" s="51" t="s">
        <v>2218</v>
      </c>
      <c r="C2645" s="52">
        <v>10</v>
      </c>
      <c r="D2645" s="52">
        <v>254923.83999999997</v>
      </c>
      <c r="E2645" s="35"/>
    </row>
    <row r="2646" spans="2:5" x14ac:dyDescent="0.25">
      <c r="B2646" s="51" t="s">
        <v>2625</v>
      </c>
      <c r="C2646" s="52">
        <v>10</v>
      </c>
      <c r="D2646" s="52">
        <v>251969</v>
      </c>
      <c r="E2646" s="35"/>
    </row>
    <row r="2647" spans="2:5" x14ac:dyDescent="0.25">
      <c r="B2647" s="51" t="s">
        <v>2117</v>
      </c>
      <c r="C2647" s="52">
        <v>10</v>
      </c>
      <c r="D2647" s="52">
        <v>243342</v>
      </c>
      <c r="E2647" s="35"/>
    </row>
    <row r="2648" spans="2:5" x14ac:dyDescent="0.25">
      <c r="B2648" s="51" t="s">
        <v>4062</v>
      </c>
      <c r="C2648" s="52">
        <v>10</v>
      </c>
      <c r="D2648" s="52">
        <v>227114.48</v>
      </c>
      <c r="E2648" s="35"/>
    </row>
    <row r="2649" spans="2:5" x14ac:dyDescent="0.25">
      <c r="B2649" s="51" t="s">
        <v>1097</v>
      </c>
      <c r="C2649" s="52">
        <v>10</v>
      </c>
      <c r="D2649" s="52">
        <v>215762.3</v>
      </c>
      <c r="E2649" s="35"/>
    </row>
    <row r="2650" spans="2:5" x14ac:dyDescent="0.25">
      <c r="B2650" s="51" t="s">
        <v>4846</v>
      </c>
      <c r="C2650" s="52">
        <v>10</v>
      </c>
      <c r="D2650" s="52">
        <v>213661</v>
      </c>
      <c r="E2650" s="35"/>
    </row>
    <row r="2651" spans="2:5" x14ac:dyDescent="0.25">
      <c r="B2651" s="51" t="s">
        <v>1585</v>
      </c>
      <c r="C2651" s="52">
        <v>10</v>
      </c>
      <c r="D2651" s="52">
        <v>176513.47999999998</v>
      </c>
      <c r="E2651" s="35"/>
    </row>
    <row r="2652" spans="2:5" x14ac:dyDescent="0.25">
      <c r="B2652" s="51" t="s">
        <v>2856</v>
      </c>
      <c r="C2652" s="52">
        <v>10</v>
      </c>
      <c r="D2652" s="52">
        <v>170088</v>
      </c>
      <c r="E2652" s="35"/>
    </row>
    <row r="2653" spans="2:5" x14ac:dyDescent="0.25">
      <c r="B2653" s="51" t="s">
        <v>3046</v>
      </c>
      <c r="C2653" s="52">
        <v>10</v>
      </c>
      <c r="D2653" s="52">
        <v>168658</v>
      </c>
      <c r="E2653" s="35"/>
    </row>
    <row r="2654" spans="2:5" x14ac:dyDescent="0.25">
      <c r="B2654" s="51" t="s">
        <v>2825</v>
      </c>
      <c r="C2654" s="52">
        <v>10</v>
      </c>
      <c r="D2654" s="52">
        <v>156367.66</v>
      </c>
      <c r="E2654" s="35"/>
    </row>
    <row r="2655" spans="2:5" x14ac:dyDescent="0.25">
      <c r="B2655" s="51" t="s">
        <v>3252</v>
      </c>
      <c r="C2655" s="52">
        <v>10</v>
      </c>
      <c r="D2655" s="52">
        <v>147760</v>
      </c>
      <c r="E2655" s="35"/>
    </row>
    <row r="2656" spans="2:5" x14ac:dyDescent="0.25">
      <c r="B2656" s="51" t="s">
        <v>2457</v>
      </c>
      <c r="C2656" s="52">
        <v>10</v>
      </c>
      <c r="D2656" s="52">
        <v>142624.95999999999</v>
      </c>
      <c r="E2656" s="35"/>
    </row>
    <row r="2657" spans="2:5" x14ac:dyDescent="0.25">
      <c r="B2657" s="51" t="s">
        <v>839</v>
      </c>
      <c r="C2657" s="52">
        <v>10</v>
      </c>
      <c r="D2657" s="52">
        <v>132989.20000000001</v>
      </c>
      <c r="E2657" s="35"/>
    </row>
    <row r="2658" spans="2:5" x14ac:dyDescent="0.25">
      <c r="B2658" s="51" t="s">
        <v>1418</v>
      </c>
      <c r="C2658" s="52">
        <v>10</v>
      </c>
      <c r="D2658" s="52">
        <v>119002.5</v>
      </c>
      <c r="E2658" s="35"/>
    </row>
    <row r="2659" spans="2:5" x14ac:dyDescent="0.25">
      <c r="B2659" s="51" t="s">
        <v>3257</v>
      </c>
      <c r="C2659" s="52">
        <v>10</v>
      </c>
      <c r="D2659" s="52">
        <v>106593</v>
      </c>
      <c r="E2659" s="35"/>
    </row>
    <row r="2660" spans="2:5" x14ac:dyDescent="0.25">
      <c r="B2660" s="51" t="s">
        <v>4806</v>
      </c>
      <c r="C2660" s="52">
        <v>10</v>
      </c>
      <c r="D2660" s="52">
        <v>101990.73999999999</v>
      </c>
      <c r="E2660" s="35"/>
    </row>
    <row r="2661" spans="2:5" x14ac:dyDescent="0.25">
      <c r="B2661" s="51" t="s">
        <v>2949</v>
      </c>
      <c r="C2661" s="52">
        <v>10</v>
      </c>
      <c r="D2661" s="52">
        <v>95990.62</v>
      </c>
      <c r="E2661" s="35"/>
    </row>
    <row r="2662" spans="2:5" x14ac:dyDescent="0.25">
      <c r="B2662" s="51" t="s">
        <v>2523</v>
      </c>
      <c r="C2662" s="52">
        <v>10</v>
      </c>
      <c r="D2662" s="52">
        <v>77283.8</v>
      </c>
      <c r="E2662" s="35"/>
    </row>
    <row r="2663" spans="2:5" x14ac:dyDescent="0.25">
      <c r="B2663" s="51" t="s">
        <v>3815</v>
      </c>
      <c r="C2663" s="52">
        <v>10</v>
      </c>
      <c r="D2663" s="52">
        <v>74804.84</v>
      </c>
      <c r="E2663" s="35"/>
    </row>
    <row r="2664" spans="2:5" x14ac:dyDescent="0.25">
      <c r="B2664" s="51" t="s">
        <v>3027</v>
      </c>
      <c r="C2664" s="52">
        <v>10</v>
      </c>
      <c r="D2664" s="52">
        <v>62521.22</v>
      </c>
      <c r="E2664" s="35"/>
    </row>
    <row r="2665" spans="2:5" x14ac:dyDescent="0.25">
      <c r="B2665" s="51" t="s">
        <v>3387</v>
      </c>
      <c r="C2665" s="52">
        <v>10</v>
      </c>
      <c r="D2665" s="52">
        <v>61393.920000000006</v>
      </c>
      <c r="E2665" s="35"/>
    </row>
    <row r="2666" spans="2:5" x14ac:dyDescent="0.25">
      <c r="B2666" s="51" t="s">
        <v>1528</v>
      </c>
      <c r="C2666" s="52">
        <v>10</v>
      </c>
      <c r="D2666" s="52">
        <v>58051.6</v>
      </c>
      <c r="E2666" s="35"/>
    </row>
    <row r="2667" spans="2:5" x14ac:dyDescent="0.25">
      <c r="B2667" s="51" t="s">
        <v>4809</v>
      </c>
      <c r="C2667" s="52">
        <v>10</v>
      </c>
      <c r="D2667" s="52">
        <v>50140.36</v>
      </c>
      <c r="E2667" s="35"/>
    </row>
    <row r="2668" spans="2:5" x14ac:dyDescent="0.25">
      <c r="B2668" s="51" t="s">
        <v>3816</v>
      </c>
      <c r="C2668" s="52">
        <v>10</v>
      </c>
      <c r="D2668" s="52">
        <v>42672</v>
      </c>
      <c r="E2668" s="35"/>
    </row>
    <row r="2669" spans="2:5" x14ac:dyDescent="0.25">
      <c r="B2669" s="51" t="s">
        <v>4631</v>
      </c>
      <c r="C2669" s="52">
        <v>10</v>
      </c>
      <c r="D2669" s="52">
        <v>35721</v>
      </c>
      <c r="E2669" s="35"/>
    </row>
    <row r="2670" spans="2:5" x14ac:dyDescent="0.25">
      <c r="B2670" s="51" t="s">
        <v>1258</v>
      </c>
      <c r="C2670" s="52">
        <v>10</v>
      </c>
      <c r="D2670" s="52">
        <v>31693.86</v>
      </c>
      <c r="E2670" s="35"/>
    </row>
    <row r="2671" spans="2:5" x14ac:dyDescent="0.25">
      <c r="B2671" s="51" t="s">
        <v>2003</v>
      </c>
      <c r="C2671" s="52">
        <v>10</v>
      </c>
      <c r="D2671" s="52">
        <v>29167.34</v>
      </c>
      <c r="E2671" s="35"/>
    </row>
    <row r="2672" spans="2:5" x14ac:dyDescent="0.25">
      <c r="B2672" s="51" t="s">
        <v>1137</v>
      </c>
      <c r="C2672" s="52">
        <v>10</v>
      </c>
      <c r="D2672" s="52">
        <v>27191.34</v>
      </c>
      <c r="E2672" s="35"/>
    </row>
    <row r="2673" spans="2:5" x14ac:dyDescent="0.25">
      <c r="B2673" s="51" t="s">
        <v>534</v>
      </c>
      <c r="C2673" s="52">
        <v>10</v>
      </c>
      <c r="D2673" s="52">
        <v>26528</v>
      </c>
      <c r="E2673" s="35"/>
    </row>
    <row r="2674" spans="2:5" x14ac:dyDescent="0.25">
      <c r="B2674" s="51" t="s">
        <v>2563</v>
      </c>
      <c r="C2674" s="52">
        <v>10</v>
      </c>
      <c r="D2674" s="52">
        <v>26229</v>
      </c>
      <c r="E2674" s="35"/>
    </row>
    <row r="2675" spans="2:5" x14ac:dyDescent="0.25">
      <c r="B2675" s="51" t="s">
        <v>4675</v>
      </c>
      <c r="C2675" s="52">
        <v>10</v>
      </c>
      <c r="D2675" s="52">
        <v>26149.879999999997</v>
      </c>
      <c r="E2675" s="35"/>
    </row>
    <row r="2676" spans="2:5" x14ac:dyDescent="0.25">
      <c r="B2676" s="51" t="s">
        <v>1477</v>
      </c>
      <c r="C2676" s="52">
        <v>10</v>
      </c>
      <c r="D2676" s="52">
        <v>20456.400000000001</v>
      </c>
      <c r="E2676" s="35"/>
    </row>
    <row r="2677" spans="2:5" x14ac:dyDescent="0.25">
      <c r="B2677" s="51" t="s">
        <v>361</v>
      </c>
      <c r="C2677" s="52">
        <v>10</v>
      </c>
      <c r="D2677" s="52">
        <v>17894.919999999998</v>
      </c>
      <c r="E2677" s="35"/>
    </row>
    <row r="2678" spans="2:5" x14ac:dyDescent="0.25">
      <c r="B2678" s="51" t="s">
        <v>4367</v>
      </c>
      <c r="C2678" s="52">
        <v>10</v>
      </c>
      <c r="D2678" s="52">
        <v>17560.82</v>
      </c>
      <c r="E2678" s="35"/>
    </row>
    <row r="2679" spans="2:5" x14ac:dyDescent="0.25">
      <c r="B2679" s="51" t="s">
        <v>3262</v>
      </c>
      <c r="C2679" s="52">
        <v>10</v>
      </c>
      <c r="D2679" s="52">
        <v>17373.509999999998</v>
      </c>
      <c r="E2679" s="35"/>
    </row>
    <row r="2680" spans="2:5" x14ac:dyDescent="0.25">
      <c r="B2680" s="51" t="s">
        <v>1646</v>
      </c>
      <c r="C2680" s="52">
        <v>10</v>
      </c>
      <c r="D2680" s="52">
        <v>17326.73</v>
      </c>
      <c r="E2680" s="35"/>
    </row>
    <row r="2681" spans="2:5" x14ac:dyDescent="0.25">
      <c r="B2681" s="51" t="s">
        <v>1994</v>
      </c>
      <c r="C2681" s="52">
        <v>10</v>
      </c>
      <c r="D2681" s="52">
        <v>17146.2</v>
      </c>
      <c r="E2681" s="35"/>
    </row>
    <row r="2682" spans="2:5" x14ac:dyDescent="0.25">
      <c r="B2682" s="51" t="s">
        <v>4113</v>
      </c>
      <c r="C2682" s="52">
        <v>10</v>
      </c>
      <c r="D2682" s="52">
        <v>16012</v>
      </c>
      <c r="E2682" s="35"/>
    </row>
    <row r="2683" spans="2:5" x14ac:dyDescent="0.25">
      <c r="B2683" s="51" t="s">
        <v>685</v>
      </c>
      <c r="C2683" s="52">
        <v>10</v>
      </c>
      <c r="D2683" s="52">
        <v>15847.48</v>
      </c>
      <c r="E2683" s="35"/>
    </row>
    <row r="2684" spans="2:5" x14ac:dyDescent="0.25">
      <c r="B2684" s="51" t="s">
        <v>830</v>
      </c>
      <c r="C2684" s="52">
        <v>10</v>
      </c>
      <c r="D2684" s="52">
        <v>12461.7</v>
      </c>
      <c r="E2684" s="35"/>
    </row>
    <row r="2685" spans="2:5" x14ac:dyDescent="0.25">
      <c r="B2685" s="51" t="s">
        <v>963</v>
      </c>
      <c r="C2685" s="52">
        <v>10</v>
      </c>
      <c r="D2685" s="52">
        <v>12265.24</v>
      </c>
      <c r="E2685" s="35"/>
    </row>
    <row r="2686" spans="2:5" x14ac:dyDescent="0.25">
      <c r="B2686" s="51" t="s">
        <v>2632</v>
      </c>
      <c r="C2686" s="52">
        <v>10</v>
      </c>
      <c r="D2686" s="52">
        <v>9418</v>
      </c>
      <c r="E2686" s="35"/>
    </row>
    <row r="2687" spans="2:5" x14ac:dyDescent="0.25">
      <c r="B2687" s="51" t="s">
        <v>305</v>
      </c>
      <c r="C2687" s="52">
        <v>10</v>
      </c>
      <c r="D2687" s="52">
        <v>7303.19</v>
      </c>
      <c r="E2687" s="35"/>
    </row>
    <row r="2688" spans="2:5" x14ac:dyDescent="0.25">
      <c r="B2688" s="51" t="s">
        <v>4010</v>
      </c>
      <c r="C2688" s="52">
        <v>10</v>
      </c>
      <c r="D2688" s="52">
        <v>3744</v>
      </c>
      <c r="E2688" s="35"/>
    </row>
    <row r="2689" spans="2:5" x14ac:dyDescent="0.25">
      <c r="B2689" s="51" t="s">
        <v>2843</v>
      </c>
      <c r="C2689" s="52">
        <v>10</v>
      </c>
      <c r="D2689" s="52">
        <v>1526.11</v>
      </c>
      <c r="E2689" s="35"/>
    </row>
    <row r="2690" spans="2:5" x14ac:dyDescent="0.25">
      <c r="B2690" s="51" t="s">
        <v>2230</v>
      </c>
      <c r="C2690" s="52">
        <v>9</v>
      </c>
      <c r="D2690" s="52">
        <v>125750245.75999999</v>
      </c>
      <c r="E2690" s="35"/>
    </row>
    <row r="2691" spans="2:5" x14ac:dyDescent="0.25">
      <c r="B2691" s="51" t="s">
        <v>2663</v>
      </c>
      <c r="C2691" s="52">
        <v>9</v>
      </c>
      <c r="D2691" s="52">
        <v>30176187.900000002</v>
      </c>
      <c r="E2691" s="35"/>
    </row>
    <row r="2692" spans="2:5" x14ac:dyDescent="0.25">
      <c r="B2692" s="51" t="s">
        <v>3247</v>
      </c>
      <c r="C2692" s="52">
        <v>9</v>
      </c>
      <c r="D2692" s="52">
        <v>22100994</v>
      </c>
      <c r="E2692" s="35"/>
    </row>
    <row r="2693" spans="2:5" x14ac:dyDescent="0.25">
      <c r="B2693" s="51" t="s">
        <v>3248</v>
      </c>
      <c r="C2693" s="52">
        <v>9</v>
      </c>
      <c r="D2693" s="52">
        <v>11710289.67</v>
      </c>
      <c r="E2693" s="35"/>
    </row>
    <row r="2694" spans="2:5" x14ac:dyDescent="0.25">
      <c r="B2694" s="51" t="s">
        <v>1554</v>
      </c>
      <c r="C2694" s="52">
        <v>9</v>
      </c>
      <c r="D2694" s="52">
        <v>3790383</v>
      </c>
      <c r="E2694" s="35"/>
    </row>
    <row r="2695" spans="2:5" x14ac:dyDescent="0.25">
      <c r="B2695" s="51" t="s">
        <v>3120</v>
      </c>
      <c r="C2695" s="52">
        <v>9</v>
      </c>
      <c r="D2695" s="52">
        <v>3705922</v>
      </c>
      <c r="E2695" s="35"/>
    </row>
    <row r="2696" spans="2:5" x14ac:dyDescent="0.25">
      <c r="B2696" s="51" t="s">
        <v>2293</v>
      </c>
      <c r="C2696" s="52">
        <v>9</v>
      </c>
      <c r="D2696" s="52">
        <v>3181870</v>
      </c>
      <c r="E2696" s="35"/>
    </row>
    <row r="2697" spans="2:5" x14ac:dyDescent="0.25">
      <c r="B2697" s="51" t="s">
        <v>793</v>
      </c>
      <c r="C2697" s="52">
        <v>9</v>
      </c>
      <c r="D2697" s="52">
        <v>2984760</v>
      </c>
      <c r="E2697" s="35"/>
    </row>
    <row r="2698" spans="2:5" x14ac:dyDescent="0.25">
      <c r="B2698" s="51" t="s">
        <v>4509</v>
      </c>
      <c r="C2698" s="52">
        <v>9</v>
      </c>
      <c r="D2698" s="52">
        <v>2947859.95</v>
      </c>
      <c r="E2698" s="35"/>
    </row>
    <row r="2699" spans="2:5" x14ac:dyDescent="0.25">
      <c r="B2699" s="51" t="s">
        <v>4773</v>
      </c>
      <c r="C2699" s="52">
        <v>9</v>
      </c>
      <c r="D2699" s="52">
        <v>2856054.27</v>
      </c>
      <c r="E2699" s="35"/>
    </row>
    <row r="2700" spans="2:5" x14ac:dyDescent="0.25">
      <c r="B2700" s="51" t="s">
        <v>3647</v>
      </c>
      <c r="C2700" s="52">
        <v>9</v>
      </c>
      <c r="D2700" s="52">
        <v>2578793.5200000005</v>
      </c>
      <c r="E2700" s="35"/>
    </row>
    <row r="2701" spans="2:5" x14ac:dyDescent="0.25">
      <c r="B2701" s="51" t="s">
        <v>1719</v>
      </c>
      <c r="C2701" s="52">
        <v>9</v>
      </c>
      <c r="D2701" s="52">
        <v>2020200</v>
      </c>
      <c r="E2701" s="35"/>
    </row>
    <row r="2702" spans="2:5" x14ac:dyDescent="0.25">
      <c r="B2702" s="51" t="s">
        <v>1859</v>
      </c>
      <c r="C2702" s="52">
        <v>9</v>
      </c>
      <c r="D2702" s="52">
        <v>1959700.4</v>
      </c>
      <c r="E2702" s="35"/>
    </row>
    <row r="2703" spans="2:5" x14ac:dyDescent="0.25">
      <c r="B2703" s="51" t="s">
        <v>1986</v>
      </c>
      <c r="C2703" s="52">
        <v>9</v>
      </c>
      <c r="D2703" s="52">
        <v>1831390</v>
      </c>
      <c r="E2703" s="35"/>
    </row>
    <row r="2704" spans="2:5" x14ac:dyDescent="0.25">
      <c r="B2704" s="51" t="s">
        <v>2159</v>
      </c>
      <c r="C2704" s="52">
        <v>9</v>
      </c>
      <c r="D2704" s="52">
        <v>1476935.2</v>
      </c>
      <c r="E2704" s="35"/>
    </row>
    <row r="2705" spans="2:5" x14ac:dyDescent="0.25">
      <c r="B2705" s="51" t="s">
        <v>1331</v>
      </c>
      <c r="C2705" s="52">
        <v>9</v>
      </c>
      <c r="D2705" s="52">
        <v>997954.7699999999</v>
      </c>
      <c r="E2705" s="35"/>
    </row>
    <row r="2706" spans="2:5" x14ac:dyDescent="0.25">
      <c r="B2706" s="51" t="s">
        <v>1618</v>
      </c>
      <c r="C2706" s="52">
        <v>9</v>
      </c>
      <c r="D2706" s="52">
        <v>815989.92</v>
      </c>
      <c r="E2706" s="35"/>
    </row>
    <row r="2707" spans="2:5" x14ac:dyDescent="0.25">
      <c r="B2707" s="51" t="s">
        <v>3300</v>
      </c>
      <c r="C2707" s="52">
        <v>9</v>
      </c>
      <c r="D2707" s="52">
        <v>769047.39</v>
      </c>
      <c r="E2707" s="35"/>
    </row>
    <row r="2708" spans="2:5" x14ac:dyDescent="0.25">
      <c r="B2708" s="51" t="s">
        <v>2583</v>
      </c>
      <c r="C2708" s="52">
        <v>9</v>
      </c>
      <c r="D2708" s="52">
        <v>720471.34000000008</v>
      </c>
      <c r="E2708" s="35"/>
    </row>
    <row r="2709" spans="2:5" x14ac:dyDescent="0.25">
      <c r="B2709" s="51" t="s">
        <v>3426</v>
      </c>
      <c r="C2709" s="52">
        <v>9</v>
      </c>
      <c r="D2709" s="52">
        <v>655251.93999999994</v>
      </c>
      <c r="E2709" s="35"/>
    </row>
    <row r="2710" spans="2:5" x14ac:dyDescent="0.25">
      <c r="B2710" s="51" t="s">
        <v>1189</v>
      </c>
      <c r="C2710" s="52">
        <v>9</v>
      </c>
      <c r="D2710" s="52">
        <v>583995.37</v>
      </c>
      <c r="E2710" s="35"/>
    </row>
    <row r="2711" spans="2:5" x14ac:dyDescent="0.25">
      <c r="B2711" s="51" t="s">
        <v>1509</v>
      </c>
      <c r="C2711" s="52">
        <v>9</v>
      </c>
      <c r="D2711" s="52">
        <v>563896.06000000006</v>
      </c>
      <c r="E2711" s="35"/>
    </row>
    <row r="2712" spans="2:5" x14ac:dyDescent="0.25">
      <c r="B2712" s="51" t="s">
        <v>3078</v>
      </c>
      <c r="C2712" s="52">
        <v>9</v>
      </c>
      <c r="D2712" s="52">
        <v>563802</v>
      </c>
      <c r="E2712" s="35"/>
    </row>
    <row r="2713" spans="2:5" x14ac:dyDescent="0.25">
      <c r="B2713" s="51" t="s">
        <v>2183</v>
      </c>
      <c r="C2713" s="52">
        <v>9</v>
      </c>
      <c r="D2713" s="52">
        <v>556615.64</v>
      </c>
      <c r="E2713" s="35"/>
    </row>
    <row r="2714" spans="2:5" x14ac:dyDescent="0.25">
      <c r="B2714" s="51" t="s">
        <v>2176</v>
      </c>
      <c r="C2714" s="52">
        <v>9</v>
      </c>
      <c r="D2714" s="52">
        <v>549061.74</v>
      </c>
      <c r="E2714" s="35"/>
    </row>
    <row r="2715" spans="2:5" x14ac:dyDescent="0.25">
      <c r="B2715" s="51" t="s">
        <v>1647</v>
      </c>
      <c r="C2715" s="52">
        <v>9</v>
      </c>
      <c r="D2715" s="52">
        <v>492400.82</v>
      </c>
      <c r="E2715" s="35"/>
    </row>
    <row r="2716" spans="2:5" x14ac:dyDescent="0.25">
      <c r="B2716" s="51" t="s">
        <v>3627</v>
      </c>
      <c r="C2716" s="52">
        <v>9</v>
      </c>
      <c r="D2716" s="52">
        <v>483474.42000000004</v>
      </c>
      <c r="E2716" s="35"/>
    </row>
    <row r="2717" spans="2:5" x14ac:dyDescent="0.25">
      <c r="B2717" s="51" t="s">
        <v>1380</v>
      </c>
      <c r="C2717" s="52">
        <v>9</v>
      </c>
      <c r="D2717" s="52">
        <v>375833.69999999995</v>
      </c>
      <c r="E2717" s="35"/>
    </row>
    <row r="2718" spans="2:5" x14ac:dyDescent="0.25">
      <c r="B2718" s="51" t="s">
        <v>2814</v>
      </c>
      <c r="C2718" s="52">
        <v>9</v>
      </c>
      <c r="D2718" s="52">
        <v>343083.97000000003</v>
      </c>
      <c r="E2718" s="35"/>
    </row>
    <row r="2719" spans="2:5" x14ac:dyDescent="0.25">
      <c r="B2719" s="51" t="s">
        <v>3401</v>
      </c>
      <c r="C2719" s="52">
        <v>9</v>
      </c>
      <c r="D2719" s="52">
        <v>333977.49</v>
      </c>
      <c r="E2719" s="35"/>
    </row>
    <row r="2720" spans="2:5" x14ac:dyDescent="0.25">
      <c r="B2720" s="51" t="s">
        <v>4193</v>
      </c>
      <c r="C2720" s="52">
        <v>9</v>
      </c>
      <c r="D2720" s="52">
        <v>290890</v>
      </c>
      <c r="E2720" s="35"/>
    </row>
    <row r="2721" spans="2:5" x14ac:dyDescent="0.25">
      <c r="B2721" s="51" t="s">
        <v>2750</v>
      </c>
      <c r="C2721" s="52">
        <v>9</v>
      </c>
      <c r="D2721" s="52">
        <v>290489.98</v>
      </c>
      <c r="E2721" s="35"/>
    </row>
    <row r="2722" spans="2:5" x14ac:dyDescent="0.25">
      <c r="B2722" s="51" t="s">
        <v>3707</v>
      </c>
      <c r="C2722" s="52">
        <v>9</v>
      </c>
      <c r="D2722" s="52">
        <v>288376.84000000003</v>
      </c>
      <c r="E2722" s="35"/>
    </row>
    <row r="2723" spans="2:5" x14ac:dyDescent="0.25">
      <c r="B2723" s="51" t="s">
        <v>2730</v>
      </c>
      <c r="C2723" s="52">
        <v>9</v>
      </c>
      <c r="D2723" s="52">
        <v>277100</v>
      </c>
      <c r="E2723" s="35"/>
    </row>
    <row r="2724" spans="2:5" x14ac:dyDescent="0.25">
      <c r="B2724" s="51" t="s">
        <v>2439</v>
      </c>
      <c r="C2724" s="52">
        <v>9</v>
      </c>
      <c r="D2724" s="52">
        <v>273078</v>
      </c>
      <c r="E2724" s="35"/>
    </row>
    <row r="2725" spans="2:5" x14ac:dyDescent="0.25">
      <c r="B2725" s="51" t="s">
        <v>3642</v>
      </c>
      <c r="C2725" s="52">
        <v>9</v>
      </c>
      <c r="D2725" s="52">
        <v>261541.8</v>
      </c>
      <c r="E2725" s="35"/>
    </row>
    <row r="2726" spans="2:5" x14ac:dyDescent="0.25">
      <c r="B2726" s="51" t="s">
        <v>2475</v>
      </c>
      <c r="C2726" s="52">
        <v>9</v>
      </c>
      <c r="D2726" s="52">
        <v>254137.7</v>
      </c>
      <c r="E2726" s="35"/>
    </row>
    <row r="2727" spans="2:5" x14ac:dyDescent="0.25">
      <c r="B2727" s="51" t="s">
        <v>987</v>
      </c>
      <c r="C2727" s="52">
        <v>9</v>
      </c>
      <c r="D2727" s="52">
        <v>249950</v>
      </c>
      <c r="E2727" s="35"/>
    </row>
    <row r="2728" spans="2:5" x14ac:dyDescent="0.25">
      <c r="B2728" s="51" t="s">
        <v>2514</v>
      </c>
      <c r="C2728" s="52">
        <v>9</v>
      </c>
      <c r="D2728" s="52">
        <v>249276.2</v>
      </c>
      <c r="E2728" s="35"/>
    </row>
    <row r="2729" spans="2:5" x14ac:dyDescent="0.25">
      <c r="B2729" s="51" t="s">
        <v>1296</v>
      </c>
      <c r="C2729" s="52">
        <v>9</v>
      </c>
      <c r="D2729" s="52">
        <v>238760</v>
      </c>
      <c r="E2729" s="35"/>
    </row>
    <row r="2730" spans="2:5" x14ac:dyDescent="0.25">
      <c r="B2730" s="51" t="s">
        <v>2746</v>
      </c>
      <c r="C2730" s="52">
        <v>9</v>
      </c>
      <c r="D2730" s="52">
        <v>218482.74</v>
      </c>
      <c r="E2730" s="35"/>
    </row>
    <row r="2731" spans="2:5" x14ac:dyDescent="0.25">
      <c r="B2731" s="51" t="s">
        <v>1482</v>
      </c>
      <c r="C2731" s="52">
        <v>9</v>
      </c>
      <c r="D2731" s="52">
        <v>215761.37999999998</v>
      </c>
      <c r="E2731" s="35"/>
    </row>
    <row r="2732" spans="2:5" x14ac:dyDescent="0.25">
      <c r="B2732" s="51" t="s">
        <v>2234</v>
      </c>
      <c r="C2732" s="52">
        <v>9</v>
      </c>
      <c r="D2732" s="52">
        <v>201194</v>
      </c>
      <c r="E2732" s="35"/>
    </row>
    <row r="2733" spans="2:5" x14ac:dyDescent="0.25">
      <c r="B2733" s="51" t="s">
        <v>3691</v>
      </c>
      <c r="C2733" s="52">
        <v>9</v>
      </c>
      <c r="D2733" s="52">
        <v>185371.84</v>
      </c>
      <c r="E2733" s="35"/>
    </row>
    <row r="2734" spans="2:5" x14ac:dyDescent="0.25">
      <c r="B2734" s="51" t="s">
        <v>3932</v>
      </c>
      <c r="C2734" s="52">
        <v>9</v>
      </c>
      <c r="D2734" s="52">
        <v>172914</v>
      </c>
      <c r="E2734" s="35"/>
    </row>
    <row r="2735" spans="2:5" x14ac:dyDescent="0.25">
      <c r="B2735" s="51" t="s">
        <v>1060</v>
      </c>
      <c r="C2735" s="52">
        <v>9</v>
      </c>
      <c r="D2735" s="52">
        <v>172733.39</v>
      </c>
      <c r="E2735" s="35"/>
    </row>
    <row r="2736" spans="2:5" x14ac:dyDescent="0.25">
      <c r="B2736" s="51" t="s">
        <v>464</v>
      </c>
      <c r="C2736" s="52">
        <v>9</v>
      </c>
      <c r="D2736" s="52">
        <v>172266</v>
      </c>
      <c r="E2736" s="35"/>
    </row>
    <row r="2737" spans="2:5" x14ac:dyDescent="0.25">
      <c r="B2737" s="51" t="s">
        <v>170</v>
      </c>
      <c r="C2737" s="52">
        <v>9</v>
      </c>
      <c r="D2737" s="52">
        <v>166365.83000000002</v>
      </c>
      <c r="E2737" s="35"/>
    </row>
    <row r="2738" spans="2:5" x14ac:dyDescent="0.25">
      <c r="B2738" s="51" t="s">
        <v>4092</v>
      </c>
      <c r="C2738" s="52">
        <v>9</v>
      </c>
      <c r="D2738" s="52">
        <v>134360.29999999999</v>
      </c>
      <c r="E2738" s="35"/>
    </row>
    <row r="2739" spans="2:5" x14ac:dyDescent="0.25">
      <c r="B2739" s="51" t="s">
        <v>2002</v>
      </c>
      <c r="C2739" s="52">
        <v>9</v>
      </c>
      <c r="D2739" s="52">
        <v>129296.94</v>
      </c>
      <c r="E2739" s="35"/>
    </row>
    <row r="2740" spans="2:5" x14ac:dyDescent="0.25">
      <c r="B2740" s="51" t="s">
        <v>1286</v>
      </c>
      <c r="C2740" s="52">
        <v>9</v>
      </c>
      <c r="D2740" s="52">
        <v>128985.66</v>
      </c>
      <c r="E2740" s="35"/>
    </row>
    <row r="2741" spans="2:5" x14ac:dyDescent="0.25">
      <c r="B2741" s="51" t="s">
        <v>2422</v>
      </c>
      <c r="C2741" s="52">
        <v>9</v>
      </c>
      <c r="D2741" s="52">
        <v>112876.6</v>
      </c>
      <c r="E2741" s="35"/>
    </row>
    <row r="2742" spans="2:5" x14ac:dyDescent="0.25">
      <c r="B2742" s="51" t="s">
        <v>3730</v>
      </c>
      <c r="C2742" s="52">
        <v>9</v>
      </c>
      <c r="D2742" s="52">
        <v>110231</v>
      </c>
      <c r="E2742" s="35"/>
    </row>
    <row r="2743" spans="2:5" x14ac:dyDescent="0.25">
      <c r="B2743" s="51" t="s">
        <v>4674</v>
      </c>
      <c r="C2743" s="52">
        <v>9</v>
      </c>
      <c r="D2743" s="52">
        <v>104319.44</v>
      </c>
      <c r="E2743" s="35"/>
    </row>
    <row r="2744" spans="2:5" x14ac:dyDescent="0.25">
      <c r="B2744" s="51" t="s">
        <v>1044</v>
      </c>
      <c r="C2744" s="52">
        <v>9</v>
      </c>
      <c r="D2744" s="52">
        <v>103957.76000000001</v>
      </c>
      <c r="E2744" s="35"/>
    </row>
    <row r="2745" spans="2:5" x14ac:dyDescent="0.25">
      <c r="B2745" s="51" t="s">
        <v>3552</v>
      </c>
      <c r="C2745" s="52">
        <v>9</v>
      </c>
      <c r="D2745" s="52">
        <v>97569.02</v>
      </c>
      <c r="E2745" s="35"/>
    </row>
    <row r="2746" spans="2:5" x14ac:dyDescent="0.25">
      <c r="B2746" s="51" t="s">
        <v>2190</v>
      </c>
      <c r="C2746" s="52">
        <v>9</v>
      </c>
      <c r="D2746" s="52">
        <v>92790.24</v>
      </c>
      <c r="E2746" s="35"/>
    </row>
    <row r="2747" spans="2:5" x14ac:dyDescent="0.25">
      <c r="B2747" s="51" t="s">
        <v>3456</v>
      </c>
      <c r="C2747" s="52">
        <v>9</v>
      </c>
      <c r="D2747" s="52">
        <v>84709</v>
      </c>
      <c r="E2747" s="35"/>
    </row>
    <row r="2748" spans="2:5" x14ac:dyDescent="0.25">
      <c r="B2748" s="51" t="s">
        <v>665</v>
      </c>
      <c r="C2748" s="52">
        <v>9</v>
      </c>
      <c r="D2748" s="52">
        <v>84672.69</v>
      </c>
      <c r="E2748" s="35"/>
    </row>
    <row r="2749" spans="2:5" x14ac:dyDescent="0.25">
      <c r="B2749" s="51" t="s">
        <v>382</v>
      </c>
      <c r="C2749" s="52">
        <v>9</v>
      </c>
      <c r="D2749" s="52">
        <v>84487.17</v>
      </c>
      <c r="E2749" s="35"/>
    </row>
    <row r="2750" spans="2:5" x14ac:dyDescent="0.25">
      <c r="B2750" s="51" t="s">
        <v>2214</v>
      </c>
      <c r="C2750" s="52">
        <v>9</v>
      </c>
      <c r="D2750" s="52">
        <v>81602.34</v>
      </c>
      <c r="E2750" s="35"/>
    </row>
    <row r="2751" spans="2:5" x14ac:dyDescent="0.25">
      <c r="B2751" s="51" t="s">
        <v>4724</v>
      </c>
      <c r="C2751" s="52">
        <v>9</v>
      </c>
      <c r="D2751" s="52">
        <v>76522.739999999991</v>
      </c>
      <c r="E2751" s="35"/>
    </row>
    <row r="2752" spans="2:5" x14ac:dyDescent="0.25">
      <c r="B2752" s="51" t="s">
        <v>1940</v>
      </c>
      <c r="C2752" s="52">
        <v>9</v>
      </c>
      <c r="D2752" s="52">
        <v>64918.76</v>
      </c>
      <c r="E2752" s="35"/>
    </row>
    <row r="2753" spans="2:5" x14ac:dyDescent="0.25">
      <c r="B2753" s="51" t="s">
        <v>1983</v>
      </c>
      <c r="C2753" s="52">
        <v>9</v>
      </c>
      <c r="D2753" s="52">
        <v>48815.56</v>
      </c>
      <c r="E2753" s="35"/>
    </row>
    <row r="2754" spans="2:5" x14ac:dyDescent="0.25">
      <c r="B2754" s="51" t="s">
        <v>3943</v>
      </c>
      <c r="C2754" s="52">
        <v>9</v>
      </c>
      <c r="D2754" s="52">
        <v>48760</v>
      </c>
      <c r="E2754" s="35"/>
    </row>
    <row r="2755" spans="2:5" x14ac:dyDescent="0.25">
      <c r="B2755" s="51" t="s">
        <v>3565</v>
      </c>
      <c r="C2755" s="52">
        <v>9</v>
      </c>
      <c r="D2755" s="52">
        <v>48136.55</v>
      </c>
      <c r="E2755" s="35"/>
    </row>
    <row r="2756" spans="2:5" x14ac:dyDescent="0.25">
      <c r="B2756" s="51" t="s">
        <v>2857</v>
      </c>
      <c r="C2756" s="52">
        <v>9</v>
      </c>
      <c r="D2756" s="52">
        <v>41937</v>
      </c>
      <c r="E2756" s="35"/>
    </row>
    <row r="2757" spans="2:5" x14ac:dyDescent="0.25">
      <c r="B2757" s="51" t="s">
        <v>4752</v>
      </c>
      <c r="C2757" s="52">
        <v>9</v>
      </c>
      <c r="D2757" s="52">
        <v>35475.629999999997</v>
      </c>
      <c r="E2757" s="35"/>
    </row>
    <row r="2758" spans="2:5" x14ac:dyDescent="0.25">
      <c r="B2758" s="51" t="s">
        <v>3841</v>
      </c>
      <c r="C2758" s="52">
        <v>9</v>
      </c>
      <c r="D2758" s="52">
        <v>34530.1</v>
      </c>
      <c r="E2758" s="35"/>
    </row>
    <row r="2759" spans="2:5" x14ac:dyDescent="0.25">
      <c r="B2759" s="51" t="s">
        <v>202</v>
      </c>
      <c r="C2759" s="52">
        <v>9</v>
      </c>
      <c r="D2759" s="52">
        <v>30994.760000000002</v>
      </c>
      <c r="E2759" s="35"/>
    </row>
    <row r="2760" spans="2:5" x14ac:dyDescent="0.25">
      <c r="B2760" s="51" t="s">
        <v>1705</v>
      </c>
      <c r="C2760" s="52">
        <v>9</v>
      </c>
      <c r="D2760" s="52">
        <v>29814.959999999999</v>
      </c>
      <c r="E2760" s="35"/>
    </row>
    <row r="2761" spans="2:5" x14ac:dyDescent="0.25">
      <c r="B2761" s="51" t="s">
        <v>4723</v>
      </c>
      <c r="C2761" s="52">
        <v>9</v>
      </c>
      <c r="D2761" s="52">
        <v>29146.679999999997</v>
      </c>
      <c r="E2761" s="35"/>
    </row>
    <row r="2762" spans="2:5" x14ac:dyDescent="0.25">
      <c r="B2762" s="51" t="s">
        <v>4693</v>
      </c>
      <c r="C2762" s="52">
        <v>9</v>
      </c>
      <c r="D2762" s="52">
        <v>27510</v>
      </c>
      <c r="E2762" s="35"/>
    </row>
    <row r="2763" spans="2:5" x14ac:dyDescent="0.25">
      <c r="B2763" s="51" t="s">
        <v>4706</v>
      </c>
      <c r="C2763" s="52">
        <v>9</v>
      </c>
      <c r="D2763" s="52">
        <v>26810.78</v>
      </c>
      <c r="E2763" s="35"/>
    </row>
    <row r="2764" spans="2:5" x14ac:dyDescent="0.25">
      <c r="B2764" s="51" t="s">
        <v>4109</v>
      </c>
      <c r="C2764" s="52">
        <v>9</v>
      </c>
      <c r="D2764" s="52">
        <v>25687.75</v>
      </c>
      <c r="E2764" s="35"/>
    </row>
    <row r="2765" spans="2:5" x14ac:dyDescent="0.25">
      <c r="B2765" s="51" t="s">
        <v>3506</v>
      </c>
      <c r="C2765" s="52">
        <v>9</v>
      </c>
      <c r="D2765" s="52">
        <v>25213.229999999996</v>
      </c>
      <c r="E2765" s="35"/>
    </row>
    <row r="2766" spans="2:5" x14ac:dyDescent="0.25">
      <c r="B2766" s="51" t="s">
        <v>4157</v>
      </c>
      <c r="C2766" s="52">
        <v>9</v>
      </c>
      <c r="D2766" s="52">
        <v>23506.9</v>
      </c>
      <c r="E2766" s="35"/>
    </row>
    <row r="2767" spans="2:5" x14ac:dyDescent="0.25">
      <c r="B2767" s="51" t="s">
        <v>749</v>
      </c>
      <c r="C2767" s="52">
        <v>9</v>
      </c>
      <c r="D2767" s="52">
        <v>21919.5</v>
      </c>
      <c r="E2767" s="35"/>
    </row>
    <row r="2768" spans="2:5" x14ac:dyDescent="0.25">
      <c r="B2768" s="51" t="s">
        <v>4372</v>
      </c>
      <c r="C2768" s="52">
        <v>9</v>
      </c>
      <c r="D2768" s="52">
        <v>21572</v>
      </c>
      <c r="E2768" s="35"/>
    </row>
    <row r="2769" spans="2:5" x14ac:dyDescent="0.25">
      <c r="B2769" s="51" t="s">
        <v>2892</v>
      </c>
      <c r="C2769" s="52">
        <v>9</v>
      </c>
      <c r="D2769" s="52">
        <v>21502.870000000003</v>
      </c>
      <c r="E2769" s="35"/>
    </row>
    <row r="2770" spans="2:5" x14ac:dyDescent="0.25">
      <c r="B2770" s="51" t="s">
        <v>4843</v>
      </c>
      <c r="C2770" s="52">
        <v>9</v>
      </c>
      <c r="D2770" s="52">
        <v>19552.760000000002</v>
      </c>
      <c r="E2770" s="35"/>
    </row>
    <row r="2771" spans="2:5" x14ac:dyDescent="0.25">
      <c r="B2771" s="51" t="s">
        <v>4641</v>
      </c>
      <c r="C2771" s="52">
        <v>9</v>
      </c>
      <c r="D2771" s="52">
        <v>15470</v>
      </c>
      <c r="E2771" s="35"/>
    </row>
    <row r="2772" spans="2:5" x14ac:dyDescent="0.25">
      <c r="B2772" s="51" t="s">
        <v>1143</v>
      </c>
      <c r="C2772" s="52">
        <v>9</v>
      </c>
      <c r="D2772" s="52">
        <v>14539.31</v>
      </c>
      <c r="E2772" s="35"/>
    </row>
    <row r="2773" spans="2:5" x14ac:dyDescent="0.25">
      <c r="B2773" s="51" t="s">
        <v>359</v>
      </c>
      <c r="C2773" s="52">
        <v>9</v>
      </c>
      <c r="D2773" s="52">
        <v>13072</v>
      </c>
      <c r="E2773" s="35"/>
    </row>
    <row r="2774" spans="2:5" x14ac:dyDescent="0.25">
      <c r="B2774" s="51" t="s">
        <v>2182</v>
      </c>
      <c r="C2774" s="52">
        <v>9</v>
      </c>
      <c r="D2774" s="52">
        <v>12988.3</v>
      </c>
      <c r="E2774" s="35"/>
    </row>
    <row r="2775" spans="2:5" x14ac:dyDescent="0.25">
      <c r="B2775" s="51" t="s">
        <v>2126</v>
      </c>
      <c r="C2775" s="52">
        <v>9</v>
      </c>
      <c r="D2775" s="52">
        <v>12046</v>
      </c>
      <c r="E2775" s="35"/>
    </row>
    <row r="2776" spans="2:5" x14ac:dyDescent="0.25">
      <c r="B2776" s="51" t="s">
        <v>4223</v>
      </c>
      <c r="C2776" s="52">
        <v>9</v>
      </c>
      <c r="D2776" s="52">
        <v>11486.26</v>
      </c>
      <c r="E2776" s="35"/>
    </row>
    <row r="2777" spans="2:5" x14ac:dyDescent="0.25">
      <c r="B2777" s="51" t="s">
        <v>2985</v>
      </c>
      <c r="C2777" s="52">
        <v>9</v>
      </c>
      <c r="D2777" s="52">
        <v>7837.82</v>
      </c>
      <c r="E2777" s="35"/>
    </row>
    <row r="2778" spans="2:5" x14ac:dyDescent="0.25">
      <c r="B2778" s="51" t="s">
        <v>1687</v>
      </c>
      <c r="C2778" s="52">
        <v>9</v>
      </c>
      <c r="D2778" s="52">
        <v>6952.3499999999995</v>
      </c>
      <c r="E2778" s="35"/>
    </row>
    <row r="2779" spans="2:5" x14ac:dyDescent="0.25">
      <c r="B2779" s="51" t="s">
        <v>3763</v>
      </c>
      <c r="C2779" s="52">
        <v>9</v>
      </c>
      <c r="D2779" s="52">
        <v>4760.7700000000004</v>
      </c>
      <c r="E2779" s="35"/>
    </row>
    <row r="2780" spans="2:5" x14ac:dyDescent="0.25">
      <c r="B2780" s="51" t="s">
        <v>3837</v>
      </c>
      <c r="C2780" s="52">
        <v>9</v>
      </c>
      <c r="D2780" s="52">
        <v>2110.4</v>
      </c>
      <c r="E2780" s="35"/>
    </row>
    <row r="2781" spans="2:5" x14ac:dyDescent="0.25">
      <c r="B2781" s="51" t="s">
        <v>4161</v>
      </c>
      <c r="C2781" s="52">
        <v>9</v>
      </c>
      <c r="D2781" s="52">
        <v>2054</v>
      </c>
      <c r="E2781" s="35"/>
    </row>
    <row r="2782" spans="2:5" x14ac:dyDescent="0.25">
      <c r="B2782" s="51" t="s">
        <v>4163</v>
      </c>
      <c r="C2782" s="52">
        <v>9</v>
      </c>
      <c r="D2782" s="52">
        <v>1719.9499999999998</v>
      </c>
      <c r="E2782" s="35"/>
    </row>
    <row r="2783" spans="2:5" x14ac:dyDescent="0.25">
      <c r="B2783" s="51" t="s">
        <v>309</v>
      </c>
      <c r="C2783" s="52">
        <v>9</v>
      </c>
      <c r="D2783" s="52">
        <v>721.3599999999999</v>
      </c>
      <c r="E2783" s="35"/>
    </row>
    <row r="2784" spans="2:5" x14ac:dyDescent="0.25">
      <c r="B2784" s="51" t="s">
        <v>4572</v>
      </c>
      <c r="C2784" s="52">
        <v>8</v>
      </c>
      <c r="D2784" s="52">
        <v>106137725</v>
      </c>
      <c r="E2784" s="35"/>
    </row>
    <row r="2785" spans="2:5" x14ac:dyDescent="0.25">
      <c r="B2785" s="51" t="s">
        <v>599</v>
      </c>
      <c r="C2785" s="52">
        <v>8</v>
      </c>
      <c r="D2785" s="52">
        <v>39984872</v>
      </c>
      <c r="E2785" s="35"/>
    </row>
    <row r="2786" spans="2:5" x14ac:dyDescent="0.25">
      <c r="B2786" s="51" t="s">
        <v>2436</v>
      </c>
      <c r="C2786" s="52">
        <v>8</v>
      </c>
      <c r="D2786" s="52">
        <v>35331791.600000001</v>
      </c>
      <c r="E2786" s="35"/>
    </row>
    <row r="2787" spans="2:5" x14ac:dyDescent="0.25">
      <c r="B2787" s="51" t="s">
        <v>2131</v>
      </c>
      <c r="C2787" s="52">
        <v>8</v>
      </c>
      <c r="D2787" s="52">
        <v>34575345</v>
      </c>
      <c r="E2787" s="35"/>
    </row>
    <row r="2788" spans="2:5" x14ac:dyDescent="0.25">
      <c r="B2788" s="51" t="s">
        <v>1108</v>
      </c>
      <c r="C2788" s="52">
        <v>8</v>
      </c>
      <c r="D2788" s="52">
        <v>30837242.34</v>
      </c>
      <c r="E2788" s="35"/>
    </row>
    <row r="2789" spans="2:5" x14ac:dyDescent="0.25">
      <c r="B2789" s="51" t="s">
        <v>3215</v>
      </c>
      <c r="C2789" s="52">
        <v>8</v>
      </c>
      <c r="D2789" s="52">
        <v>9504662.5</v>
      </c>
      <c r="E2789" s="35"/>
    </row>
    <row r="2790" spans="2:5" x14ac:dyDescent="0.25">
      <c r="B2790" s="51" t="s">
        <v>2683</v>
      </c>
      <c r="C2790" s="52">
        <v>8</v>
      </c>
      <c r="D2790" s="52">
        <v>7121270</v>
      </c>
      <c r="E2790" s="35"/>
    </row>
    <row r="2791" spans="2:5" x14ac:dyDescent="0.25">
      <c r="B2791" s="51" t="s">
        <v>712</v>
      </c>
      <c r="C2791" s="52">
        <v>8</v>
      </c>
      <c r="D2791" s="52">
        <v>6205120</v>
      </c>
      <c r="E2791" s="35"/>
    </row>
    <row r="2792" spans="2:5" x14ac:dyDescent="0.25">
      <c r="B2792" s="51" t="s">
        <v>1720</v>
      </c>
      <c r="C2792" s="52">
        <v>8</v>
      </c>
      <c r="D2792" s="52">
        <v>5688329.3300000001</v>
      </c>
      <c r="E2792" s="35"/>
    </row>
    <row r="2793" spans="2:5" x14ac:dyDescent="0.25">
      <c r="B2793" s="51" t="s">
        <v>2842</v>
      </c>
      <c r="C2793" s="52">
        <v>8</v>
      </c>
      <c r="D2793" s="52">
        <v>5676995.0699999994</v>
      </c>
      <c r="E2793" s="35"/>
    </row>
    <row r="2794" spans="2:5" x14ac:dyDescent="0.25">
      <c r="B2794" s="51" t="s">
        <v>272</v>
      </c>
      <c r="C2794" s="52">
        <v>8</v>
      </c>
      <c r="D2794" s="52">
        <v>5618131.7799999993</v>
      </c>
      <c r="E2794" s="35"/>
    </row>
    <row r="2795" spans="2:5" x14ac:dyDescent="0.25">
      <c r="B2795" s="51" t="s">
        <v>1481</v>
      </c>
      <c r="C2795" s="52">
        <v>8</v>
      </c>
      <c r="D2795" s="52">
        <v>4871422.2</v>
      </c>
      <c r="E2795" s="35"/>
    </row>
    <row r="2796" spans="2:5" x14ac:dyDescent="0.25">
      <c r="B2796" s="51" t="s">
        <v>505</v>
      </c>
      <c r="C2796" s="52">
        <v>8</v>
      </c>
      <c r="D2796" s="52">
        <v>2980543</v>
      </c>
      <c r="E2796" s="35"/>
    </row>
    <row r="2797" spans="2:5" x14ac:dyDescent="0.25">
      <c r="B2797" s="51" t="s">
        <v>3121</v>
      </c>
      <c r="C2797" s="52">
        <v>8</v>
      </c>
      <c r="D2797" s="52">
        <v>2902932.8</v>
      </c>
      <c r="E2797" s="35"/>
    </row>
    <row r="2798" spans="2:5" x14ac:dyDescent="0.25">
      <c r="B2798" s="51" t="s">
        <v>404</v>
      </c>
      <c r="C2798" s="52">
        <v>8</v>
      </c>
      <c r="D2798" s="52">
        <v>2606818</v>
      </c>
      <c r="E2798" s="35"/>
    </row>
    <row r="2799" spans="2:5" x14ac:dyDescent="0.25">
      <c r="B2799" s="51" t="s">
        <v>4198</v>
      </c>
      <c r="C2799" s="52">
        <v>8</v>
      </c>
      <c r="D2799" s="52">
        <v>2581819.7999999998</v>
      </c>
      <c r="E2799" s="35"/>
    </row>
    <row r="2800" spans="2:5" x14ac:dyDescent="0.25">
      <c r="B2800" s="51" t="s">
        <v>4217</v>
      </c>
      <c r="C2800" s="52">
        <v>8</v>
      </c>
      <c r="D2800" s="52">
        <v>2543178.27</v>
      </c>
      <c r="E2800" s="35"/>
    </row>
    <row r="2801" spans="2:5" x14ac:dyDescent="0.25">
      <c r="B2801" s="51" t="s">
        <v>4058</v>
      </c>
      <c r="C2801" s="52">
        <v>8</v>
      </c>
      <c r="D2801" s="52">
        <v>1758526.6</v>
      </c>
      <c r="E2801" s="35"/>
    </row>
    <row r="2802" spans="2:5" x14ac:dyDescent="0.25">
      <c r="B2802" s="51" t="s">
        <v>2910</v>
      </c>
      <c r="C2802" s="52">
        <v>8</v>
      </c>
      <c r="D2802" s="52">
        <v>1756838.6</v>
      </c>
      <c r="E2802" s="35"/>
    </row>
    <row r="2803" spans="2:5" x14ac:dyDescent="0.25">
      <c r="B2803" s="51" t="s">
        <v>1176</v>
      </c>
      <c r="C2803" s="52">
        <v>8</v>
      </c>
      <c r="D2803" s="52">
        <v>1659080</v>
      </c>
      <c r="E2803" s="35"/>
    </row>
    <row r="2804" spans="2:5" x14ac:dyDescent="0.25">
      <c r="B2804" s="51" t="s">
        <v>55</v>
      </c>
      <c r="C2804" s="52">
        <v>8</v>
      </c>
      <c r="D2804" s="52">
        <v>1509419</v>
      </c>
      <c r="E2804" s="35"/>
    </row>
    <row r="2805" spans="2:5" x14ac:dyDescent="0.25">
      <c r="B2805" s="51" t="s">
        <v>3924</v>
      </c>
      <c r="C2805" s="52">
        <v>8</v>
      </c>
      <c r="D2805" s="52">
        <v>1436000</v>
      </c>
      <c r="E2805" s="35"/>
    </row>
    <row r="2806" spans="2:5" x14ac:dyDescent="0.25">
      <c r="B2806" s="51" t="s">
        <v>4690</v>
      </c>
      <c r="C2806" s="52">
        <v>8</v>
      </c>
      <c r="D2806" s="52">
        <v>1347025.87</v>
      </c>
      <c r="E2806" s="35"/>
    </row>
    <row r="2807" spans="2:5" x14ac:dyDescent="0.25">
      <c r="B2807" s="51" t="s">
        <v>1742</v>
      </c>
      <c r="C2807" s="52">
        <v>8</v>
      </c>
      <c r="D2807" s="52">
        <v>1231358.1200000001</v>
      </c>
      <c r="E2807" s="35"/>
    </row>
    <row r="2808" spans="2:5" x14ac:dyDescent="0.25">
      <c r="B2808" s="51" t="s">
        <v>2620</v>
      </c>
      <c r="C2808" s="52">
        <v>8</v>
      </c>
      <c r="D2808" s="52">
        <v>1209002.21</v>
      </c>
      <c r="E2808" s="35"/>
    </row>
    <row r="2809" spans="2:5" x14ac:dyDescent="0.25">
      <c r="B2809" s="51" t="s">
        <v>2681</v>
      </c>
      <c r="C2809" s="52">
        <v>8</v>
      </c>
      <c r="D2809" s="52">
        <v>1144850</v>
      </c>
      <c r="E2809" s="35"/>
    </row>
    <row r="2810" spans="2:5" x14ac:dyDescent="0.25">
      <c r="B2810" s="51" t="s">
        <v>1166</v>
      </c>
      <c r="C2810" s="52">
        <v>8</v>
      </c>
      <c r="D2810" s="52">
        <v>1143868.94</v>
      </c>
      <c r="E2810" s="35"/>
    </row>
    <row r="2811" spans="2:5" x14ac:dyDescent="0.25">
      <c r="B2811" s="51" t="s">
        <v>3475</v>
      </c>
      <c r="C2811" s="52">
        <v>8</v>
      </c>
      <c r="D2811" s="52">
        <v>1101630.5</v>
      </c>
      <c r="E2811" s="35"/>
    </row>
    <row r="2812" spans="2:5" x14ac:dyDescent="0.25">
      <c r="B2812" s="51" t="s">
        <v>2815</v>
      </c>
      <c r="C2812" s="52">
        <v>8</v>
      </c>
      <c r="D2812" s="52">
        <v>1082726.06</v>
      </c>
      <c r="E2812" s="35"/>
    </row>
    <row r="2813" spans="2:5" x14ac:dyDescent="0.25">
      <c r="B2813" s="51" t="s">
        <v>4699</v>
      </c>
      <c r="C2813" s="52">
        <v>8</v>
      </c>
      <c r="D2813" s="52">
        <v>866225.04</v>
      </c>
      <c r="E2813" s="35"/>
    </row>
    <row r="2814" spans="2:5" x14ac:dyDescent="0.25">
      <c r="B2814" s="51" t="s">
        <v>3738</v>
      </c>
      <c r="C2814" s="52">
        <v>8</v>
      </c>
      <c r="D2814" s="52">
        <v>782935.8</v>
      </c>
      <c r="E2814" s="35"/>
    </row>
    <row r="2815" spans="2:5" x14ac:dyDescent="0.25">
      <c r="B2815" s="51" t="s">
        <v>1226</v>
      </c>
      <c r="C2815" s="52">
        <v>8</v>
      </c>
      <c r="D2815" s="52">
        <v>782513.85</v>
      </c>
      <c r="E2815" s="35"/>
    </row>
    <row r="2816" spans="2:5" x14ac:dyDescent="0.25">
      <c r="B2816" s="51" t="s">
        <v>4708</v>
      </c>
      <c r="C2816" s="52">
        <v>8</v>
      </c>
      <c r="D2816" s="52">
        <v>749370.58000000007</v>
      </c>
      <c r="E2816" s="35"/>
    </row>
    <row r="2817" spans="2:5" x14ac:dyDescent="0.25">
      <c r="B2817" s="51" t="s">
        <v>2570</v>
      </c>
      <c r="C2817" s="52">
        <v>8</v>
      </c>
      <c r="D2817" s="52">
        <v>661811.31999999995</v>
      </c>
      <c r="E2817" s="35"/>
    </row>
    <row r="2818" spans="2:5" x14ac:dyDescent="0.25">
      <c r="B2818" s="51" t="s">
        <v>4570</v>
      </c>
      <c r="C2818" s="52">
        <v>8</v>
      </c>
      <c r="D2818" s="52">
        <v>643730.19999999995</v>
      </c>
      <c r="E2818" s="35"/>
    </row>
    <row r="2819" spans="2:5" x14ac:dyDescent="0.25">
      <c r="B2819" s="51" t="s">
        <v>3067</v>
      </c>
      <c r="C2819" s="52">
        <v>8</v>
      </c>
      <c r="D2819" s="52">
        <v>526372.61</v>
      </c>
      <c r="E2819" s="35"/>
    </row>
    <row r="2820" spans="2:5" x14ac:dyDescent="0.25">
      <c r="B2820" s="51" t="s">
        <v>3752</v>
      </c>
      <c r="C2820" s="52">
        <v>8</v>
      </c>
      <c r="D2820" s="52">
        <v>524663</v>
      </c>
      <c r="E2820" s="35"/>
    </row>
    <row r="2821" spans="2:5" x14ac:dyDescent="0.25">
      <c r="B2821" s="51" t="s">
        <v>2356</v>
      </c>
      <c r="C2821" s="52">
        <v>8</v>
      </c>
      <c r="D2821" s="52">
        <v>511195.08999999997</v>
      </c>
      <c r="E2821" s="35"/>
    </row>
    <row r="2822" spans="2:5" x14ac:dyDescent="0.25">
      <c r="B2822" s="51" t="s">
        <v>2517</v>
      </c>
      <c r="C2822" s="52">
        <v>8</v>
      </c>
      <c r="D2822" s="52">
        <v>500161.39</v>
      </c>
      <c r="E2822" s="35"/>
    </row>
    <row r="2823" spans="2:5" x14ac:dyDescent="0.25">
      <c r="B2823" s="51" t="s">
        <v>1511</v>
      </c>
      <c r="C2823" s="52">
        <v>8</v>
      </c>
      <c r="D2823" s="52">
        <v>488405</v>
      </c>
      <c r="E2823" s="35"/>
    </row>
    <row r="2824" spans="2:5" x14ac:dyDescent="0.25">
      <c r="B2824" s="51" t="s">
        <v>253</v>
      </c>
      <c r="C2824" s="52">
        <v>8</v>
      </c>
      <c r="D2824" s="52">
        <v>482426.2</v>
      </c>
      <c r="E2824" s="35"/>
    </row>
    <row r="2825" spans="2:5" x14ac:dyDescent="0.25">
      <c r="B2825" s="51" t="s">
        <v>2646</v>
      </c>
      <c r="C2825" s="52">
        <v>8</v>
      </c>
      <c r="D2825" s="52">
        <v>443523</v>
      </c>
      <c r="E2825" s="35"/>
    </row>
    <row r="2826" spans="2:5" x14ac:dyDescent="0.25">
      <c r="B2826" s="51" t="s">
        <v>1614</v>
      </c>
      <c r="C2826" s="52">
        <v>8</v>
      </c>
      <c r="D2826" s="52">
        <v>427486.23</v>
      </c>
      <c r="E2826" s="35"/>
    </row>
    <row r="2827" spans="2:5" x14ac:dyDescent="0.25">
      <c r="B2827" s="51" t="s">
        <v>53</v>
      </c>
      <c r="C2827" s="52">
        <v>8</v>
      </c>
      <c r="D2827" s="52">
        <v>378647</v>
      </c>
      <c r="E2827" s="35"/>
    </row>
    <row r="2828" spans="2:5" x14ac:dyDescent="0.25">
      <c r="B2828" s="51" t="s">
        <v>1639</v>
      </c>
      <c r="C2828" s="52">
        <v>8</v>
      </c>
      <c r="D2828" s="52">
        <v>365064.91</v>
      </c>
      <c r="E2828" s="35"/>
    </row>
    <row r="2829" spans="2:5" x14ac:dyDescent="0.25">
      <c r="B2829" s="51" t="s">
        <v>2472</v>
      </c>
      <c r="C2829" s="52">
        <v>8</v>
      </c>
      <c r="D2829" s="52">
        <v>340344.87</v>
      </c>
      <c r="E2829" s="35"/>
    </row>
    <row r="2830" spans="2:5" x14ac:dyDescent="0.25">
      <c r="B2830" s="51" t="s">
        <v>3224</v>
      </c>
      <c r="C2830" s="52">
        <v>8</v>
      </c>
      <c r="D2830" s="52">
        <v>339089.6</v>
      </c>
      <c r="E2830" s="35"/>
    </row>
    <row r="2831" spans="2:5" x14ac:dyDescent="0.25">
      <c r="B2831" s="51" t="s">
        <v>1907</v>
      </c>
      <c r="C2831" s="52">
        <v>8</v>
      </c>
      <c r="D2831" s="52">
        <v>314953.96999999997</v>
      </c>
      <c r="E2831" s="35"/>
    </row>
    <row r="2832" spans="2:5" x14ac:dyDescent="0.25">
      <c r="B2832" s="51" t="s">
        <v>1761</v>
      </c>
      <c r="C2832" s="52">
        <v>8</v>
      </c>
      <c r="D2832" s="52">
        <v>305242.57</v>
      </c>
      <c r="E2832" s="35"/>
    </row>
    <row r="2833" spans="2:5" x14ac:dyDescent="0.25">
      <c r="B2833" s="51" t="s">
        <v>982</v>
      </c>
      <c r="C2833" s="52">
        <v>8</v>
      </c>
      <c r="D2833" s="52">
        <v>298340</v>
      </c>
      <c r="E2833" s="35"/>
    </row>
    <row r="2834" spans="2:5" x14ac:dyDescent="0.25">
      <c r="B2834" s="51" t="s">
        <v>3100</v>
      </c>
      <c r="C2834" s="52">
        <v>8</v>
      </c>
      <c r="D2834" s="52">
        <v>289390.78000000003</v>
      </c>
      <c r="E2834" s="35"/>
    </row>
    <row r="2835" spans="2:5" x14ac:dyDescent="0.25">
      <c r="B2835" s="51" t="s">
        <v>104</v>
      </c>
      <c r="C2835" s="52">
        <v>8</v>
      </c>
      <c r="D2835" s="52">
        <v>281199.67000000004</v>
      </c>
      <c r="E2835" s="35"/>
    </row>
    <row r="2836" spans="2:5" x14ac:dyDescent="0.25">
      <c r="B2836" s="51" t="s">
        <v>1173</v>
      </c>
      <c r="C2836" s="52">
        <v>8</v>
      </c>
      <c r="D2836" s="52">
        <v>280570.41000000003</v>
      </c>
      <c r="E2836" s="35"/>
    </row>
    <row r="2837" spans="2:5" x14ac:dyDescent="0.25">
      <c r="B2837" s="51" t="s">
        <v>1807</v>
      </c>
      <c r="C2837" s="52">
        <v>8</v>
      </c>
      <c r="D2837" s="52">
        <v>257928.8</v>
      </c>
      <c r="E2837" s="35"/>
    </row>
    <row r="2838" spans="2:5" x14ac:dyDescent="0.25">
      <c r="B2838" s="51" t="s">
        <v>2556</v>
      </c>
      <c r="C2838" s="52">
        <v>8</v>
      </c>
      <c r="D2838" s="52">
        <v>246727</v>
      </c>
      <c r="E2838" s="35"/>
    </row>
    <row r="2839" spans="2:5" x14ac:dyDescent="0.25">
      <c r="B2839" s="51" t="s">
        <v>653</v>
      </c>
      <c r="C2839" s="52">
        <v>8</v>
      </c>
      <c r="D2839" s="52">
        <v>237596.1</v>
      </c>
      <c r="E2839" s="35"/>
    </row>
    <row r="2840" spans="2:5" x14ac:dyDescent="0.25">
      <c r="B2840" s="51" t="s">
        <v>1640</v>
      </c>
      <c r="C2840" s="52">
        <v>8</v>
      </c>
      <c r="D2840" s="52">
        <v>229376.6</v>
      </c>
      <c r="E2840" s="35"/>
    </row>
    <row r="2841" spans="2:5" x14ac:dyDescent="0.25">
      <c r="B2841" s="51" t="s">
        <v>2747</v>
      </c>
      <c r="C2841" s="52">
        <v>8</v>
      </c>
      <c r="D2841" s="52">
        <v>221188</v>
      </c>
      <c r="E2841" s="35"/>
    </row>
    <row r="2842" spans="2:5" x14ac:dyDescent="0.25">
      <c r="B2842" s="51" t="s">
        <v>1561</v>
      </c>
      <c r="C2842" s="52">
        <v>8</v>
      </c>
      <c r="D2842" s="52">
        <v>192365.38</v>
      </c>
      <c r="E2842" s="35"/>
    </row>
    <row r="2843" spans="2:5" x14ac:dyDescent="0.25">
      <c r="B2843" s="51" t="s">
        <v>2710</v>
      </c>
      <c r="C2843" s="52">
        <v>8</v>
      </c>
      <c r="D2843" s="52">
        <v>180570.5</v>
      </c>
      <c r="E2843" s="35"/>
    </row>
    <row r="2844" spans="2:5" x14ac:dyDescent="0.25">
      <c r="B2844" s="51" t="s">
        <v>3371</v>
      </c>
      <c r="C2844" s="52">
        <v>8</v>
      </c>
      <c r="D2844" s="52">
        <v>179868</v>
      </c>
      <c r="E2844" s="35"/>
    </row>
    <row r="2845" spans="2:5" x14ac:dyDescent="0.25">
      <c r="B2845" s="51" t="s">
        <v>184</v>
      </c>
      <c r="C2845" s="52">
        <v>8</v>
      </c>
      <c r="D2845" s="52">
        <v>176304</v>
      </c>
      <c r="E2845" s="35"/>
    </row>
    <row r="2846" spans="2:5" x14ac:dyDescent="0.25">
      <c r="B2846" s="51" t="s">
        <v>1836</v>
      </c>
      <c r="C2846" s="52">
        <v>8</v>
      </c>
      <c r="D2846" s="52">
        <v>173204.22</v>
      </c>
      <c r="E2846" s="35"/>
    </row>
    <row r="2847" spans="2:5" x14ac:dyDescent="0.25">
      <c r="B2847" s="51" t="s">
        <v>4898</v>
      </c>
      <c r="C2847" s="52">
        <v>8</v>
      </c>
      <c r="D2847" s="52">
        <v>172590.27000000002</v>
      </c>
      <c r="E2847" s="35"/>
    </row>
    <row r="2848" spans="2:5" x14ac:dyDescent="0.25">
      <c r="B2848" s="51" t="s">
        <v>2951</v>
      </c>
      <c r="C2848" s="52">
        <v>8</v>
      </c>
      <c r="D2848" s="52">
        <v>171518</v>
      </c>
      <c r="E2848" s="35"/>
    </row>
    <row r="2849" spans="2:5" x14ac:dyDescent="0.25">
      <c r="B2849" s="51" t="s">
        <v>3511</v>
      </c>
      <c r="C2849" s="52">
        <v>8</v>
      </c>
      <c r="D2849" s="52">
        <v>161966.07</v>
      </c>
      <c r="E2849" s="35"/>
    </row>
    <row r="2850" spans="2:5" x14ac:dyDescent="0.25">
      <c r="B2850" s="51" t="s">
        <v>1302</v>
      </c>
      <c r="C2850" s="52">
        <v>8</v>
      </c>
      <c r="D2850" s="52">
        <v>155078</v>
      </c>
      <c r="E2850" s="35"/>
    </row>
    <row r="2851" spans="2:5" x14ac:dyDescent="0.25">
      <c r="B2851" s="51" t="s">
        <v>4063</v>
      </c>
      <c r="C2851" s="52">
        <v>8</v>
      </c>
      <c r="D2851" s="52">
        <v>134295.67999999999</v>
      </c>
      <c r="E2851" s="35"/>
    </row>
    <row r="2852" spans="2:5" x14ac:dyDescent="0.25">
      <c r="B2852" s="51" t="s">
        <v>3131</v>
      </c>
      <c r="C2852" s="52">
        <v>8</v>
      </c>
      <c r="D2852" s="52">
        <v>126705.31</v>
      </c>
      <c r="E2852" s="35"/>
    </row>
    <row r="2853" spans="2:5" x14ac:dyDescent="0.25">
      <c r="B2853" s="51" t="s">
        <v>989</v>
      </c>
      <c r="C2853" s="52">
        <v>8</v>
      </c>
      <c r="D2853" s="52">
        <v>124895</v>
      </c>
      <c r="E2853" s="35"/>
    </row>
    <row r="2854" spans="2:5" x14ac:dyDescent="0.25">
      <c r="B2854" s="51" t="s">
        <v>264</v>
      </c>
      <c r="C2854" s="52">
        <v>8</v>
      </c>
      <c r="D2854" s="52">
        <v>124676</v>
      </c>
      <c r="E2854" s="35"/>
    </row>
    <row r="2855" spans="2:5" x14ac:dyDescent="0.25">
      <c r="B2855" s="51" t="s">
        <v>716</v>
      </c>
      <c r="C2855" s="52">
        <v>8</v>
      </c>
      <c r="D2855" s="52">
        <v>108948.24</v>
      </c>
      <c r="E2855" s="35"/>
    </row>
    <row r="2856" spans="2:5" x14ac:dyDescent="0.25">
      <c r="B2856" s="51" t="s">
        <v>3957</v>
      </c>
      <c r="C2856" s="52">
        <v>8</v>
      </c>
      <c r="D2856" s="52">
        <v>98376</v>
      </c>
      <c r="E2856" s="35"/>
    </row>
    <row r="2857" spans="2:5" x14ac:dyDescent="0.25">
      <c r="B2857" s="51" t="s">
        <v>4860</v>
      </c>
      <c r="C2857" s="52">
        <v>8</v>
      </c>
      <c r="D2857" s="52">
        <v>98316.33</v>
      </c>
      <c r="E2857" s="35"/>
    </row>
    <row r="2858" spans="2:5" x14ac:dyDescent="0.25">
      <c r="B2858" s="51" t="s">
        <v>239</v>
      </c>
      <c r="C2858" s="52">
        <v>8</v>
      </c>
      <c r="D2858" s="52">
        <v>94312.24</v>
      </c>
      <c r="E2858" s="35"/>
    </row>
    <row r="2859" spans="2:5" x14ac:dyDescent="0.25">
      <c r="B2859" s="51" t="s">
        <v>990</v>
      </c>
      <c r="C2859" s="52">
        <v>8</v>
      </c>
      <c r="D2859" s="52">
        <v>91986</v>
      </c>
      <c r="E2859" s="35"/>
    </row>
    <row r="2860" spans="2:5" x14ac:dyDescent="0.25">
      <c r="B2860" s="51" t="s">
        <v>2122</v>
      </c>
      <c r="C2860" s="52">
        <v>8</v>
      </c>
      <c r="D2860" s="52">
        <v>90216</v>
      </c>
      <c r="E2860" s="35"/>
    </row>
    <row r="2861" spans="2:5" x14ac:dyDescent="0.25">
      <c r="B2861" s="51" t="s">
        <v>4082</v>
      </c>
      <c r="C2861" s="52">
        <v>8</v>
      </c>
      <c r="D2861" s="52">
        <v>74010.990000000005</v>
      </c>
      <c r="E2861" s="35"/>
    </row>
    <row r="2862" spans="2:5" x14ac:dyDescent="0.25">
      <c r="B2862" s="51" t="s">
        <v>2768</v>
      </c>
      <c r="C2862" s="52">
        <v>8</v>
      </c>
      <c r="D2862" s="52">
        <v>67572.160000000003</v>
      </c>
      <c r="E2862" s="35"/>
    </row>
    <row r="2863" spans="2:5" x14ac:dyDescent="0.25">
      <c r="B2863" s="51" t="s">
        <v>2919</v>
      </c>
      <c r="C2863" s="52">
        <v>8</v>
      </c>
      <c r="D2863" s="52">
        <v>60318.38</v>
      </c>
      <c r="E2863" s="35"/>
    </row>
    <row r="2864" spans="2:5" x14ac:dyDescent="0.25">
      <c r="B2864" s="51" t="s">
        <v>4751</v>
      </c>
      <c r="C2864" s="52">
        <v>8</v>
      </c>
      <c r="D2864" s="52">
        <v>54373.52</v>
      </c>
      <c r="E2864" s="35"/>
    </row>
    <row r="2865" spans="2:5" x14ac:dyDescent="0.25">
      <c r="B2865" s="51" t="s">
        <v>1953</v>
      </c>
      <c r="C2865" s="52">
        <v>8</v>
      </c>
      <c r="D2865" s="52">
        <v>53494</v>
      </c>
      <c r="E2865" s="35"/>
    </row>
    <row r="2866" spans="2:5" x14ac:dyDescent="0.25">
      <c r="B2866" s="51" t="s">
        <v>2549</v>
      </c>
      <c r="C2866" s="52">
        <v>8</v>
      </c>
      <c r="D2866" s="52">
        <v>49570.5</v>
      </c>
      <c r="E2866" s="35"/>
    </row>
    <row r="2867" spans="2:5" x14ac:dyDescent="0.25">
      <c r="B2867" s="51" t="s">
        <v>762</v>
      </c>
      <c r="C2867" s="52">
        <v>8</v>
      </c>
      <c r="D2867" s="52">
        <v>48625.51</v>
      </c>
      <c r="E2867" s="35"/>
    </row>
    <row r="2868" spans="2:5" x14ac:dyDescent="0.25">
      <c r="B2868" s="51" t="s">
        <v>389</v>
      </c>
      <c r="C2868" s="52">
        <v>8</v>
      </c>
      <c r="D2868" s="52">
        <v>47787.32</v>
      </c>
      <c r="E2868" s="35"/>
    </row>
    <row r="2869" spans="2:5" x14ac:dyDescent="0.25">
      <c r="B2869" s="51" t="s">
        <v>1064</v>
      </c>
      <c r="C2869" s="52">
        <v>8</v>
      </c>
      <c r="D2869" s="52">
        <v>46700.229999999996</v>
      </c>
      <c r="E2869" s="35"/>
    </row>
    <row r="2870" spans="2:5" x14ac:dyDescent="0.25">
      <c r="B2870" s="51" t="s">
        <v>4242</v>
      </c>
      <c r="C2870" s="52">
        <v>8</v>
      </c>
      <c r="D2870" s="52">
        <v>45733.64</v>
      </c>
      <c r="E2870" s="35"/>
    </row>
    <row r="2871" spans="2:5" x14ac:dyDescent="0.25">
      <c r="B2871" s="51" t="s">
        <v>2884</v>
      </c>
      <c r="C2871" s="52">
        <v>8</v>
      </c>
      <c r="D2871" s="52">
        <v>45600</v>
      </c>
      <c r="E2871" s="35"/>
    </row>
    <row r="2872" spans="2:5" x14ac:dyDescent="0.25">
      <c r="B2872" s="51" t="s">
        <v>3722</v>
      </c>
      <c r="C2872" s="52">
        <v>8</v>
      </c>
      <c r="D2872" s="52">
        <v>43295.289999999994</v>
      </c>
      <c r="E2872" s="35"/>
    </row>
    <row r="2873" spans="2:5" x14ac:dyDescent="0.25">
      <c r="B2873" s="51" t="s">
        <v>4249</v>
      </c>
      <c r="C2873" s="52">
        <v>8</v>
      </c>
      <c r="D2873" s="52">
        <v>41441</v>
      </c>
      <c r="E2873" s="35"/>
    </row>
    <row r="2874" spans="2:5" x14ac:dyDescent="0.25">
      <c r="B2874" s="51" t="s">
        <v>3780</v>
      </c>
      <c r="C2874" s="52">
        <v>8</v>
      </c>
      <c r="D2874" s="52">
        <v>38792.44</v>
      </c>
      <c r="E2874" s="35"/>
    </row>
    <row r="2875" spans="2:5" x14ac:dyDescent="0.25">
      <c r="B2875" s="51" t="s">
        <v>4172</v>
      </c>
      <c r="C2875" s="52">
        <v>8</v>
      </c>
      <c r="D2875" s="52">
        <v>38216.68</v>
      </c>
      <c r="E2875" s="35"/>
    </row>
    <row r="2876" spans="2:5" x14ac:dyDescent="0.25">
      <c r="B2876" s="51" t="s">
        <v>4430</v>
      </c>
      <c r="C2876" s="52">
        <v>8</v>
      </c>
      <c r="D2876" s="52">
        <v>37572</v>
      </c>
      <c r="E2876" s="35"/>
    </row>
    <row r="2877" spans="2:5" x14ac:dyDescent="0.25">
      <c r="B2877" s="51" t="s">
        <v>214</v>
      </c>
      <c r="C2877" s="52">
        <v>8</v>
      </c>
      <c r="D2877" s="52">
        <v>37218.6</v>
      </c>
      <c r="E2877" s="35"/>
    </row>
    <row r="2878" spans="2:5" x14ac:dyDescent="0.25">
      <c r="B2878" s="51" t="s">
        <v>1570</v>
      </c>
      <c r="C2878" s="52">
        <v>8</v>
      </c>
      <c r="D2878" s="52">
        <v>35866.32</v>
      </c>
      <c r="E2878" s="35"/>
    </row>
    <row r="2879" spans="2:5" x14ac:dyDescent="0.25">
      <c r="B2879" s="51" t="s">
        <v>472</v>
      </c>
      <c r="C2879" s="52">
        <v>8</v>
      </c>
      <c r="D2879" s="52">
        <v>35666.060000000005</v>
      </c>
      <c r="E2879" s="35"/>
    </row>
    <row r="2880" spans="2:5" x14ac:dyDescent="0.25">
      <c r="B2880" s="51" t="s">
        <v>2479</v>
      </c>
      <c r="C2880" s="52">
        <v>8</v>
      </c>
      <c r="D2880" s="52">
        <v>33258.020000000004</v>
      </c>
      <c r="E2880" s="35"/>
    </row>
    <row r="2881" spans="2:5" x14ac:dyDescent="0.25">
      <c r="B2881" s="51" t="s">
        <v>1268</v>
      </c>
      <c r="C2881" s="52">
        <v>8</v>
      </c>
      <c r="D2881" s="52">
        <v>31921.81</v>
      </c>
      <c r="E2881" s="35"/>
    </row>
    <row r="2882" spans="2:5" x14ac:dyDescent="0.25">
      <c r="B2882" s="51" t="s">
        <v>2212</v>
      </c>
      <c r="C2882" s="52">
        <v>8</v>
      </c>
      <c r="D2882" s="52">
        <v>28690.05</v>
      </c>
      <c r="E2882" s="35"/>
    </row>
    <row r="2883" spans="2:5" x14ac:dyDescent="0.25">
      <c r="B2883" s="51" t="s">
        <v>1693</v>
      </c>
      <c r="C2883" s="52">
        <v>8</v>
      </c>
      <c r="D2883" s="52">
        <v>26771.66</v>
      </c>
      <c r="E2883" s="35"/>
    </row>
    <row r="2884" spans="2:5" x14ac:dyDescent="0.25">
      <c r="B2884" s="51" t="s">
        <v>292</v>
      </c>
      <c r="C2884" s="52">
        <v>8</v>
      </c>
      <c r="D2884" s="52">
        <v>25968.959999999999</v>
      </c>
      <c r="E2884" s="35"/>
    </row>
    <row r="2885" spans="2:5" x14ac:dyDescent="0.25">
      <c r="B2885" s="51" t="s">
        <v>4681</v>
      </c>
      <c r="C2885" s="52">
        <v>8</v>
      </c>
      <c r="D2885" s="52">
        <v>23552.1</v>
      </c>
      <c r="E2885" s="35"/>
    </row>
    <row r="2886" spans="2:5" x14ac:dyDescent="0.25">
      <c r="B2886" s="51" t="s">
        <v>3315</v>
      </c>
      <c r="C2886" s="52">
        <v>8</v>
      </c>
      <c r="D2886" s="52">
        <v>20225.28</v>
      </c>
      <c r="E2886" s="35"/>
    </row>
    <row r="2887" spans="2:5" x14ac:dyDescent="0.25">
      <c r="B2887" s="51" t="s">
        <v>301</v>
      </c>
      <c r="C2887" s="52">
        <v>8</v>
      </c>
      <c r="D2887" s="52">
        <v>19595.599999999999</v>
      </c>
      <c r="E2887" s="35"/>
    </row>
    <row r="2888" spans="2:5" x14ac:dyDescent="0.25">
      <c r="B2888" s="51" t="s">
        <v>1622</v>
      </c>
      <c r="C2888" s="52">
        <v>8</v>
      </c>
      <c r="D2888" s="52">
        <v>17938.25</v>
      </c>
      <c r="E2888" s="35"/>
    </row>
    <row r="2889" spans="2:5" x14ac:dyDescent="0.25">
      <c r="B2889" s="51" t="s">
        <v>2834</v>
      </c>
      <c r="C2889" s="52">
        <v>8</v>
      </c>
      <c r="D2889" s="52">
        <v>9701.24</v>
      </c>
      <c r="E2889" s="35"/>
    </row>
    <row r="2890" spans="2:5" x14ac:dyDescent="0.25">
      <c r="B2890" s="51" t="s">
        <v>1586</v>
      </c>
      <c r="C2890" s="52">
        <v>8</v>
      </c>
      <c r="D2890" s="52">
        <v>8960.5</v>
      </c>
      <c r="E2890" s="35"/>
    </row>
    <row r="2891" spans="2:5" x14ac:dyDescent="0.25">
      <c r="B2891" s="51" t="s">
        <v>4522</v>
      </c>
      <c r="C2891" s="52">
        <v>8</v>
      </c>
      <c r="D2891" s="52">
        <v>8710.24</v>
      </c>
      <c r="E2891" s="35"/>
    </row>
    <row r="2892" spans="2:5" x14ac:dyDescent="0.25">
      <c r="B2892" s="51" t="s">
        <v>1512</v>
      </c>
      <c r="C2892" s="52">
        <v>8</v>
      </c>
      <c r="D2892" s="52">
        <v>8007.7</v>
      </c>
      <c r="E2892" s="35"/>
    </row>
    <row r="2893" spans="2:5" x14ac:dyDescent="0.25">
      <c r="B2893" s="51" t="s">
        <v>4655</v>
      </c>
      <c r="C2893" s="52">
        <v>8</v>
      </c>
      <c r="D2893" s="52">
        <v>6062</v>
      </c>
      <c r="E2893" s="35"/>
    </row>
    <row r="2894" spans="2:5" x14ac:dyDescent="0.25">
      <c r="B2894" s="51" t="s">
        <v>4003</v>
      </c>
      <c r="C2894" s="52">
        <v>8</v>
      </c>
      <c r="D2894" s="52">
        <v>5645.5</v>
      </c>
      <c r="E2894" s="35"/>
    </row>
    <row r="2895" spans="2:5" x14ac:dyDescent="0.25">
      <c r="B2895" s="51" t="s">
        <v>4216</v>
      </c>
      <c r="C2895" s="52">
        <v>8</v>
      </c>
      <c r="D2895" s="52">
        <v>4810</v>
      </c>
      <c r="E2895" s="35"/>
    </row>
    <row r="2896" spans="2:5" x14ac:dyDescent="0.25">
      <c r="B2896" s="51" t="s">
        <v>3978</v>
      </c>
      <c r="C2896" s="52">
        <v>8</v>
      </c>
      <c r="D2896" s="52">
        <v>4142</v>
      </c>
      <c r="E2896" s="35"/>
    </row>
    <row r="2897" spans="2:5" x14ac:dyDescent="0.25">
      <c r="B2897" s="51" t="s">
        <v>408</v>
      </c>
      <c r="C2897" s="52">
        <v>8</v>
      </c>
      <c r="D2897" s="52">
        <v>2121</v>
      </c>
      <c r="E2897" s="35"/>
    </row>
    <row r="2898" spans="2:5" x14ac:dyDescent="0.25">
      <c r="B2898" s="51" t="s">
        <v>2539</v>
      </c>
      <c r="C2898" s="52">
        <v>7</v>
      </c>
      <c r="D2898" s="52">
        <v>25278015.190000001</v>
      </c>
      <c r="E2898" s="35"/>
    </row>
    <row r="2899" spans="2:5" x14ac:dyDescent="0.25">
      <c r="B2899" s="51" t="s">
        <v>2619</v>
      </c>
      <c r="C2899" s="52">
        <v>7</v>
      </c>
      <c r="D2899" s="52">
        <v>18862000</v>
      </c>
      <c r="E2899" s="35"/>
    </row>
    <row r="2900" spans="2:5" x14ac:dyDescent="0.25">
      <c r="B2900" s="51" t="s">
        <v>429</v>
      </c>
      <c r="C2900" s="52">
        <v>7</v>
      </c>
      <c r="D2900" s="52">
        <v>12158090</v>
      </c>
      <c r="E2900" s="35"/>
    </row>
    <row r="2901" spans="2:5" x14ac:dyDescent="0.25">
      <c r="B2901" s="51" t="s">
        <v>1566</v>
      </c>
      <c r="C2901" s="52">
        <v>7</v>
      </c>
      <c r="D2901" s="52">
        <v>9599366.6699999999</v>
      </c>
      <c r="E2901" s="35"/>
    </row>
    <row r="2902" spans="2:5" x14ac:dyDescent="0.25">
      <c r="B2902" s="51" t="s">
        <v>3576</v>
      </c>
      <c r="C2902" s="52">
        <v>7</v>
      </c>
      <c r="D2902" s="52">
        <v>5175896.2</v>
      </c>
      <c r="E2902" s="35"/>
    </row>
    <row r="2903" spans="2:5" x14ac:dyDescent="0.25">
      <c r="B2903" s="51" t="s">
        <v>3683</v>
      </c>
      <c r="C2903" s="52">
        <v>7</v>
      </c>
      <c r="D2903" s="52">
        <v>4071184</v>
      </c>
      <c r="E2903" s="35"/>
    </row>
    <row r="2904" spans="2:5" x14ac:dyDescent="0.25">
      <c r="B2904" s="51" t="s">
        <v>2474</v>
      </c>
      <c r="C2904" s="52">
        <v>7</v>
      </c>
      <c r="D2904" s="52">
        <v>4061332.9299999997</v>
      </c>
      <c r="E2904" s="35"/>
    </row>
    <row r="2905" spans="2:5" x14ac:dyDescent="0.25">
      <c r="B2905" s="51" t="s">
        <v>3697</v>
      </c>
      <c r="C2905" s="52">
        <v>7</v>
      </c>
      <c r="D2905" s="52">
        <v>3080821.71</v>
      </c>
      <c r="E2905" s="35"/>
    </row>
    <row r="2906" spans="2:5" x14ac:dyDescent="0.25">
      <c r="B2906" s="51" t="s">
        <v>1731</v>
      </c>
      <c r="C2906" s="52">
        <v>7</v>
      </c>
      <c r="D2906" s="52">
        <v>2871229.4</v>
      </c>
      <c r="E2906" s="35"/>
    </row>
    <row r="2907" spans="2:5" x14ac:dyDescent="0.25">
      <c r="B2907" s="51" t="s">
        <v>4818</v>
      </c>
      <c r="C2907" s="52">
        <v>7</v>
      </c>
      <c r="D2907" s="52">
        <v>2311527</v>
      </c>
      <c r="E2907" s="35"/>
    </row>
    <row r="2908" spans="2:5" x14ac:dyDescent="0.25">
      <c r="B2908" s="51" t="s">
        <v>2430</v>
      </c>
      <c r="C2908" s="52">
        <v>7</v>
      </c>
      <c r="D2908" s="52">
        <v>2073175.8</v>
      </c>
      <c r="E2908" s="35"/>
    </row>
    <row r="2909" spans="2:5" x14ac:dyDescent="0.25">
      <c r="B2909" s="51" t="s">
        <v>2796</v>
      </c>
      <c r="C2909" s="52">
        <v>7</v>
      </c>
      <c r="D2909" s="52">
        <v>1644485</v>
      </c>
      <c r="E2909" s="35"/>
    </row>
    <row r="2910" spans="2:5" x14ac:dyDescent="0.25">
      <c r="B2910" s="51" t="s">
        <v>1112</v>
      </c>
      <c r="C2910" s="52">
        <v>7</v>
      </c>
      <c r="D2910" s="52">
        <v>1568477.1</v>
      </c>
      <c r="E2910" s="35"/>
    </row>
    <row r="2911" spans="2:5" x14ac:dyDescent="0.25">
      <c r="B2911" s="51" t="s">
        <v>3462</v>
      </c>
      <c r="C2911" s="52">
        <v>7</v>
      </c>
      <c r="D2911" s="52">
        <v>1383169.44</v>
      </c>
      <c r="E2911" s="35"/>
    </row>
    <row r="2912" spans="2:5" x14ac:dyDescent="0.25">
      <c r="B2912" s="51" t="s">
        <v>3422</v>
      </c>
      <c r="C2912" s="52">
        <v>7</v>
      </c>
      <c r="D2912" s="52">
        <v>1153326</v>
      </c>
      <c r="E2912" s="35"/>
    </row>
    <row r="2913" spans="2:5" x14ac:dyDescent="0.25">
      <c r="B2913" s="51" t="s">
        <v>776</v>
      </c>
      <c r="C2913" s="52">
        <v>7</v>
      </c>
      <c r="D2913" s="52">
        <v>1086514.52</v>
      </c>
      <c r="E2913" s="35"/>
    </row>
    <row r="2914" spans="2:5" x14ac:dyDescent="0.25">
      <c r="B2914" s="51" t="s">
        <v>3502</v>
      </c>
      <c r="C2914" s="52">
        <v>7</v>
      </c>
      <c r="D2914" s="52">
        <v>998659</v>
      </c>
      <c r="E2914" s="35"/>
    </row>
    <row r="2915" spans="2:5" x14ac:dyDescent="0.25">
      <c r="B2915" s="51" t="s">
        <v>800</v>
      </c>
      <c r="C2915" s="52">
        <v>7</v>
      </c>
      <c r="D2915" s="52">
        <v>901861.17999999993</v>
      </c>
      <c r="E2915" s="35"/>
    </row>
    <row r="2916" spans="2:5" x14ac:dyDescent="0.25">
      <c r="B2916" s="51" t="s">
        <v>3368</v>
      </c>
      <c r="C2916" s="52">
        <v>7</v>
      </c>
      <c r="D2916" s="52">
        <v>877495</v>
      </c>
      <c r="E2916" s="35"/>
    </row>
    <row r="2917" spans="2:5" x14ac:dyDescent="0.25">
      <c r="B2917" s="51" t="s">
        <v>1595</v>
      </c>
      <c r="C2917" s="52">
        <v>7</v>
      </c>
      <c r="D2917" s="52">
        <v>846530</v>
      </c>
      <c r="E2917" s="35"/>
    </row>
    <row r="2918" spans="2:5" x14ac:dyDescent="0.25">
      <c r="B2918" s="51" t="s">
        <v>4870</v>
      </c>
      <c r="C2918" s="52">
        <v>7</v>
      </c>
      <c r="D2918" s="52">
        <v>730450</v>
      </c>
      <c r="E2918" s="35"/>
    </row>
    <row r="2919" spans="2:5" x14ac:dyDescent="0.25">
      <c r="B2919" s="51" t="s">
        <v>4083</v>
      </c>
      <c r="C2919" s="52">
        <v>7</v>
      </c>
      <c r="D2919" s="52">
        <v>712139</v>
      </c>
      <c r="E2919" s="35"/>
    </row>
    <row r="2920" spans="2:5" x14ac:dyDescent="0.25">
      <c r="B2920" s="51" t="s">
        <v>4125</v>
      </c>
      <c r="C2920" s="52">
        <v>7</v>
      </c>
      <c r="D2920" s="52">
        <v>605010.24</v>
      </c>
      <c r="E2920" s="35"/>
    </row>
    <row r="2921" spans="2:5" x14ac:dyDescent="0.25">
      <c r="B2921" s="51" t="s">
        <v>1778</v>
      </c>
      <c r="C2921" s="52">
        <v>7</v>
      </c>
      <c r="D2921" s="52">
        <v>603774.94999999995</v>
      </c>
      <c r="E2921" s="35"/>
    </row>
    <row r="2922" spans="2:5" x14ac:dyDescent="0.25">
      <c r="B2922" s="51" t="s">
        <v>1814</v>
      </c>
      <c r="C2922" s="52">
        <v>7</v>
      </c>
      <c r="D2922" s="52">
        <v>568093</v>
      </c>
      <c r="E2922" s="35"/>
    </row>
    <row r="2923" spans="2:5" x14ac:dyDescent="0.25">
      <c r="B2923" s="51" t="s">
        <v>1596</v>
      </c>
      <c r="C2923" s="52">
        <v>7</v>
      </c>
      <c r="D2923" s="52">
        <v>566466.19999999995</v>
      </c>
      <c r="E2923" s="35"/>
    </row>
    <row r="2924" spans="2:5" x14ac:dyDescent="0.25">
      <c r="B2924" s="51" t="s">
        <v>588</v>
      </c>
      <c r="C2924" s="52">
        <v>7</v>
      </c>
      <c r="D2924" s="52">
        <v>552450</v>
      </c>
      <c r="E2924" s="35"/>
    </row>
    <row r="2925" spans="2:5" x14ac:dyDescent="0.25">
      <c r="B2925" s="51" t="s">
        <v>2276</v>
      </c>
      <c r="C2925" s="52">
        <v>7</v>
      </c>
      <c r="D2925" s="52">
        <v>540016.07999999996</v>
      </c>
      <c r="E2925" s="35"/>
    </row>
    <row r="2926" spans="2:5" x14ac:dyDescent="0.25">
      <c r="B2926" s="51" t="s">
        <v>970</v>
      </c>
      <c r="C2926" s="52">
        <v>7</v>
      </c>
      <c r="D2926" s="52">
        <v>485320</v>
      </c>
      <c r="E2926" s="35"/>
    </row>
    <row r="2927" spans="2:5" x14ac:dyDescent="0.25">
      <c r="B2927" s="51" t="s">
        <v>2610</v>
      </c>
      <c r="C2927" s="52">
        <v>7</v>
      </c>
      <c r="D2927" s="52">
        <v>469571.26</v>
      </c>
      <c r="E2927" s="35"/>
    </row>
    <row r="2928" spans="2:5" x14ac:dyDescent="0.25">
      <c r="B2928" s="51" t="s">
        <v>2280</v>
      </c>
      <c r="C2928" s="52">
        <v>7</v>
      </c>
      <c r="D2928" s="52">
        <v>449903.45999999996</v>
      </c>
      <c r="E2928" s="35"/>
    </row>
    <row r="2929" spans="2:5" x14ac:dyDescent="0.25">
      <c r="B2929" s="51" t="s">
        <v>1759</v>
      </c>
      <c r="C2929" s="52">
        <v>7</v>
      </c>
      <c r="D2929" s="52">
        <v>410451.4</v>
      </c>
      <c r="E2929" s="35"/>
    </row>
    <row r="2930" spans="2:5" x14ac:dyDescent="0.25">
      <c r="B2930" s="51" t="s">
        <v>3518</v>
      </c>
      <c r="C2930" s="52">
        <v>7</v>
      </c>
      <c r="D2930" s="52">
        <v>390900</v>
      </c>
      <c r="E2930" s="35"/>
    </row>
    <row r="2931" spans="2:5" x14ac:dyDescent="0.25">
      <c r="B2931" s="51" t="s">
        <v>3603</v>
      </c>
      <c r="C2931" s="52">
        <v>7</v>
      </c>
      <c r="D2931" s="52">
        <v>380624.6</v>
      </c>
      <c r="E2931" s="35"/>
    </row>
    <row r="2932" spans="2:5" x14ac:dyDescent="0.25">
      <c r="B2932" s="51" t="s">
        <v>1549</v>
      </c>
      <c r="C2932" s="52">
        <v>7</v>
      </c>
      <c r="D2932" s="52">
        <v>374731</v>
      </c>
      <c r="E2932" s="35"/>
    </row>
    <row r="2933" spans="2:5" x14ac:dyDescent="0.25">
      <c r="B2933" s="51" t="s">
        <v>4276</v>
      </c>
      <c r="C2933" s="52">
        <v>7</v>
      </c>
      <c r="D2933" s="52">
        <v>358863</v>
      </c>
      <c r="E2933" s="35"/>
    </row>
    <row r="2934" spans="2:5" x14ac:dyDescent="0.25">
      <c r="B2934" s="51" t="s">
        <v>886</v>
      </c>
      <c r="C2934" s="52">
        <v>7</v>
      </c>
      <c r="D2934" s="52">
        <v>311807.56</v>
      </c>
      <c r="E2934" s="35"/>
    </row>
    <row r="2935" spans="2:5" x14ac:dyDescent="0.25">
      <c r="B2935" s="51" t="s">
        <v>4413</v>
      </c>
      <c r="C2935" s="52">
        <v>7</v>
      </c>
      <c r="D2935" s="52">
        <v>279834.71000000002</v>
      </c>
      <c r="E2935" s="35"/>
    </row>
    <row r="2936" spans="2:5" x14ac:dyDescent="0.25">
      <c r="B2936" s="51" t="s">
        <v>3682</v>
      </c>
      <c r="C2936" s="52">
        <v>7</v>
      </c>
      <c r="D2936" s="52">
        <v>273561.18</v>
      </c>
      <c r="E2936" s="35"/>
    </row>
    <row r="2937" spans="2:5" x14ac:dyDescent="0.25">
      <c r="B2937" s="51" t="s">
        <v>360</v>
      </c>
      <c r="C2937" s="52">
        <v>7</v>
      </c>
      <c r="D2937" s="52">
        <v>267231.5</v>
      </c>
      <c r="E2937" s="35"/>
    </row>
    <row r="2938" spans="2:5" x14ac:dyDescent="0.25">
      <c r="B2938" s="51" t="s">
        <v>3628</v>
      </c>
      <c r="C2938" s="52">
        <v>7</v>
      </c>
      <c r="D2938" s="52">
        <v>251448</v>
      </c>
      <c r="E2938" s="35"/>
    </row>
    <row r="2939" spans="2:5" x14ac:dyDescent="0.25">
      <c r="B2939" s="51" t="s">
        <v>3366</v>
      </c>
      <c r="C2939" s="52">
        <v>7</v>
      </c>
      <c r="D2939" s="52">
        <v>247370</v>
      </c>
      <c r="E2939" s="35"/>
    </row>
    <row r="2940" spans="2:5" x14ac:dyDescent="0.25">
      <c r="B2940" s="51" t="s">
        <v>993</v>
      </c>
      <c r="C2940" s="52">
        <v>7</v>
      </c>
      <c r="D2940" s="52">
        <v>230589.94</v>
      </c>
      <c r="E2940" s="35"/>
    </row>
    <row r="2941" spans="2:5" x14ac:dyDescent="0.25">
      <c r="B2941" s="51" t="s">
        <v>2361</v>
      </c>
      <c r="C2941" s="52">
        <v>7</v>
      </c>
      <c r="D2941" s="52">
        <v>225679.5</v>
      </c>
      <c r="E2941" s="35"/>
    </row>
    <row r="2942" spans="2:5" x14ac:dyDescent="0.25">
      <c r="B2942" s="51" t="s">
        <v>2237</v>
      </c>
      <c r="C2942" s="52">
        <v>7</v>
      </c>
      <c r="D2942" s="52">
        <v>212843</v>
      </c>
      <c r="E2942" s="35"/>
    </row>
    <row r="2943" spans="2:5" x14ac:dyDescent="0.25">
      <c r="B2943" s="51" t="s">
        <v>3931</v>
      </c>
      <c r="C2943" s="52">
        <v>7</v>
      </c>
      <c r="D2943" s="52">
        <v>211987.7</v>
      </c>
      <c r="E2943" s="35"/>
    </row>
    <row r="2944" spans="2:5" x14ac:dyDescent="0.25">
      <c r="B2944" s="51" t="s">
        <v>4836</v>
      </c>
      <c r="C2944" s="52">
        <v>7</v>
      </c>
      <c r="D2944" s="52">
        <v>205672.9</v>
      </c>
      <c r="E2944" s="35"/>
    </row>
    <row r="2945" spans="2:5" x14ac:dyDescent="0.25">
      <c r="B2945" s="51" t="s">
        <v>3744</v>
      </c>
      <c r="C2945" s="52">
        <v>7</v>
      </c>
      <c r="D2945" s="52">
        <v>196323.08000000002</v>
      </c>
      <c r="E2945" s="35"/>
    </row>
    <row r="2946" spans="2:5" x14ac:dyDescent="0.25">
      <c r="B2946" s="51" t="s">
        <v>1948</v>
      </c>
      <c r="C2946" s="52">
        <v>7</v>
      </c>
      <c r="D2946" s="52">
        <v>193823</v>
      </c>
      <c r="E2946" s="35"/>
    </row>
    <row r="2947" spans="2:5" x14ac:dyDescent="0.25">
      <c r="B2947" s="51" t="s">
        <v>118</v>
      </c>
      <c r="C2947" s="52">
        <v>7</v>
      </c>
      <c r="D2947" s="52">
        <v>193745.54</v>
      </c>
      <c r="E2947" s="35"/>
    </row>
    <row r="2948" spans="2:5" x14ac:dyDescent="0.25">
      <c r="B2948" s="51" t="s">
        <v>3851</v>
      </c>
      <c r="C2948" s="52">
        <v>7</v>
      </c>
      <c r="D2948" s="52">
        <v>180234.35</v>
      </c>
      <c r="E2948" s="35"/>
    </row>
    <row r="2949" spans="2:5" x14ac:dyDescent="0.25">
      <c r="B2949" s="51" t="s">
        <v>1092</v>
      </c>
      <c r="C2949" s="52">
        <v>7</v>
      </c>
      <c r="D2949" s="52">
        <v>171677.82</v>
      </c>
      <c r="E2949" s="35"/>
    </row>
    <row r="2950" spans="2:5" x14ac:dyDescent="0.25">
      <c r="B2950" s="51" t="s">
        <v>1867</v>
      </c>
      <c r="C2950" s="52">
        <v>7</v>
      </c>
      <c r="D2950" s="52">
        <v>171337.19</v>
      </c>
      <c r="E2950" s="35"/>
    </row>
    <row r="2951" spans="2:5" x14ac:dyDescent="0.25">
      <c r="B2951" s="51" t="s">
        <v>4153</v>
      </c>
      <c r="C2951" s="52">
        <v>7</v>
      </c>
      <c r="D2951" s="52">
        <v>169704</v>
      </c>
      <c r="E2951" s="35"/>
    </row>
    <row r="2952" spans="2:5" x14ac:dyDescent="0.25">
      <c r="B2952" s="51" t="s">
        <v>1253</v>
      </c>
      <c r="C2952" s="52">
        <v>7</v>
      </c>
      <c r="D2952" s="52">
        <v>160789</v>
      </c>
      <c r="E2952" s="35"/>
    </row>
    <row r="2953" spans="2:5" x14ac:dyDescent="0.25">
      <c r="B2953" s="51" t="s">
        <v>985</v>
      </c>
      <c r="C2953" s="52">
        <v>7</v>
      </c>
      <c r="D2953" s="52">
        <v>148926.5</v>
      </c>
      <c r="E2953" s="35"/>
    </row>
    <row r="2954" spans="2:5" x14ac:dyDescent="0.25">
      <c r="B2954" s="51" t="s">
        <v>321</v>
      </c>
      <c r="C2954" s="52">
        <v>7</v>
      </c>
      <c r="D2954" s="52">
        <v>140731.08000000002</v>
      </c>
      <c r="E2954" s="35"/>
    </row>
    <row r="2955" spans="2:5" x14ac:dyDescent="0.25">
      <c r="B2955" s="51" t="s">
        <v>3467</v>
      </c>
      <c r="C2955" s="52">
        <v>7</v>
      </c>
      <c r="D2955" s="52">
        <v>134866.1</v>
      </c>
      <c r="E2955" s="35"/>
    </row>
    <row r="2956" spans="2:5" x14ac:dyDescent="0.25">
      <c r="B2956" s="51" t="s">
        <v>1671</v>
      </c>
      <c r="C2956" s="52">
        <v>7</v>
      </c>
      <c r="D2956" s="52">
        <v>121951.7</v>
      </c>
      <c r="E2956" s="35"/>
    </row>
    <row r="2957" spans="2:5" x14ac:dyDescent="0.25">
      <c r="B2957" s="51" t="s">
        <v>3318</v>
      </c>
      <c r="C2957" s="52">
        <v>7</v>
      </c>
      <c r="D2957" s="52">
        <v>119744</v>
      </c>
      <c r="E2957" s="35"/>
    </row>
    <row r="2958" spans="2:5" x14ac:dyDescent="0.25">
      <c r="B2958" s="51" t="s">
        <v>2081</v>
      </c>
      <c r="C2958" s="52">
        <v>7</v>
      </c>
      <c r="D2958" s="52">
        <v>110154</v>
      </c>
      <c r="E2958" s="35"/>
    </row>
    <row r="2959" spans="2:5" x14ac:dyDescent="0.25">
      <c r="B2959" s="51" t="s">
        <v>476</v>
      </c>
      <c r="C2959" s="52">
        <v>7</v>
      </c>
      <c r="D2959" s="52">
        <v>106768.21</v>
      </c>
      <c r="E2959" s="35"/>
    </row>
    <row r="2960" spans="2:5" x14ac:dyDescent="0.25">
      <c r="B2960" s="51" t="s">
        <v>4357</v>
      </c>
      <c r="C2960" s="52">
        <v>7</v>
      </c>
      <c r="D2960" s="52">
        <v>106103</v>
      </c>
      <c r="E2960" s="35"/>
    </row>
    <row r="2961" spans="2:5" x14ac:dyDescent="0.25">
      <c r="B2961" s="51" t="s">
        <v>4274</v>
      </c>
      <c r="C2961" s="52">
        <v>7</v>
      </c>
      <c r="D2961" s="52">
        <v>96282.35</v>
      </c>
      <c r="E2961" s="35"/>
    </row>
    <row r="2962" spans="2:5" x14ac:dyDescent="0.25">
      <c r="B2962" s="51" t="s">
        <v>3235</v>
      </c>
      <c r="C2962" s="52">
        <v>7</v>
      </c>
      <c r="D2962" s="52">
        <v>93665.49</v>
      </c>
      <c r="E2962" s="35"/>
    </row>
    <row r="2963" spans="2:5" x14ac:dyDescent="0.25">
      <c r="B2963" s="51" t="s">
        <v>4499</v>
      </c>
      <c r="C2963" s="52">
        <v>7</v>
      </c>
      <c r="D2963" s="52">
        <v>85245.5</v>
      </c>
      <c r="E2963" s="35"/>
    </row>
    <row r="2964" spans="2:5" x14ac:dyDescent="0.25">
      <c r="B2964" s="51" t="s">
        <v>4208</v>
      </c>
      <c r="C2964" s="52">
        <v>7</v>
      </c>
      <c r="D2964" s="52">
        <v>81495</v>
      </c>
      <c r="E2964" s="35"/>
    </row>
    <row r="2965" spans="2:5" x14ac:dyDescent="0.25">
      <c r="B2965" s="51" t="s">
        <v>1433</v>
      </c>
      <c r="C2965" s="52">
        <v>7</v>
      </c>
      <c r="D2965" s="52">
        <v>81339.839999999997</v>
      </c>
      <c r="E2965" s="35"/>
    </row>
    <row r="2966" spans="2:5" x14ac:dyDescent="0.25">
      <c r="B2966" s="51" t="s">
        <v>4167</v>
      </c>
      <c r="C2966" s="52">
        <v>7</v>
      </c>
      <c r="D2966" s="52">
        <v>80066.179999999993</v>
      </c>
      <c r="E2966" s="35"/>
    </row>
    <row r="2967" spans="2:5" x14ac:dyDescent="0.25">
      <c r="B2967" s="51" t="s">
        <v>3859</v>
      </c>
      <c r="C2967" s="52">
        <v>7</v>
      </c>
      <c r="D2967" s="52">
        <v>77261.66</v>
      </c>
      <c r="E2967" s="35"/>
    </row>
    <row r="2968" spans="2:5" x14ac:dyDescent="0.25">
      <c r="B2968" s="51" t="s">
        <v>2711</v>
      </c>
      <c r="C2968" s="52">
        <v>7</v>
      </c>
      <c r="D2968" s="52">
        <v>75483.72</v>
      </c>
      <c r="E2968" s="35"/>
    </row>
    <row r="2969" spans="2:5" x14ac:dyDescent="0.25">
      <c r="B2969" s="51" t="s">
        <v>2458</v>
      </c>
      <c r="C2969" s="52">
        <v>7</v>
      </c>
      <c r="D2969" s="52">
        <v>73239</v>
      </c>
      <c r="E2969" s="35"/>
    </row>
    <row r="2970" spans="2:5" x14ac:dyDescent="0.25">
      <c r="B2970" s="51" t="s">
        <v>2996</v>
      </c>
      <c r="C2970" s="52">
        <v>7</v>
      </c>
      <c r="D2970" s="52">
        <v>72077.899999999994</v>
      </c>
      <c r="E2970" s="35"/>
    </row>
    <row r="2971" spans="2:5" x14ac:dyDescent="0.25">
      <c r="B2971" s="51" t="s">
        <v>2972</v>
      </c>
      <c r="C2971" s="52">
        <v>7</v>
      </c>
      <c r="D2971" s="52">
        <v>71569</v>
      </c>
      <c r="E2971" s="35"/>
    </row>
    <row r="2972" spans="2:5" x14ac:dyDescent="0.25">
      <c r="B2972" s="51" t="s">
        <v>4160</v>
      </c>
      <c r="C2972" s="52">
        <v>7</v>
      </c>
      <c r="D2972" s="52">
        <v>59784</v>
      </c>
      <c r="E2972" s="35"/>
    </row>
    <row r="2973" spans="2:5" x14ac:dyDescent="0.25">
      <c r="B2973" s="51" t="s">
        <v>2678</v>
      </c>
      <c r="C2973" s="52">
        <v>7</v>
      </c>
      <c r="D2973" s="52">
        <v>56969</v>
      </c>
      <c r="E2973" s="35"/>
    </row>
    <row r="2974" spans="2:5" x14ac:dyDescent="0.25">
      <c r="B2974" s="51" t="s">
        <v>603</v>
      </c>
      <c r="C2974" s="52">
        <v>7</v>
      </c>
      <c r="D2974" s="52">
        <v>51000.18</v>
      </c>
      <c r="E2974" s="35"/>
    </row>
    <row r="2975" spans="2:5" x14ac:dyDescent="0.25">
      <c r="B2975" s="51" t="s">
        <v>3524</v>
      </c>
      <c r="C2975" s="52">
        <v>7</v>
      </c>
      <c r="D2975" s="52">
        <v>50548.26</v>
      </c>
      <c r="E2975" s="35"/>
    </row>
    <row r="2976" spans="2:5" x14ac:dyDescent="0.25">
      <c r="B2976" s="51" t="s">
        <v>4549</v>
      </c>
      <c r="C2976" s="52">
        <v>7</v>
      </c>
      <c r="D2976" s="52">
        <v>49067</v>
      </c>
      <c r="E2976" s="35"/>
    </row>
    <row r="2977" spans="2:5" x14ac:dyDescent="0.25">
      <c r="B2977" s="51" t="s">
        <v>379</v>
      </c>
      <c r="C2977" s="52">
        <v>7</v>
      </c>
      <c r="D2977" s="52">
        <v>47333.5</v>
      </c>
      <c r="E2977" s="35"/>
    </row>
    <row r="2978" spans="2:5" x14ac:dyDescent="0.25">
      <c r="B2978" s="51" t="s">
        <v>3756</v>
      </c>
      <c r="C2978" s="52">
        <v>7</v>
      </c>
      <c r="D2978" s="52">
        <v>45147</v>
      </c>
      <c r="E2978" s="35"/>
    </row>
    <row r="2979" spans="2:5" x14ac:dyDescent="0.25">
      <c r="B2979" s="51" t="s">
        <v>3344</v>
      </c>
      <c r="C2979" s="52">
        <v>7</v>
      </c>
      <c r="D2979" s="52">
        <v>44617.56</v>
      </c>
      <c r="E2979" s="35"/>
    </row>
    <row r="2980" spans="2:5" x14ac:dyDescent="0.25">
      <c r="B2980" s="51" t="s">
        <v>1625</v>
      </c>
      <c r="C2980" s="52">
        <v>7</v>
      </c>
      <c r="D2980" s="52">
        <v>43115</v>
      </c>
      <c r="E2980" s="35"/>
    </row>
    <row r="2981" spans="2:5" x14ac:dyDescent="0.25">
      <c r="B2981" s="51" t="s">
        <v>521</v>
      </c>
      <c r="C2981" s="52">
        <v>7</v>
      </c>
      <c r="D2981" s="52">
        <v>37764</v>
      </c>
      <c r="E2981" s="35"/>
    </row>
    <row r="2982" spans="2:5" x14ac:dyDescent="0.25">
      <c r="B2982" s="51" t="s">
        <v>3343</v>
      </c>
      <c r="C2982" s="52">
        <v>7</v>
      </c>
      <c r="D2982" s="52">
        <v>36475.4</v>
      </c>
      <c r="E2982" s="35"/>
    </row>
    <row r="2983" spans="2:5" x14ac:dyDescent="0.25">
      <c r="B2983" s="51" t="s">
        <v>1444</v>
      </c>
      <c r="C2983" s="52">
        <v>7</v>
      </c>
      <c r="D2983" s="52">
        <v>34615.159999999996</v>
      </c>
      <c r="E2983" s="35"/>
    </row>
    <row r="2984" spans="2:5" x14ac:dyDescent="0.25">
      <c r="B2984" s="51" t="s">
        <v>2708</v>
      </c>
      <c r="C2984" s="52">
        <v>7</v>
      </c>
      <c r="D2984" s="52">
        <v>33613.300000000003</v>
      </c>
      <c r="E2984" s="35"/>
    </row>
    <row r="2985" spans="2:5" x14ac:dyDescent="0.25">
      <c r="B2985" s="51" t="s">
        <v>1997</v>
      </c>
      <c r="C2985" s="52">
        <v>7</v>
      </c>
      <c r="D2985" s="52">
        <v>32814.1</v>
      </c>
      <c r="E2985" s="35"/>
    </row>
    <row r="2986" spans="2:5" x14ac:dyDescent="0.25">
      <c r="B2986" s="51" t="s">
        <v>1042</v>
      </c>
      <c r="C2986" s="52">
        <v>7</v>
      </c>
      <c r="D2986" s="52">
        <v>32325.360000000001</v>
      </c>
      <c r="E2986" s="35"/>
    </row>
    <row r="2987" spans="2:5" x14ac:dyDescent="0.25">
      <c r="B2987" s="51" t="s">
        <v>4432</v>
      </c>
      <c r="C2987" s="52">
        <v>7</v>
      </c>
      <c r="D2987" s="52">
        <v>31405.31</v>
      </c>
      <c r="E2987" s="35"/>
    </row>
    <row r="2988" spans="2:5" x14ac:dyDescent="0.25">
      <c r="B2988" s="51" t="s">
        <v>4835</v>
      </c>
      <c r="C2988" s="52">
        <v>7</v>
      </c>
      <c r="D2988" s="52">
        <v>28492.440000000002</v>
      </c>
      <c r="E2988" s="35"/>
    </row>
    <row r="2989" spans="2:5" x14ac:dyDescent="0.25">
      <c r="B2989" s="51" t="s">
        <v>4266</v>
      </c>
      <c r="C2989" s="52">
        <v>7</v>
      </c>
      <c r="D2989" s="52">
        <v>27340</v>
      </c>
      <c r="E2989" s="35"/>
    </row>
    <row r="2990" spans="2:5" x14ac:dyDescent="0.25">
      <c r="B2990" s="51" t="s">
        <v>2876</v>
      </c>
      <c r="C2990" s="52">
        <v>7</v>
      </c>
      <c r="D2990" s="52">
        <v>23848.959999999999</v>
      </c>
      <c r="E2990" s="35"/>
    </row>
    <row r="2991" spans="2:5" x14ac:dyDescent="0.25">
      <c r="B2991" s="51" t="s">
        <v>3147</v>
      </c>
      <c r="C2991" s="52">
        <v>7</v>
      </c>
      <c r="D2991" s="52">
        <v>23638.03</v>
      </c>
      <c r="E2991" s="35"/>
    </row>
    <row r="2992" spans="2:5" x14ac:dyDescent="0.25">
      <c r="B2992" s="51" t="s">
        <v>2832</v>
      </c>
      <c r="C2992" s="52">
        <v>7</v>
      </c>
      <c r="D2992" s="52">
        <v>22724</v>
      </c>
      <c r="E2992" s="35"/>
    </row>
    <row r="2993" spans="2:5" x14ac:dyDescent="0.25">
      <c r="B2993" s="51" t="s">
        <v>3781</v>
      </c>
      <c r="C2993" s="52">
        <v>7</v>
      </c>
      <c r="D2993" s="52">
        <v>21243</v>
      </c>
      <c r="E2993" s="35"/>
    </row>
    <row r="2994" spans="2:5" x14ac:dyDescent="0.25">
      <c r="B2994" s="51" t="s">
        <v>4436</v>
      </c>
      <c r="C2994" s="52">
        <v>7</v>
      </c>
      <c r="D2994" s="52">
        <v>19367</v>
      </c>
      <c r="E2994" s="35"/>
    </row>
    <row r="2995" spans="2:5" x14ac:dyDescent="0.25">
      <c r="B2995" s="51" t="s">
        <v>4165</v>
      </c>
      <c r="C2995" s="52">
        <v>7</v>
      </c>
      <c r="D2995" s="52">
        <v>15884.81</v>
      </c>
      <c r="E2995" s="35"/>
    </row>
    <row r="2996" spans="2:5" x14ac:dyDescent="0.25">
      <c r="B2996" s="51" t="s">
        <v>1688</v>
      </c>
      <c r="C2996" s="52">
        <v>7</v>
      </c>
      <c r="D2996" s="52">
        <v>15810.9</v>
      </c>
      <c r="E2996" s="35"/>
    </row>
    <row r="2997" spans="2:5" x14ac:dyDescent="0.25">
      <c r="B2997" s="51" t="s">
        <v>4383</v>
      </c>
      <c r="C2997" s="52">
        <v>7</v>
      </c>
      <c r="D2997" s="52">
        <v>14689</v>
      </c>
      <c r="E2997" s="35"/>
    </row>
    <row r="2998" spans="2:5" x14ac:dyDescent="0.25">
      <c r="B2998" s="51" t="s">
        <v>1059</v>
      </c>
      <c r="C2998" s="52">
        <v>7</v>
      </c>
      <c r="D2998" s="52">
        <v>14386.07</v>
      </c>
      <c r="E2998" s="35"/>
    </row>
    <row r="2999" spans="2:5" x14ac:dyDescent="0.25">
      <c r="B2999" s="51" t="s">
        <v>3618</v>
      </c>
      <c r="C2999" s="52">
        <v>7</v>
      </c>
      <c r="D2999" s="52">
        <v>13382.8</v>
      </c>
      <c r="E2999" s="35"/>
    </row>
    <row r="3000" spans="2:5" x14ac:dyDescent="0.25">
      <c r="B3000" s="51" t="s">
        <v>3946</v>
      </c>
      <c r="C3000" s="52">
        <v>7</v>
      </c>
      <c r="D3000" s="52">
        <v>13038.8</v>
      </c>
      <c r="E3000" s="35"/>
    </row>
    <row r="3001" spans="2:5" x14ac:dyDescent="0.25">
      <c r="B3001" s="51" t="s">
        <v>326</v>
      </c>
      <c r="C3001" s="52">
        <v>7</v>
      </c>
      <c r="D3001" s="52">
        <v>12972</v>
      </c>
      <c r="E3001" s="35"/>
    </row>
    <row r="3002" spans="2:5" x14ac:dyDescent="0.25">
      <c r="B3002" s="51" t="s">
        <v>3617</v>
      </c>
      <c r="C3002" s="52">
        <v>7</v>
      </c>
      <c r="D3002" s="52">
        <v>12650.2</v>
      </c>
      <c r="E3002" s="35"/>
    </row>
    <row r="3003" spans="2:5" x14ac:dyDescent="0.25">
      <c r="B3003" s="51" t="s">
        <v>3856</v>
      </c>
      <c r="C3003" s="52">
        <v>7</v>
      </c>
      <c r="D3003" s="52">
        <v>10572.78</v>
      </c>
      <c r="E3003" s="35"/>
    </row>
    <row r="3004" spans="2:5" x14ac:dyDescent="0.25">
      <c r="B3004" s="51" t="s">
        <v>4632</v>
      </c>
      <c r="C3004" s="52">
        <v>7</v>
      </c>
      <c r="D3004" s="52">
        <v>10213.060000000001</v>
      </c>
      <c r="E3004" s="35"/>
    </row>
    <row r="3005" spans="2:5" x14ac:dyDescent="0.25">
      <c r="B3005" s="51" t="s">
        <v>3288</v>
      </c>
      <c r="C3005" s="52">
        <v>7</v>
      </c>
      <c r="D3005" s="52">
        <v>8985.02</v>
      </c>
      <c r="E3005" s="35"/>
    </row>
    <row r="3006" spans="2:5" x14ac:dyDescent="0.25">
      <c r="B3006" s="51" t="s">
        <v>4196</v>
      </c>
      <c r="C3006" s="52">
        <v>7</v>
      </c>
      <c r="D3006" s="52">
        <v>8219.14</v>
      </c>
      <c r="E3006" s="35"/>
    </row>
    <row r="3007" spans="2:5" x14ac:dyDescent="0.25">
      <c r="B3007" s="51" t="s">
        <v>2037</v>
      </c>
      <c r="C3007" s="52">
        <v>7</v>
      </c>
      <c r="D3007" s="52">
        <v>8147</v>
      </c>
      <c r="E3007" s="35"/>
    </row>
    <row r="3008" spans="2:5" x14ac:dyDescent="0.25">
      <c r="B3008" s="51" t="s">
        <v>3842</v>
      </c>
      <c r="C3008" s="52">
        <v>7</v>
      </c>
      <c r="D3008" s="52">
        <v>6481.3</v>
      </c>
      <c r="E3008" s="35"/>
    </row>
    <row r="3009" spans="2:5" x14ac:dyDescent="0.25">
      <c r="B3009" s="51" t="s">
        <v>1115</v>
      </c>
      <c r="C3009" s="52">
        <v>7</v>
      </c>
      <c r="D3009" s="52">
        <v>6225.2</v>
      </c>
      <c r="E3009" s="35"/>
    </row>
    <row r="3010" spans="2:5" x14ac:dyDescent="0.25">
      <c r="B3010" s="51" t="s">
        <v>3857</v>
      </c>
      <c r="C3010" s="52">
        <v>7</v>
      </c>
      <c r="D3010" s="52">
        <v>5441.73</v>
      </c>
      <c r="E3010" s="35"/>
    </row>
    <row r="3011" spans="2:5" x14ac:dyDescent="0.25">
      <c r="B3011" s="51" t="s">
        <v>3941</v>
      </c>
      <c r="C3011" s="52">
        <v>7</v>
      </c>
      <c r="D3011" s="52">
        <v>5239.5</v>
      </c>
      <c r="E3011" s="35"/>
    </row>
    <row r="3012" spans="2:5" x14ac:dyDescent="0.25">
      <c r="B3012" s="51" t="s">
        <v>4583</v>
      </c>
      <c r="C3012" s="52">
        <v>7</v>
      </c>
      <c r="D3012" s="52">
        <v>5057.6100000000006</v>
      </c>
      <c r="E3012" s="35"/>
    </row>
    <row r="3013" spans="2:5" x14ac:dyDescent="0.25">
      <c r="B3013" s="51" t="s">
        <v>4022</v>
      </c>
      <c r="C3013" s="52">
        <v>7</v>
      </c>
      <c r="D3013" s="52">
        <v>4959</v>
      </c>
      <c r="E3013" s="35"/>
    </row>
    <row r="3014" spans="2:5" x14ac:dyDescent="0.25">
      <c r="B3014" s="51" t="s">
        <v>1649</v>
      </c>
      <c r="C3014" s="52">
        <v>7</v>
      </c>
      <c r="D3014" s="52">
        <v>4747</v>
      </c>
      <c r="E3014" s="35"/>
    </row>
    <row r="3015" spans="2:5" x14ac:dyDescent="0.25">
      <c r="B3015" s="51" t="s">
        <v>1365</v>
      </c>
      <c r="C3015" s="52">
        <v>7</v>
      </c>
      <c r="D3015" s="52">
        <v>4630</v>
      </c>
      <c r="E3015" s="35"/>
    </row>
    <row r="3016" spans="2:5" x14ac:dyDescent="0.25">
      <c r="B3016" s="51" t="s">
        <v>2378</v>
      </c>
      <c r="C3016" s="52">
        <v>7</v>
      </c>
      <c r="D3016" s="52">
        <v>4081.16</v>
      </c>
      <c r="E3016" s="35"/>
    </row>
    <row r="3017" spans="2:5" x14ac:dyDescent="0.25">
      <c r="B3017" s="51" t="s">
        <v>2991</v>
      </c>
      <c r="C3017" s="52">
        <v>7</v>
      </c>
      <c r="D3017" s="52">
        <v>4025.6</v>
      </c>
      <c r="E3017" s="35"/>
    </row>
    <row r="3018" spans="2:5" x14ac:dyDescent="0.25">
      <c r="B3018" s="51" t="s">
        <v>324</v>
      </c>
      <c r="C3018" s="52">
        <v>7</v>
      </c>
      <c r="D3018" s="52">
        <v>3945.09</v>
      </c>
      <c r="E3018" s="35"/>
    </row>
    <row r="3019" spans="2:5" x14ac:dyDescent="0.25">
      <c r="B3019" s="51" t="s">
        <v>2199</v>
      </c>
      <c r="C3019" s="52">
        <v>7</v>
      </c>
      <c r="D3019" s="52">
        <v>3542</v>
      </c>
      <c r="E3019" s="35"/>
    </row>
    <row r="3020" spans="2:5" x14ac:dyDescent="0.25">
      <c r="B3020" s="51" t="s">
        <v>2163</v>
      </c>
      <c r="C3020" s="52">
        <v>7</v>
      </c>
      <c r="D3020" s="52">
        <v>3533.3700000000003</v>
      </c>
      <c r="E3020" s="35"/>
    </row>
    <row r="3021" spans="2:5" x14ac:dyDescent="0.25">
      <c r="B3021" s="51" t="s">
        <v>4360</v>
      </c>
      <c r="C3021" s="52">
        <v>7</v>
      </c>
      <c r="D3021" s="52">
        <v>2545</v>
      </c>
      <c r="E3021" s="35"/>
    </row>
    <row r="3022" spans="2:5" x14ac:dyDescent="0.25">
      <c r="B3022" s="51" t="s">
        <v>2040</v>
      </c>
      <c r="C3022" s="52">
        <v>7</v>
      </c>
      <c r="D3022" s="52">
        <v>1909.88</v>
      </c>
      <c r="E3022" s="35"/>
    </row>
    <row r="3023" spans="2:5" x14ac:dyDescent="0.25">
      <c r="B3023" s="51" t="s">
        <v>3823</v>
      </c>
      <c r="C3023" s="52">
        <v>7</v>
      </c>
      <c r="D3023" s="52">
        <v>1725.5600000000002</v>
      </c>
      <c r="E3023" s="35"/>
    </row>
    <row r="3024" spans="2:5" x14ac:dyDescent="0.25">
      <c r="B3024" s="51" t="s">
        <v>3030</v>
      </c>
      <c r="C3024" s="52">
        <v>7</v>
      </c>
      <c r="D3024" s="52">
        <v>1717.58</v>
      </c>
      <c r="E3024" s="35"/>
    </row>
    <row r="3025" spans="2:5" x14ac:dyDescent="0.25">
      <c r="B3025" s="51" t="s">
        <v>3864</v>
      </c>
      <c r="C3025" s="52">
        <v>7</v>
      </c>
      <c r="D3025" s="52">
        <v>1586.98</v>
      </c>
      <c r="E3025" s="35"/>
    </row>
    <row r="3026" spans="2:5" x14ac:dyDescent="0.25">
      <c r="B3026" s="51" t="s">
        <v>3486</v>
      </c>
      <c r="C3026" s="52">
        <v>7</v>
      </c>
      <c r="D3026" s="52">
        <v>1256.5</v>
      </c>
      <c r="E3026" s="35"/>
    </row>
    <row r="3027" spans="2:5" x14ac:dyDescent="0.25">
      <c r="B3027" s="51" t="s">
        <v>1065</v>
      </c>
      <c r="C3027" s="52">
        <v>7</v>
      </c>
      <c r="D3027" s="52">
        <v>1125.8400000000001</v>
      </c>
      <c r="E3027" s="35"/>
    </row>
    <row r="3028" spans="2:5" x14ac:dyDescent="0.25">
      <c r="B3028" s="51" t="s">
        <v>2320</v>
      </c>
      <c r="C3028" s="52">
        <v>7</v>
      </c>
      <c r="D3028" s="52">
        <v>981.55000000000007</v>
      </c>
      <c r="E3028" s="35"/>
    </row>
    <row r="3029" spans="2:5" x14ac:dyDescent="0.25">
      <c r="B3029" s="51" t="s">
        <v>1996</v>
      </c>
      <c r="C3029" s="52">
        <v>7</v>
      </c>
      <c r="D3029" s="52">
        <v>824.42</v>
      </c>
      <c r="E3029" s="35"/>
    </row>
    <row r="3030" spans="2:5" x14ac:dyDescent="0.25">
      <c r="B3030" s="51" t="s">
        <v>2362</v>
      </c>
      <c r="C3030" s="52">
        <v>7</v>
      </c>
      <c r="D3030" s="52">
        <v>409</v>
      </c>
      <c r="E3030" s="35"/>
    </row>
    <row r="3031" spans="2:5" x14ac:dyDescent="0.25">
      <c r="B3031" s="51" t="s">
        <v>230</v>
      </c>
      <c r="C3031" s="52">
        <v>6</v>
      </c>
      <c r="D3031" s="52">
        <v>46494932.960000001</v>
      </c>
      <c r="E3031" s="35"/>
    </row>
    <row r="3032" spans="2:5" x14ac:dyDescent="0.25">
      <c r="B3032" s="51" t="s">
        <v>1185</v>
      </c>
      <c r="C3032" s="52">
        <v>6</v>
      </c>
      <c r="D3032" s="52">
        <v>44969183</v>
      </c>
      <c r="E3032" s="35"/>
    </row>
    <row r="3033" spans="2:5" x14ac:dyDescent="0.25">
      <c r="B3033" s="51" t="s">
        <v>1498</v>
      </c>
      <c r="C3033" s="52">
        <v>6</v>
      </c>
      <c r="D3033" s="52">
        <v>17103945</v>
      </c>
      <c r="E3033" s="35"/>
    </row>
    <row r="3034" spans="2:5" x14ac:dyDescent="0.25">
      <c r="B3034" s="51" t="s">
        <v>3699</v>
      </c>
      <c r="C3034" s="52">
        <v>6</v>
      </c>
      <c r="D3034" s="52">
        <v>16397663.6</v>
      </c>
      <c r="E3034" s="35"/>
    </row>
    <row r="3035" spans="2:5" x14ac:dyDescent="0.25">
      <c r="B3035" s="51" t="s">
        <v>2532</v>
      </c>
      <c r="C3035" s="52">
        <v>6</v>
      </c>
      <c r="D3035" s="52">
        <v>9799312.5999999996</v>
      </c>
      <c r="E3035" s="35"/>
    </row>
    <row r="3036" spans="2:5" x14ac:dyDescent="0.25">
      <c r="B3036" s="51" t="s">
        <v>1544</v>
      </c>
      <c r="C3036" s="52">
        <v>6</v>
      </c>
      <c r="D3036" s="52">
        <v>8840067.8000000007</v>
      </c>
      <c r="E3036" s="35"/>
    </row>
    <row r="3037" spans="2:5" x14ac:dyDescent="0.25">
      <c r="B3037" s="51" t="s">
        <v>4568</v>
      </c>
      <c r="C3037" s="52">
        <v>6</v>
      </c>
      <c r="D3037" s="52">
        <v>5761590</v>
      </c>
      <c r="E3037" s="35"/>
    </row>
    <row r="3038" spans="2:5" x14ac:dyDescent="0.25">
      <c r="B3038" s="51" t="s">
        <v>2813</v>
      </c>
      <c r="C3038" s="52">
        <v>6</v>
      </c>
      <c r="D3038" s="52">
        <v>5439627.4000000004</v>
      </c>
      <c r="E3038" s="35"/>
    </row>
    <row r="3039" spans="2:5" x14ac:dyDescent="0.25">
      <c r="B3039" s="51" t="s">
        <v>1826</v>
      </c>
      <c r="C3039" s="52">
        <v>6</v>
      </c>
      <c r="D3039" s="52">
        <v>4782014.75</v>
      </c>
      <c r="E3039" s="35"/>
    </row>
    <row r="3040" spans="2:5" x14ac:dyDescent="0.25">
      <c r="B3040" s="51" t="s">
        <v>3719</v>
      </c>
      <c r="C3040" s="52">
        <v>6</v>
      </c>
      <c r="D3040" s="52">
        <v>4497896.09</v>
      </c>
      <c r="E3040" s="35"/>
    </row>
    <row r="3041" spans="2:5" x14ac:dyDescent="0.25">
      <c r="B3041" s="51" t="s">
        <v>4175</v>
      </c>
      <c r="C3041" s="52">
        <v>6</v>
      </c>
      <c r="D3041" s="52">
        <v>3914582.4899999998</v>
      </c>
      <c r="E3041" s="35"/>
    </row>
    <row r="3042" spans="2:5" x14ac:dyDescent="0.25">
      <c r="B3042" s="51" t="s">
        <v>2684</v>
      </c>
      <c r="C3042" s="52">
        <v>6</v>
      </c>
      <c r="D3042" s="52">
        <v>3437068</v>
      </c>
      <c r="E3042" s="35"/>
    </row>
    <row r="3043" spans="2:5" x14ac:dyDescent="0.25">
      <c r="B3043" s="51" t="s">
        <v>1229</v>
      </c>
      <c r="C3043" s="52">
        <v>6</v>
      </c>
      <c r="D3043" s="52">
        <v>3158414</v>
      </c>
      <c r="E3043" s="35"/>
    </row>
    <row r="3044" spans="2:5" x14ac:dyDescent="0.25">
      <c r="B3044" s="51" t="s">
        <v>4269</v>
      </c>
      <c r="C3044" s="52">
        <v>6</v>
      </c>
      <c r="D3044" s="52">
        <v>2675520</v>
      </c>
      <c r="E3044" s="35"/>
    </row>
    <row r="3045" spans="2:5" x14ac:dyDescent="0.25">
      <c r="B3045" s="51" t="s">
        <v>1951</v>
      </c>
      <c r="C3045" s="52">
        <v>6</v>
      </c>
      <c r="D3045" s="52">
        <v>2014599</v>
      </c>
      <c r="E3045" s="35"/>
    </row>
    <row r="3046" spans="2:5" x14ac:dyDescent="0.25">
      <c r="B3046" s="51" t="s">
        <v>87</v>
      </c>
      <c r="C3046" s="52">
        <v>6</v>
      </c>
      <c r="D3046" s="52">
        <v>1380556</v>
      </c>
      <c r="E3046" s="35"/>
    </row>
    <row r="3047" spans="2:5" x14ac:dyDescent="0.25">
      <c r="B3047" s="51" t="s">
        <v>4871</v>
      </c>
      <c r="C3047" s="52">
        <v>6</v>
      </c>
      <c r="D3047" s="52">
        <v>1289677.3999999999</v>
      </c>
      <c r="E3047" s="35"/>
    </row>
    <row r="3048" spans="2:5" x14ac:dyDescent="0.25">
      <c r="B3048" s="51" t="s">
        <v>3455</v>
      </c>
      <c r="C3048" s="52">
        <v>6</v>
      </c>
      <c r="D3048" s="52">
        <v>1226264.68</v>
      </c>
      <c r="E3048" s="35"/>
    </row>
    <row r="3049" spans="2:5" x14ac:dyDescent="0.25">
      <c r="B3049" s="51" t="s">
        <v>1898</v>
      </c>
      <c r="C3049" s="52">
        <v>6</v>
      </c>
      <c r="D3049" s="52">
        <v>1069200</v>
      </c>
      <c r="E3049" s="35"/>
    </row>
    <row r="3050" spans="2:5" x14ac:dyDescent="0.25">
      <c r="B3050" s="51" t="s">
        <v>2982</v>
      </c>
      <c r="C3050" s="52">
        <v>6</v>
      </c>
      <c r="D3050" s="52">
        <v>936792</v>
      </c>
      <c r="E3050" s="35"/>
    </row>
    <row r="3051" spans="2:5" x14ac:dyDescent="0.25">
      <c r="B3051" s="51" t="s">
        <v>2716</v>
      </c>
      <c r="C3051" s="52">
        <v>6</v>
      </c>
      <c r="D3051" s="52">
        <v>896512.59</v>
      </c>
      <c r="E3051" s="35"/>
    </row>
    <row r="3052" spans="2:5" x14ac:dyDescent="0.25">
      <c r="B3052" s="51" t="s">
        <v>1410</v>
      </c>
      <c r="C3052" s="52">
        <v>6</v>
      </c>
      <c r="D3052" s="52">
        <v>873954</v>
      </c>
      <c r="E3052" s="35"/>
    </row>
    <row r="3053" spans="2:5" x14ac:dyDescent="0.25">
      <c r="B3053" s="51" t="s">
        <v>3214</v>
      </c>
      <c r="C3053" s="52">
        <v>6</v>
      </c>
      <c r="D3053" s="52">
        <v>843837</v>
      </c>
      <c r="E3053" s="35"/>
    </row>
    <row r="3054" spans="2:5" x14ac:dyDescent="0.25">
      <c r="B3054" s="51" t="s">
        <v>1086</v>
      </c>
      <c r="C3054" s="52">
        <v>6</v>
      </c>
      <c r="D3054" s="52">
        <v>615976</v>
      </c>
      <c r="E3054" s="35"/>
    </row>
    <row r="3055" spans="2:5" x14ac:dyDescent="0.25">
      <c r="B3055" s="51" t="s">
        <v>707</v>
      </c>
      <c r="C3055" s="52">
        <v>6</v>
      </c>
      <c r="D3055" s="52">
        <v>558352.56000000006</v>
      </c>
      <c r="E3055" s="35"/>
    </row>
    <row r="3056" spans="2:5" x14ac:dyDescent="0.25">
      <c r="B3056" s="51" t="s">
        <v>485</v>
      </c>
      <c r="C3056" s="52">
        <v>6</v>
      </c>
      <c r="D3056" s="52">
        <v>554726.5</v>
      </c>
      <c r="E3056" s="35"/>
    </row>
    <row r="3057" spans="2:5" x14ac:dyDescent="0.25">
      <c r="B3057" s="51" t="s">
        <v>1496</v>
      </c>
      <c r="C3057" s="52">
        <v>6</v>
      </c>
      <c r="D3057" s="52">
        <v>539253</v>
      </c>
      <c r="E3057" s="35"/>
    </row>
    <row r="3058" spans="2:5" x14ac:dyDescent="0.25">
      <c r="B3058" s="51" t="s">
        <v>3721</v>
      </c>
      <c r="C3058" s="52">
        <v>6</v>
      </c>
      <c r="D3058" s="52">
        <v>524467.4</v>
      </c>
      <c r="E3058" s="35"/>
    </row>
    <row r="3059" spans="2:5" x14ac:dyDescent="0.25">
      <c r="B3059" s="51" t="s">
        <v>4189</v>
      </c>
      <c r="C3059" s="52">
        <v>6</v>
      </c>
      <c r="D3059" s="52">
        <v>479470</v>
      </c>
      <c r="E3059" s="35"/>
    </row>
    <row r="3060" spans="2:5" x14ac:dyDescent="0.25">
      <c r="B3060" s="51" t="s">
        <v>533</v>
      </c>
      <c r="C3060" s="52">
        <v>6</v>
      </c>
      <c r="D3060" s="52">
        <v>475235</v>
      </c>
      <c r="E3060" s="35"/>
    </row>
    <row r="3061" spans="2:5" x14ac:dyDescent="0.25">
      <c r="B3061" s="51" t="s">
        <v>3268</v>
      </c>
      <c r="C3061" s="52">
        <v>6</v>
      </c>
      <c r="D3061" s="52">
        <v>472430</v>
      </c>
      <c r="E3061" s="35"/>
    </row>
    <row r="3062" spans="2:5" x14ac:dyDescent="0.25">
      <c r="B3062" s="51" t="s">
        <v>3040</v>
      </c>
      <c r="C3062" s="52">
        <v>6</v>
      </c>
      <c r="D3062" s="52">
        <v>445216.5</v>
      </c>
      <c r="E3062" s="35"/>
    </row>
    <row r="3063" spans="2:5" x14ac:dyDescent="0.25">
      <c r="B3063" s="51" t="s">
        <v>1105</v>
      </c>
      <c r="C3063" s="52">
        <v>6</v>
      </c>
      <c r="D3063" s="52">
        <v>400941.23999999993</v>
      </c>
      <c r="E3063" s="35"/>
    </row>
    <row r="3064" spans="2:5" x14ac:dyDescent="0.25">
      <c r="B3064" s="51" t="s">
        <v>4302</v>
      </c>
      <c r="C3064" s="52">
        <v>6</v>
      </c>
      <c r="D3064" s="52">
        <v>366789</v>
      </c>
      <c r="E3064" s="35"/>
    </row>
    <row r="3065" spans="2:5" x14ac:dyDescent="0.25">
      <c r="B3065" s="51" t="s">
        <v>3158</v>
      </c>
      <c r="C3065" s="52">
        <v>6</v>
      </c>
      <c r="D3065" s="52">
        <v>362178.1</v>
      </c>
      <c r="E3065" s="35"/>
    </row>
    <row r="3066" spans="2:5" x14ac:dyDescent="0.25">
      <c r="B3066" s="51" t="s">
        <v>1574</v>
      </c>
      <c r="C3066" s="52">
        <v>6</v>
      </c>
      <c r="D3066" s="52">
        <v>353920.09</v>
      </c>
      <c r="E3066" s="35"/>
    </row>
    <row r="3067" spans="2:5" x14ac:dyDescent="0.25">
      <c r="B3067" s="51" t="s">
        <v>3139</v>
      </c>
      <c r="C3067" s="52">
        <v>6</v>
      </c>
      <c r="D3067" s="52">
        <v>351480.76</v>
      </c>
      <c r="E3067" s="35"/>
    </row>
    <row r="3068" spans="2:5" x14ac:dyDescent="0.25">
      <c r="B3068" s="51" t="s">
        <v>4925</v>
      </c>
      <c r="C3068" s="52">
        <v>6</v>
      </c>
      <c r="D3068" s="52">
        <v>346952</v>
      </c>
      <c r="E3068" s="35"/>
    </row>
    <row r="3069" spans="2:5" x14ac:dyDescent="0.25">
      <c r="B3069" s="51" t="s">
        <v>179</v>
      </c>
      <c r="C3069" s="52">
        <v>6</v>
      </c>
      <c r="D3069" s="52">
        <v>334580</v>
      </c>
      <c r="E3069" s="35"/>
    </row>
    <row r="3070" spans="2:5" x14ac:dyDescent="0.25">
      <c r="B3070" s="51" t="s">
        <v>3689</v>
      </c>
      <c r="C3070" s="52">
        <v>6</v>
      </c>
      <c r="D3070" s="52">
        <v>305097.47000000003</v>
      </c>
      <c r="E3070" s="35"/>
    </row>
    <row r="3071" spans="2:5" x14ac:dyDescent="0.25">
      <c r="B3071" s="51" t="s">
        <v>3501</v>
      </c>
      <c r="C3071" s="52">
        <v>6</v>
      </c>
      <c r="D3071" s="52">
        <v>296989</v>
      </c>
      <c r="E3071" s="35"/>
    </row>
    <row r="3072" spans="2:5" x14ac:dyDescent="0.25">
      <c r="B3072" s="51" t="s">
        <v>2262</v>
      </c>
      <c r="C3072" s="52">
        <v>6</v>
      </c>
      <c r="D3072" s="52">
        <v>294057</v>
      </c>
      <c r="E3072" s="35"/>
    </row>
    <row r="3073" spans="2:5" x14ac:dyDescent="0.25">
      <c r="B3073" s="51" t="s">
        <v>3185</v>
      </c>
      <c r="C3073" s="52">
        <v>6</v>
      </c>
      <c r="D3073" s="52">
        <v>290334</v>
      </c>
      <c r="E3073" s="35"/>
    </row>
    <row r="3074" spans="2:5" x14ac:dyDescent="0.25">
      <c r="B3074" s="51" t="s">
        <v>2228</v>
      </c>
      <c r="C3074" s="52">
        <v>6</v>
      </c>
      <c r="D3074" s="52">
        <v>289034.8</v>
      </c>
      <c r="E3074" s="35"/>
    </row>
    <row r="3075" spans="2:5" x14ac:dyDescent="0.25">
      <c r="B3075" s="51" t="s">
        <v>236</v>
      </c>
      <c r="C3075" s="52">
        <v>6</v>
      </c>
      <c r="D3075" s="52">
        <v>276800</v>
      </c>
      <c r="E3075" s="35"/>
    </row>
    <row r="3076" spans="2:5" x14ac:dyDescent="0.25">
      <c r="B3076" s="51" t="s">
        <v>4718</v>
      </c>
      <c r="C3076" s="52">
        <v>6</v>
      </c>
      <c r="D3076" s="52">
        <v>274019.14</v>
      </c>
      <c r="E3076" s="35"/>
    </row>
    <row r="3077" spans="2:5" x14ac:dyDescent="0.25">
      <c r="B3077" s="51" t="s">
        <v>2388</v>
      </c>
      <c r="C3077" s="52">
        <v>6</v>
      </c>
      <c r="D3077" s="52">
        <v>258570.3</v>
      </c>
      <c r="E3077" s="35"/>
    </row>
    <row r="3078" spans="2:5" x14ac:dyDescent="0.25">
      <c r="B3078" s="51" t="s">
        <v>4659</v>
      </c>
      <c r="C3078" s="52">
        <v>6</v>
      </c>
      <c r="D3078" s="52">
        <v>256244</v>
      </c>
      <c r="E3078" s="35"/>
    </row>
    <row r="3079" spans="2:5" x14ac:dyDescent="0.25">
      <c r="B3079" s="51" t="s">
        <v>3530</v>
      </c>
      <c r="C3079" s="52">
        <v>6</v>
      </c>
      <c r="D3079" s="52">
        <v>255948.95</v>
      </c>
      <c r="E3079" s="35"/>
    </row>
    <row r="3080" spans="2:5" x14ac:dyDescent="0.25">
      <c r="B3080" s="51" t="s">
        <v>1696</v>
      </c>
      <c r="C3080" s="52">
        <v>6</v>
      </c>
      <c r="D3080" s="52">
        <v>241833.05</v>
      </c>
      <c r="E3080" s="35"/>
    </row>
    <row r="3081" spans="2:5" x14ac:dyDescent="0.25">
      <c r="B3081" s="51" t="s">
        <v>1676</v>
      </c>
      <c r="C3081" s="52">
        <v>6</v>
      </c>
      <c r="D3081" s="52">
        <v>228592.1</v>
      </c>
      <c r="E3081" s="35"/>
    </row>
    <row r="3082" spans="2:5" x14ac:dyDescent="0.25">
      <c r="B3082" s="51" t="s">
        <v>4516</v>
      </c>
      <c r="C3082" s="52">
        <v>6</v>
      </c>
      <c r="D3082" s="52">
        <v>221055</v>
      </c>
      <c r="E3082" s="35"/>
    </row>
    <row r="3083" spans="2:5" x14ac:dyDescent="0.25">
      <c r="B3083" s="51" t="s">
        <v>764</v>
      </c>
      <c r="C3083" s="52">
        <v>6</v>
      </c>
      <c r="D3083" s="52">
        <v>215166.64</v>
      </c>
      <c r="E3083" s="35"/>
    </row>
    <row r="3084" spans="2:5" x14ac:dyDescent="0.25">
      <c r="B3084" s="51" t="s">
        <v>4879</v>
      </c>
      <c r="C3084" s="52">
        <v>6</v>
      </c>
      <c r="D3084" s="52">
        <v>210200</v>
      </c>
      <c r="E3084" s="35"/>
    </row>
    <row r="3085" spans="2:5" x14ac:dyDescent="0.25">
      <c r="B3085" s="51" t="s">
        <v>4743</v>
      </c>
      <c r="C3085" s="52">
        <v>6</v>
      </c>
      <c r="D3085" s="52">
        <v>207769.3</v>
      </c>
      <c r="E3085" s="35"/>
    </row>
    <row r="3086" spans="2:5" x14ac:dyDescent="0.25">
      <c r="B3086" s="51" t="s">
        <v>957</v>
      </c>
      <c r="C3086" s="52">
        <v>6</v>
      </c>
      <c r="D3086" s="52">
        <v>199060</v>
      </c>
      <c r="E3086" s="35"/>
    </row>
    <row r="3087" spans="2:5" x14ac:dyDescent="0.25">
      <c r="B3087" s="51" t="s">
        <v>4800</v>
      </c>
      <c r="C3087" s="52">
        <v>6</v>
      </c>
      <c r="D3087" s="52">
        <v>181510.8</v>
      </c>
      <c r="E3087" s="35"/>
    </row>
    <row r="3088" spans="2:5" x14ac:dyDescent="0.25">
      <c r="B3088" s="51" t="s">
        <v>1172</v>
      </c>
      <c r="C3088" s="52">
        <v>6</v>
      </c>
      <c r="D3088" s="52">
        <v>176620.36000000002</v>
      </c>
      <c r="E3088" s="35"/>
    </row>
    <row r="3089" spans="2:5" x14ac:dyDescent="0.25">
      <c r="B3089" s="51" t="s">
        <v>1263</v>
      </c>
      <c r="C3089" s="52">
        <v>6</v>
      </c>
      <c r="D3089" s="52">
        <v>175070</v>
      </c>
      <c r="E3089" s="35"/>
    </row>
    <row r="3090" spans="2:5" x14ac:dyDescent="0.25">
      <c r="B3090" s="51" t="s">
        <v>4142</v>
      </c>
      <c r="C3090" s="52">
        <v>6</v>
      </c>
      <c r="D3090" s="52">
        <v>174838.88</v>
      </c>
      <c r="E3090" s="35"/>
    </row>
    <row r="3091" spans="2:5" x14ac:dyDescent="0.25">
      <c r="B3091" s="51" t="s">
        <v>2291</v>
      </c>
      <c r="C3091" s="52">
        <v>6</v>
      </c>
      <c r="D3091" s="52">
        <v>166640</v>
      </c>
      <c r="E3091" s="35"/>
    </row>
    <row r="3092" spans="2:5" x14ac:dyDescent="0.25">
      <c r="B3092" s="51" t="s">
        <v>88</v>
      </c>
      <c r="C3092" s="52">
        <v>6</v>
      </c>
      <c r="D3092" s="52">
        <v>166103.87</v>
      </c>
      <c r="E3092" s="35"/>
    </row>
    <row r="3093" spans="2:5" x14ac:dyDescent="0.25">
      <c r="B3093" s="51" t="s">
        <v>1992</v>
      </c>
      <c r="C3093" s="52">
        <v>6</v>
      </c>
      <c r="D3093" s="52">
        <v>159243.79999999999</v>
      </c>
      <c r="E3093" s="35"/>
    </row>
    <row r="3094" spans="2:5" x14ac:dyDescent="0.25">
      <c r="B3094" s="51" t="s">
        <v>4399</v>
      </c>
      <c r="C3094" s="52">
        <v>6</v>
      </c>
      <c r="D3094" s="52">
        <v>158167.14000000001</v>
      </c>
      <c r="E3094" s="35"/>
    </row>
    <row r="3095" spans="2:5" x14ac:dyDescent="0.25">
      <c r="B3095" s="51" t="s">
        <v>3154</v>
      </c>
      <c r="C3095" s="52">
        <v>6</v>
      </c>
      <c r="D3095" s="52">
        <v>157588.75</v>
      </c>
      <c r="E3095" s="35"/>
    </row>
    <row r="3096" spans="2:5" x14ac:dyDescent="0.25">
      <c r="B3096" s="51" t="s">
        <v>2700</v>
      </c>
      <c r="C3096" s="52">
        <v>6</v>
      </c>
      <c r="D3096" s="52">
        <v>136667.6</v>
      </c>
      <c r="E3096" s="35"/>
    </row>
    <row r="3097" spans="2:5" x14ac:dyDescent="0.25">
      <c r="B3097" s="51" t="s">
        <v>2624</v>
      </c>
      <c r="C3097" s="52">
        <v>6</v>
      </c>
      <c r="D3097" s="52">
        <v>129686.05</v>
      </c>
      <c r="E3097" s="35"/>
    </row>
    <row r="3098" spans="2:5" x14ac:dyDescent="0.25">
      <c r="B3098" s="51" t="s">
        <v>753</v>
      </c>
      <c r="C3098" s="52">
        <v>6</v>
      </c>
      <c r="D3098" s="52">
        <v>128742.71999999999</v>
      </c>
      <c r="E3098" s="35"/>
    </row>
    <row r="3099" spans="2:5" x14ac:dyDescent="0.25">
      <c r="B3099" s="51" t="s">
        <v>552</v>
      </c>
      <c r="C3099" s="52">
        <v>6</v>
      </c>
      <c r="D3099" s="52">
        <v>113106.8</v>
      </c>
      <c r="E3099" s="35"/>
    </row>
    <row r="3100" spans="2:5" x14ac:dyDescent="0.25">
      <c r="B3100" s="51" t="s">
        <v>2148</v>
      </c>
      <c r="C3100" s="52">
        <v>6</v>
      </c>
      <c r="D3100" s="52">
        <v>109749.05</v>
      </c>
      <c r="E3100" s="35"/>
    </row>
    <row r="3101" spans="2:5" x14ac:dyDescent="0.25">
      <c r="B3101" s="51" t="s">
        <v>3684</v>
      </c>
      <c r="C3101" s="52">
        <v>6</v>
      </c>
      <c r="D3101" s="52">
        <v>108759.76999999999</v>
      </c>
      <c r="E3101" s="35"/>
    </row>
    <row r="3102" spans="2:5" x14ac:dyDescent="0.25">
      <c r="B3102" s="51" t="s">
        <v>2745</v>
      </c>
      <c r="C3102" s="52">
        <v>6</v>
      </c>
      <c r="D3102" s="52">
        <v>106045.4</v>
      </c>
      <c r="E3102" s="35"/>
    </row>
    <row r="3103" spans="2:5" x14ac:dyDescent="0.25">
      <c r="B3103" s="51" t="s">
        <v>1959</v>
      </c>
      <c r="C3103" s="52">
        <v>6</v>
      </c>
      <c r="D3103" s="52">
        <v>95508</v>
      </c>
      <c r="E3103" s="35"/>
    </row>
    <row r="3104" spans="2:5" x14ac:dyDescent="0.25">
      <c r="B3104" s="51" t="s">
        <v>1531</v>
      </c>
      <c r="C3104" s="52">
        <v>6</v>
      </c>
      <c r="D3104" s="52">
        <v>88570</v>
      </c>
      <c r="E3104" s="35"/>
    </row>
    <row r="3105" spans="2:5" x14ac:dyDescent="0.25">
      <c r="B3105" s="51" t="s">
        <v>3651</v>
      </c>
      <c r="C3105" s="52">
        <v>6</v>
      </c>
      <c r="D3105" s="52">
        <v>85312.86</v>
      </c>
      <c r="E3105" s="35"/>
    </row>
    <row r="3106" spans="2:5" x14ac:dyDescent="0.25">
      <c r="B3106" s="51" t="s">
        <v>3827</v>
      </c>
      <c r="C3106" s="52">
        <v>6</v>
      </c>
      <c r="D3106" s="52">
        <v>84675.65</v>
      </c>
      <c r="E3106" s="35"/>
    </row>
    <row r="3107" spans="2:5" x14ac:dyDescent="0.25">
      <c r="B3107" s="51" t="s">
        <v>3964</v>
      </c>
      <c r="C3107" s="52">
        <v>6</v>
      </c>
      <c r="D3107" s="52">
        <v>82072.22</v>
      </c>
      <c r="E3107" s="35"/>
    </row>
    <row r="3108" spans="2:5" x14ac:dyDescent="0.25">
      <c r="B3108" s="51" t="s">
        <v>3242</v>
      </c>
      <c r="C3108" s="52">
        <v>6</v>
      </c>
      <c r="D3108" s="52">
        <v>80624</v>
      </c>
      <c r="E3108" s="35"/>
    </row>
    <row r="3109" spans="2:5" x14ac:dyDescent="0.25">
      <c r="B3109" s="51" t="s">
        <v>3124</v>
      </c>
      <c r="C3109" s="52">
        <v>6</v>
      </c>
      <c r="D3109" s="52">
        <v>75054.720000000001</v>
      </c>
      <c r="E3109" s="35"/>
    </row>
    <row r="3110" spans="2:5" x14ac:dyDescent="0.25">
      <c r="B3110" s="51" t="s">
        <v>4739</v>
      </c>
      <c r="C3110" s="52">
        <v>6</v>
      </c>
      <c r="D3110" s="52">
        <v>73668.33</v>
      </c>
      <c r="E3110" s="35"/>
    </row>
    <row r="3111" spans="2:5" x14ac:dyDescent="0.25">
      <c r="B3111" s="51" t="s">
        <v>4534</v>
      </c>
      <c r="C3111" s="52">
        <v>6</v>
      </c>
      <c r="D3111" s="52">
        <v>71266.31</v>
      </c>
      <c r="E3111" s="35"/>
    </row>
    <row r="3112" spans="2:5" x14ac:dyDescent="0.25">
      <c r="B3112" s="51" t="s">
        <v>2376</v>
      </c>
      <c r="C3112" s="52">
        <v>6</v>
      </c>
      <c r="D3112" s="52">
        <v>70283.399999999994</v>
      </c>
      <c r="E3112" s="35"/>
    </row>
    <row r="3113" spans="2:5" x14ac:dyDescent="0.25">
      <c r="B3113" s="51" t="s">
        <v>4720</v>
      </c>
      <c r="C3113" s="52">
        <v>6</v>
      </c>
      <c r="D3113" s="52">
        <v>67789.76999999999</v>
      </c>
      <c r="E3113" s="35"/>
    </row>
    <row r="3114" spans="2:5" x14ac:dyDescent="0.25">
      <c r="B3114" s="51" t="s">
        <v>2791</v>
      </c>
      <c r="C3114" s="52">
        <v>6</v>
      </c>
      <c r="D3114" s="52">
        <v>67105</v>
      </c>
      <c r="E3114" s="35"/>
    </row>
    <row r="3115" spans="2:5" x14ac:dyDescent="0.25">
      <c r="B3115" s="51" t="s">
        <v>2941</v>
      </c>
      <c r="C3115" s="52">
        <v>6</v>
      </c>
      <c r="D3115" s="52">
        <v>66637.850000000006</v>
      </c>
      <c r="E3115" s="35"/>
    </row>
    <row r="3116" spans="2:5" x14ac:dyDescent="0.25">
      <c r="B3116" s="51" t="s">
        <v>1508</v>
      </c>
      <c r="C3116" s="52">
        <v>6</v>
      </c>
      <c r="D3116" s="52">
        <v>66316</v>
      </c>
      <c r="E3116" s="35"/>
    </row>
    <row r="3117" spans="2:5" x14ac:dyDescent="0.25">
      <c r="B3117" s="51" t="s">
        <v>2956</v>
      </c>
      <c r="C3117" s="52">
        <v>6</v>
      </c>
      <c r="D3117" s="52">
        <v>65337.72</v>
      </c>
      <c r="E3117" s="35"/>
    </row>
    <row r="3118" spans="2:5" x14ac:dyDescent="0.25">
      <c r="B3118" s="51" t="s">
        <v>4071</v>
      </c>
      <c r="C3118" s="52">
        <v>6</v>
      </c>
      <c r="D3118" s="52">
        <v>61200</v>
      </c>
      <c r="E3118" s="35"/>
    </row>
    <row r="3119" spans="2:5" x14ac:dyDescent="0.25">
      <c r="B3119" s="51" t="s">
        <v>1518</v>
      </c>
      <c r="C3119" s="52">
        <v>6</v>
      </c>
      <c r="D3119" s="52">
        <v>60498.94</v>
      </c>
      <c r="E3119" s="35"/>
    </row>
    <row r="3120" spans="2:5" x14ac:dyDescent="0.25">
      <c r="B3120" s="51" t="s">
        <v>2979</v>
      </c>
      <c r="C3120" s="52">
        <v>6</v>
      </c>
      <c r="D3120" s="52">
        <v>59486</v>
      </c>
      <c r="E3120" s="35"/>
    </row>
    <row r="3121" spans="2:5" x14ac:dyDescent="0.25">
      <c r="B3121" s="51" t="s">
        <v>4388</v>
      </c>
      <c r="C3121" s="52">
        <v>6</v>
      </c>
      <c r="D3121" s="52">
        <v>58298</v>
      </c>
      <c r="E3121" s="35"/>
    </row>
    <row r="3122" spans="2:5" x14ac:dyDescent="0.25">
      <c r="B3122" s="51" t="s">
        <v>4529</v>
      </c>
      <c r="C3122" s="52">
        <v>6</v>
      </c>
      <c r="D3122" s="52">
        <v>57363.29</v>
      </c>
      <c r="E3122" s="35"/>
    </row>
    <row r="3123" spans="2:5" x14ac:dyDescent="0.25">
      <c r="B3123" s="51" t="s">
        <v>3949</v>
      </c>
      <c r="C3123" s="52">
        <v>6</v>
      </c>
      <c r="D3123" s="52">
        <v>56793.05</v>
      </c>
      <c r="E3123" s="35"/>
    </row>
    <row r="3124" spans="2:5" x14ac:dyDescent="0.25">
      <c r="B3124" s="51" t="s">
        <v>598</v>
      </c>
      <c r="C3124" s="52">
        <v>6</v>
      </c>
      <c r="D3124" s="52">
        <v>54292.800000000003</v>
      </c>
      <c r="E3124" s="35"/>
    </row>
    <row r="3125" spans="2:5" x14ac:dyDescent="0.25">
      <c r="B3125" s="51" t="s">
        <v>2573</v>
      </c>
      <c r="C3125" s="52">
        <v>6</v>
      </c>
      <c r="D3125" s="52">
        <v>53168.24</v>
      </c>
      <c r="E3125" s="35"/>
    </row>
    <row r="3126" spans="2:5" x14ac:dyDescent="0.25">
      <c r="B3126" s="51" t="s">
        <v>3965</v>
      </c>
      <c r="C3126" s="52">
        <v>6</v>
      </c>
      <c r="D3126" s="52">
        <v>52982.67</v>
      </c>
      <c r="E3126" s="35"/>
    </row>
    <row r="3127" spans="2:5" x14ac:dyDescent="0.25">
      <c r="B3127" s="51" t="s">
        <v>4474</v>
      </c>
      <c r="C3127" s="52">
        <v>6</v>
      </c>
      <c r="D3127" s="52">
        <v>50909</v>
      </c>
      <c r="E3127" s="35"/>
    </row>
    <row r="3128" spans="2:5" x14ac:dyDescent="0.25">
      <c r="B3128" s="51" t="s">
        <v>1385</v>
      </c>
      <c r="C3128" s="52">
        <v>6</v>
      </c>
      <c r="D3128" s="52">
        <v>48113.279999999999</v>
      </c>
      <c r="E3128" s="35"/>
    </row>
    <row r="3129" spans="2:5" x14ac:dyDescent="0.25">
      <c r="B3129" s="51" t="s">
        <v>1651</v>
      </c>
      <c r="C3129" s="52">
        <v>6</v>
      </c>
      <c r="D3129" s="52">
        <v>45800.88</v>
      </c>
      <c r="E3129" s="35"/>
    </row>
    <row r="3130" spans="2:5" x14ac:dyDescent="0.25">
      <c r="B3130" s="51" t="s">
        <v>1093</v>
      </c>
      <c r="C3130" s="52">
        <v>6</v>
      </c>
      <c r="D3130" s="52">
        <v>45346.46</v>
      </c>
      <c r="E3130" s="35"/>
    </row>
    <row r="3131" spans="2:5" x14ac:dyDescent="0.25">
      <c r="B3131" s="51" t="s">
        <v>2445</v>
      </c>
      <c r="C3131" s="52">
        <v>6</v>
      </c>
      <c r="D3131" s="52">
        <v>45033</v>
      </c>
      <c r="E3131" s="35"/>
    </row>
    <row r="3132" spans="2:5" x14ac:dyDescent="0.25">
      <c r="B3132" s="51" t="s">
        <v>1884</v>
      </c>
      <c r="C3132" s="52">
        <v>6</v>
      </c>
      <c r="D3132" s="52">
        <v>44483.46</v>
      </c>
      <c r="E3132" s="35"/>
    </row>
    <row r="3133" spans="2:5" x14ac:dyDescent="0.25">
      <c r="B3133" s="51" t="s">
        <v>4672</v>
      </c>
      <c r="C3133" s="52">
        <v>6</v>
      </c>
      <c r="D3133" s="52">
        <v>43911.29</v>
      </c>
      <c r="E3133" s="35"/>
    </row>
    <row r="3134" spans="2:5" x14ac:dyDescent="0.25">
      <c r="B3134" s="51" t="s">
        <v>4726</v>
      </c>
      <c r="C3134" s="52">
        <v>6</v>
      </c>
      <c r="D3134" s="52">
        <v>42747.75</v>
      </c>
      <c r="E3134" s="35"/>
    </row>
    <row r="3135" spans="2:5" x14ac:dyDescent="0.25">
      <c r="B3135" s="51" t="s">
        <v>1272</v>
      </c>
      <c r="C3135" s="52">
        <v>6</v>
      </c>
      <c r="D3135" s="52">
        <v>42035.97</v>
      </c>
      <c r="E3135" s="35"/>
    </row>
    <row r="3136" spans="2:5" x14ac:dyDescent="0.25">
      <c r="B3136" s="51" t="s">
        <v>2770</v>
      </c>
      <c r="C3136" s="52">
        <v>6</v>
      </c>
      <c r="D3136" s="52">
        <v>41327</v>
      </c>
      <c r="E3136" s="35"/>
    </row>
    <row r="3137" spans="2:5" x14ac:dyDescent="0.25">
      <c r="B3137" s="51" t="s">
        <v>3826</v>
      </c>
      <c r="C3137" s="52">
        <v>6</v>
      </c>
      <c r="D3137" s="52">
        <v>38092.54</v>
      </c>
      <c r="E3137" s="35"/>
    </row>
    <row r="3138" spans="2:5" x14ac:dyDescent="0.25">
      <c r="B3138" s="51" t="s">
        <v>2145</v>
      </c>
      <c r="C3138" s="52">
        <v>6</v>
      </c>
      <c r="D3138" s="52">
        <v>37935.1</v>
      </c>
      <c r="E3138" s="35"/>
    </row>
    <row r="3139" spans="2:5" x14ac:dyDescent="0.25">
      <c r="B3139" s="51" t="s">
        <v>4036</v>
      </c>
      <c r="C3139" s="52">
        <v>6</v>
      </c>
      <c r="D3139" s="52">
        <v>33110.699999999997</v>
      </c>
      <c r="E3139" s="35"/>
    </row>
    <row r="3140" spans="2:5" x14ac:dyDescent="0.25">
      <c r="B3140" s="51" t="s">
        <v>1372</v>
      </c>
      <c r="C3140" s="52">
        <v>6</v>
      </c>
      <c r="D3140" s="52">
        <v>27615.8</v>
      </c>
      <c r="E3140" s="35"/>
    </row>
    <row r="3141" spans="2:5" x14ac:dyDescent="0.25">
      <c r="B3141" s="51" t="s">
        <v>4176</v>
      </c>
      <c r="C3141" s="52">
        <v>6</v>
      </c>
      <c r="D3141" s="52">
        <v>25738.379999999997</v>
      </c>
      <c r="E3141" s="35"/>
    </row>
    <row r="3142" spans="2:5" x14ac:dyDescent="0.25">
      <c r="B3142" s="51" t="s">
        <v>4042</v>
      </c>
      <c r="C3142" s="52">
        <v>6</v>
      </c>
      <c r="D3142" s="52">
        <v>25680.170000000002</v>
      </c>
      <c r="E3142" s="35"/>
    </row>
    <row r="3143" spans="2:5" x14ac:dyDescent="0.25">
      <c r="B3143" s="51" t="s">
        <v>4746</v>
      </c>
      <c r="C3143" s="52">
        <v>6</v>
      </c>
      <c r="D3143" s="52">
        <v>23599.48</v>
      </c>
      <c r="E3143" s="35"/>
    </row>
    <row r="3144" spans="2:5" x14ac:dyDescent="0.25">
      <c r="B3144" s="51" t="s">
        <v>1657</v>
      </c>
      <c r="C3144" s="52">
        <v>6</v>
      </c>
      <c r="D3144" s="52">
        <v>22547.08</v>
      </c>
      <c r="E3144" s="35"/>
    </row>
    <row r="3145" spans="2:5" x14ac:dyDescent="0.25">
      <c r="B3145" s="51" t="s">
        <v>3312</v>
      </c>
      <c r="C3145" s="52">
        <v>6</v>
      </c>
      <c r="D3145" s="52">
        <v>22160</v>
      </c>
      <c r="E3145" s="35"/>
    </row>
    <row r="3146" spans="2:5" x14ac:dyDescent="0.25">
      <c r="B3146" s="51" t="s">
        <v>4804</v>
      </c>
      <c r="C3146" s="52">
        <v>6</v>
      </c>
      <c r="D3146" s="52">
        <v>21735</v>
      </c>
      <c r="E3146" s="35"/>
    </row>
    <row r="3147" spans="2:5" x14ac:dyDescent="0.25">
      <c r="B3147" s="51" t="s">
        <v>1591</v>
      </c>
      <c r="C3147" s="52">
        <v>6</v>
      </c>
      <c r="D3147" s="52">
        <v>21384.080000000002</v>
      </c>
      <c r="E3147" s="35"/>
    </row>
    <row r="3148" spans="2:5" x14ac:dyDescent="0.25">
      <c r="B3148" s="51" t="s">
        <v>1295</v>
      </c>
      <c r="C3148" s="52">
        <v>6</v>
      </c>
      <c r="D3148" s="52">
        <v>18004.64</v>
      </c>
      <c r="E3148" s="35"/>
    </row>
    <row r="3149" spans="2:5" x14ac:dyDescent="0.25">
      <c r="B3149" s="51" t="s">
        <v>3869</v>
      </c>
      <c r="C3149" s="52">
        <v>6</v>
      </c>
      <c r="D3149" s="52">
        <v>16996</v>
      </c>
      <c r="E3149" s="35"/>
    </row>
    <row r="3150" spans="2:5" x14ac:dyDescent="0.25">
      <c r="B3150" s="51" t="s">
        <v>3966</v>
      </c>
      <c r="C3150" s="52">
        <v>6</v>
      </c>
      <c r="D3150" s="52">
        <v>15110</v>
      </c>
      <c r="E3150" s="35"/>
    </row>
    <row r="3151" spans="2:5" x14ac:dyDescent="0.25">
      <c r="B3151" s="51" t="s">
        <v>4466</v>
      </c>
      <c r="C3151" s="52">
        <v>6</v>
      </c>
      <c r="D3151" s="52">
        <v>13149.52</v>
      </c>
      <c r="E3151" s="35"/>
    </row>
    <row r="3152" spans="2:5" x14ac:dyDescent="0.25">
      <c r="B3152" s="51" t="s">
        <v>2851</v>
      </c>
      <c r="C3152" s="52">
        <v>6</v>
      </c>
      <c r="D3152" s="52">
        <v>12453.54</v>
      </c>
      <c r="E3152" s="35"/>
    </row>
    <row r="3153" spans="2:5" x14ac:dyDescent="0.25">
      <c r="B3153" s="51" t="s">
        <v>2915</v>
      </c>
      <c r="C3153" s="52">
        <v>6</v>
      </c>
      <c r="D3153" s="52">
        <v>11074.5</v>
      </c>
      <c r="E3153" s="35"/>
    </row>
    <row r="3154" spans="2:5" x14ac:dyDescent="0.25">
      <c r="B3154" s="51" t="s">
        <v>2114</v>
      </c>
      <c r="C3154" s="52">
        <v>6</v>
      </c>
      <c r="D3154" s="52">
        <v>10297</v>
      </c>
      <c r="E3154" s="35"/>
    </row>
    <row r="3155" spans="2:5" x14ac:dyDescent="0.25">
      <c r="B3155" s="51" t="s">
        <v>2997</v>
      </c>
      <c r="C3155" s="52">
        <v>6</v>
      </c>
      <c r="D3155" s="52">
        <v>9937.2900000000009</v>
      </c>
      <c r="E3155" s="35"/>
    </row>
    <row r="3156" spans="2:5" x14ac:dyDescent="0.25">
      <c r="B3156" s="51" t="s">
        <v>590</v>
      </c>
      <c r="C3156" s="52">
        <v>6</v>
      </c>
      <c r="D3156" s="52">
        <v>9936.1</v>
      </c>
      <c r="E3156" s="35"/>
    </row>
    <row r="3157" spans="2:5" x14ac:dyDescent="0.25">
      <c r="B3157" s="51" t="s">
        <v>3843</v>
      </c>
      <c r="C3157" s="52">
        <v>6</v>
      </c>
      <c r="D3157" s="52">
        <v>9740.7999999999993</v>
      </c>
      <c r="E3157" s="35"/>
    </row>
    <row r="3158" spans="2:5" x14ac:dyDescent="0.25">
      <c r="B3158" s="51" t="s">
        <v>353</v>
      </c>
      <c r="C3158" s="52">
        <v>6</v>
      </c>
      <c r="D3158" s="52">
        <v>9341.7999999999993</v>
      </c>
      <c r="E3158" s="35"/>
    </row>
    <row r="3159" spans="2:5" x14ac:dyDescent="0.25">
      <c r="B3159" s="51" t="s">
        <v>1238</v>
      </c>
      <c r="C3159" s="52">
        <v>6</v>
      </c>
      <c r="D3159" s="52">
        <v>8847.6</v>
      </c>
      <c r="E3159" s="35"/>
    </row>
    <row r="3160" spans="2:5" x14ac:dyDescent="0.25">
      <c r="B3160" s="51" t="s">
        <v>1906</v>
      </c>
      <c r="C3160" s="52">
        <v>6</v>
      </c>
      <c r="D3160" s="52">
        <v>8481.98</v>
      </c>
      <c r="E3160" s="35"/>
    </row>
    <row r="3161" spans="2:5" x14ac:dyDescent="0.25">
      <c r="B3161" s="51" t="s">
        <v>3811</v>
      </c>
      <c r="C3161" s="52">
        <v>6</v>
      </c>
      <c r="D3161" s="52">
        <v>7104.9500000000007</v>
      </c>
      <c r="E3161" s="35"/>
    </row>
    <row r="3162" spans="2:5" x14ac:dyDescent="0.25">
      <c r="B3162" s="51" t="s">
        <v>572</v>
      </c>
      <c r="C3162" s="52">
        <v>6</v>
      </c>
      <c r="D3162" s="52">
        <v>6350.6</v>
      </c>
      <c r="E3162" s="35"/>
    </row>
    <row r="3163" spans="2:5" x14ac:dyDescent="0.25">
      <c r="B3163" s="51" t="s">
        <v>3005</v>
      </c>
      <c r="C3163" s="52">
        <v>6</v>
      </c>
      <c r="D3163" s="52">
        <v>5569</v>
      </c>
      <c r="E3163" s="35"/>
    </row>
    <row r="3164" spans="2:5" x14ac:dyDescent="0.25">
      <c r="B3164" s="51" t="s">
        <v>4615</v>
      </c>
      <c r="C3164" s="52">
        <v>6</v>
      </c>
      <c r="D3164" s="52">
        <v>4247.25</v>
      </c>
      <c r="E3164" s="35"/>
    </row>
    <row r="3165" spans="2:5" x14ac:dyDescent="0.25">
      <c r="B3165" s="51" t="s">
        <v>4856</v>
      </c>
      <c r="C3165" s="52">
        <v>6</v>
      </c>
      <c r="D3165" s="52">
        <v>4087.9</v>
      </c>
      <c r="E3165" s="35"/>
    </row>
    <row r="3166" spans="2:5" x14ac:dyDescent="0.25">
      <c r="B3166" s="51" t="s">
        <v>1909</v>
      </c>
      <c r="C3166" s="52">
        <v>6</v>
      </c>
      <c r="D3166" s="52">
        <v>3386</v>
      </c>
      <c r="E3166" s="35"/>
    </row>
    <row r="3167" spans="2:5" x14ac:dyDescent="0.25">
      <c r="B3167" s="51" t="s">
        <v>3068</v>
      </c>
      <c r="C3167" s="52">
        <v>6</v>
      </c>
      <c r="D3167" s="52">
        <v>2741.5</v>
      </c>
      <c r="E3167" s="35"/>
    </row>
    <row r="3168" spans="2:5" x14ac:dyDescent="0.25">
      <c r="B3168" s="51" t="s">
        <v>4418</v>
      </c>
      <c r="C3168" s="52">
        <v>6</v>
      </c>
      <c r="D3168" s="52">
        <v>1753.2</v>
      </c>
      <c r="E3168" s="35"/>
    </row>
    <row r="3169" spans="2:5" x14ac:dyDescent="0.25">
      <c r="B3169" s="51" t="s">
        <v>4009</v>
      </c>
      <c r="C3169" s="52">
        <v>6</v>
      </c>
      <c r="D3169" s="52">
        <v>1493.32</v>
      </c>
      <c r="E3169" s="35"/>
    </row>
    <row r="3170" spans="2:5" x14ac:dyDescent="0.25">
      <c r="B3170" s="51" t="s">
        <v>4778</v>
      </c>
      <c r="C3170" s="52">
        <v>6</v>
      </c>
      <c r="D3170" s="52">
        <v>1029.56</v>
      </c>
      <c r="E3170" s="35"/>
    </row>
    <row r="3171" spans="2:5" x14ac:dyDescent="0.25">
      <c r="B3171" s="51" t="s">
        <v>3940</v>
      </c>
      <c r="C3171" s="52">
        <v>6</v>
      </c>
      <c r="D3171" s="52">
        <v>980.1</v>
      </c>
      <c r="E3171" s="35"/>
    </row>
    <row r="3172" spans="2:5" x14ac:dyDescent="0.25">
      <c r="B3172" s="51" t="s">
        <v>3881</v>
      </c>
      <c r="C3172" s="52">
        <v>6</v>
      </c>
      <c r="D3172" s="52">
        <v>826.67000000000007</v>
      </c>
      <c r="E3172" s="35"/>
    </row>
    <row r="3173" spans="2:5" x14ac:dyDescent="0.25">
      <c r="B3173" s="51" t="s">
        <v>3776</v>
      </c>
      <c r="C3173" s="52">
        <v>6</v>
      </c>
      <c r="D3173" s="52">
        <v>721</v>
      </c>
      <c r="E3173" s="35"/>
    </row>
    <row r="3174" spans="2:5" x14ac:dyDescent="0.25">
      <c r="B3174" s="51" t="s">
        <v>4019</v>
      </c>
      <c r="C3174" s="52">
        <v>6</v>
      </c>
      <c r="D3174" s="52">
        <v>529.20000000000005</v>
      </c>
      <c r="E3174" s="35"/>
    </row>
    <row r="3175" spans="2:5" x14ac:dyDescent="0.25">
      <c r="B3175" s="51" t="s">
        <v>3251</v>
      </c>
      <c r="C3175" s="52">
        <v>5</v>
      </c>
      <c r="D3175" s="52">
        <v>15914563.289999999</v>
      </c>
      <c r="E3175" s="35"/>
    </row>
    <row r="3176" spans="2:5" x14ac:dyDescent="0.25">
      <c r="B3176" s="51" t="s">
        <v>2603</v>
      </c>
      <c r="C3176" s="52">
        <v>5</v>
      </c>
      <c r="D3176" s="52">
        <v>15709633.6</v>
      </c>
      <c r="E3176" s="35"/>
    </row>
    <row r="3177" spans="2:5" x14ac:dyDescent="0.25">
      <c r="B3177" s="51" t="s">
        <v>3170</v>
      </c>
      <c r="C3177" s="52">
        <v>5</v>
      </c>
      <c r="D3177" s="52">
        <v>14198998.34</v>
      </c>
      <c r="E3177" s="35"/>
    </row>
    <row r="3178" spans="2:5" x14ac:dyDescent="0.25">
      <c r="B3178" s="51" t="s">
        <v>4324</v>
      </c>
      <c r="C3178" s="52">
        <v>5</v>
      </c>
      <c r="D3178" s="52">
        <v>12513594.800000001</v>
      </c>
      <c r="E3178" s="35"/>
    </row>
    <row r="3179" spans="2:5" x14ac:dyDescent="0.25">
      <c r="B3179" s="51" t="s">
        <v>1860</v>
      </c>
      <c r="C3179" s="52">
        <v>5</v>
      </c>
      <c r="D3179" s="52">
        <v>8282455.54</v>
      </c>
      <c r="E3179" s="35"/>
    </row>
    <row r="3180" spans="2:5" x14ac:dyDescent="0.25">
      <c r="B3180" s="51" t="s">
        <v>2435</v>
      </c>
      <c r="C3180" s="52">
        <v>5</v>
      </c>
      <c r="D3180" s="52">
        <v>6575244</v>
      </c>
      <c r="E3180" s="35"/>
    </row>
    <row r="3181" spans="2:5" x14ac:dyDescent="0.25">
      <c r="B3181" s="51" t="s">
        <v>4465</v>
      </c>
      <c r="C3181" s="52">
        <v>5</v>
      </c>
      <c r="D3181" s="52">
        <v>5625287.5199999996</v>
      </c>
      <c r="E3181" s="35"/>
    </row>
    <row r="3182" spans="2:5" x14ac:dyDescent="0.25">
      <c r="B3182" s="51" t="s">
        <v>802</v>
      </c>
      <c r="C3182" s="52">
        <v>5</v>
      </c>
      <c r="D3182" s="52">
        <v>5197048.4000000004</v>
      </c>
      <c r="E3182" s="35"/>
    </row>
    <row r="3183" spans="2:5" x14ac:dyDescent="0.25">
      <c r="B3183" s="51" t="s">
        <v>1723</v>
      </c>
      <c r="C3183" s="52">
        <v>5</v>
      </c>
      <c r="D3183" s="52">
        <v>5164202</v>
      </c>
      <c r="E3183" s="35"/>
    </row>
    <row r="3184" spans="2:5" x14ac:dyDescent="0.25">
      <c r="B3184" s="51" t="s">
        <v>594</v>
      </c>
      <c r="C3184" s="52">
        <v>5</v>
      </c>
      <c r="D3184" s="52">
        <v>5119972.58</v>
      </c>
      <c r="E3184" s="35"/>
    </row>
    <row r="3185" spans="2:5" x14ac:dyDescent="0.25">
      <c r="B3185" s="51" t="s">
        <v>4573</v>
      </c>
      <c r="C3185" s="52">
        <v>5</v>
      </c>
      <c r="D3185" s="52">
        <v>5118772</v>
      </c>
      <c r="E3185" s="35"/>
    </row>
    <row r="3186" spans="2:5" x14ac:dyDescent="0.25">
      <c r="B3186" s="51" t="s">
        <v>251</v>
      </c>
      <c r="C3186" s="52">
        <v>5</v>
      </c>
      <c r="D3186" s="52">
        <v>4505115</v>
      </c>
      <c r="E3186" s="35"/>
    </row>
    <row r="3187" spans="2:5" x14ac:dyDescent="0.25">
      <c r="B3187" s="51" t="s">
        <v>4185</v>
      </c>
      <c r="C3187" s="52">
        <v>5</v>
      </c>
      <c r="D3187" s="52">
        <v>4289710</v>
      </c>
      <c r="E3187" s="35"/>
    </row>
    <row r="3188" spans="2:5" x14ac:dyDescent="0.25">
      <c r="B3188" s="51" t="s">
        <v>2605</v>
      </c>
      <c r="C3188" s="52">
        <v>5</v>
      </c>
      <c r="D3188" s="52">
        <v>4049593</v>
      </c>
      <c r="E3188" s="35"/>
    </row>
    <row r="3189" spans="2:5" x14ac:dyDescent="0.25">
      <c r="B3189" s="51" t="s">
        <v>1925</v>
      </c>
      <c r="C3189" s="52">
        <v>5</v>
      </c>
      <c r="D3189" s="52">
        <v>3053850</v>
      </c>
      <c r="E3189" s="35"/>
    </row>
    <row r="3190" spans="2:5" x14ac:dyDescent="0.25">
      <c r="B3190" s="51" t="s">
        <v>3680</v>
      </c>
      <c r="C3190" s="52">
        <v>5</v>
      </c>
      <c r="D3190" s="52">
        <v>2982226</v>
      </c>
      <c r="E3190" s="35"/>
    </row>
    <row r="3191" spans="2:5" x14ac:dyDescent="0.25">
      <c r="B3191" s="51" t="s">
        <v>4548</v>
      </c>
      <c r="C3191" s="52">
        <v>5</v>
      </c>
      <c r="D3191" s="52">
        <v>2980417.1</v>
      </c>
      <c r="E3191" s="35"/>
    </row>
    <row r="3192" spans="2:5" x14ac:dyDescent="0.25">
      <c r="B3192" s="51" t="s">
        <v>2357</v>
      </c>
      <c r="C3192" s="52">
        <v>5</v>
      </c>
      <c r="D3192" s="52">
        <v>2508501.5900000003</v>
      </c>
      <c r="E3192" s="35"/>
    </row>
    <row r="3193" spans="2:5" x14ac:dyDescent="0.25">
      <c r="B3193" s="51" t="s">
        <v>2473</v>
      </c>
      <c r="C3193" s="52">
        <v>5</v>
      </c>
      <c r="D3193" s="52">
        <v>2408995.0299999998</v>
      </c>
      <c r="E3193" s="35"/>
    </row>
    <row r="3194" spans="2:5" x14ac:dyDescent="0.25">
      <c r="B3194" s="51" t="s">
        <v>2372</v>
      </c>
      <c r="C3194" s="52">
        <v>5</v>
      </c>
      <c r="D3194" s="52">
        <v>2309178.7999999998</v>
      </c>
      <c r="E3194" s="35"/>
    </row>
    <row r="3195" spans="2:5" x14ac:dyDescent="0.25">
      <c r="B3195" s="51" t="s">
        <v>3698</v>
      </c>
      <c r="C3195" s="52">
        <v>5</v>
      </c>
      <c r="D3195" s="52">
        <v>2290142</v>
      </c>
      <c r="E3195" s="35"/>
    </row>
    <row r="3196" spans="2:5" x14ac:dyDescent="0.25">
      <c r="B3196" s="51" t="s">
        <v>94</v>
      </c>
      <c r="C3196" s="52">
        <v>5</v>
      </c>
      <c r="D3196" s="52">
        <v>2012750</v>
      </c>
      <c r="E3196" s="35"/>
    </row>
    <row r="3197" spans="2:5" x14ac:dyDescent="0.25">
      <c r="B3197" s="51" t="s">
        <v>2638</v>
      </c>
      <c r="C3197" s="52">
        <v>5</v>
      </c>
      <c r="D3197" s="52">
        <v>1730103.8</v>
      </c>
      <c r="E3197" s="35"/>
    </row>
    <row r="3198" spans="2:5" x14ac:dyDescent="0.25">
      <c r="B3198" s="51" t="s">
        <v>3685</v>
      </c>
      <c r="C3198" s="52">
        <v>5</v>
      </c>
      <c r="D3198" s="52">
        <v>1662301.0899999999</v>
      </c>
      <c r="E3198" s="35"/>
    </row>
    <row r="3199" spans="2:5" x14ac:dyDescent="0.25">
      <c r="B3199" s="51" t="s">
        <v>3675</v>
      </c>
      <c r="C3199" s="52">
        <v>5</v>
      </c>
      <c r="D3199" s="52">
        <v>1345959.16</v>
      </c>
      <c r="E3199" s="35"/>
    </row>
    <row r="3200" spans="2:5" x14ac:dyDescent="0.25">
      <c r="B3200" s="51" t="s">
        <v>1864</v>
      </c>
      <c r="C3200" s="52">
        <v>5</v>
      </c>
      <c r="D3200" s="52">
        <v>1314781.5799999998</v>
      </c>
      <c r="E3200" s="35"/>
    </row>
    <row r="3201" spans="2:5" x14ac:dyDescent="0.25">
      <c r="B3201" s="51" t="s">
        <v>125</v>
      </c>
      <c r="C3201" s="52">
        <v>5</v>
      </c>
      <c r="D3201" s="52">
        <v>1285674</v>
      </c>
      <c r="E3201" s="35"/>
    </row>
    <row r="3202" spans="2:5" x14ac:dyDescent="0.25">
      <c r="B3202" s="51" t="s">
        <v>3970</v>
      </c>
      <c r="C3202" s="52">
        <v>5</v>
      </c>
      <c r="D3202" s="52">
        <v>1223384</v>
      </c>
      <c r="E3202" s="35"/>
    </row>
    <row r="3203" spans="2:5" x14ac:dyDescent="0.25">
      <c r="B3203" s="51" t="s">
        <v>3703</v>
      </c>
      <c r="C3203" s="52">
        <v>5</v>
      </c>
      <c r="D3203" s="52">
        <v>1204216.1000000001</v>
      </c>
      <c r="E3203" s="35"/>
    </row>
    <row r="3204" spans="2:5" x14ac:dyDescent="0.25">
      <c r="B3204" s="51" t="s">
        <v>4524</v>
      </c>
      <c r="C3204" s="52">
        <v>5</v>
      </c>
      <c r="D3204" s="52">
        <v>1200574</v>
      </c>
      <c r="E3204" s="35"/>
    </row>
    <row r="3205" spans="2:5" x14ac:dyDescent="0.25">
      <c r="B3205" s="51" t="s">
        <v>3326</v>
      </c>
      <c r="C3205" s="52">
        <v>5</v>
      </c>
      <c r="D3205" s="52">
        <v>1191177</v>
      </c>
      <c r="E3205" s="35"/>
    </row>
    <row r="3206" spans="2:5" x14ac:dyDescent="0.25">
      <c r="B3206" s="51" t="s">
        <v>1862</v>
      </c>
      <c r="C3206" s="52">
        <v>5</v>
      </c>
      <c r="D3206" s="52">
        <v>1089692.8</v>
      </c>
      <c r="E3206" s="35"/>
    </row>
    <row r="3207" spans="2:5" x14ac:dyDescent="0.25">
      <c r="B3207" s="51" t="s">
        <v>1577</v>
      </c>
      <c r="C3207" s="52">
        <v>5</v>
      </c>
      <c r="D3207" s="52">
        <v>1049340</v>
      </c>
      <c r="E3207" s="35"/>
    </row>
    <row r="3208" spans="2:5" x14ac:dyDescent="0.25">
      <c r="B3208" s="51" t="s">
        <v>2353</v>
      </c>
      <c r="C3208" s="52">
        <v>5</v>
      </c>
      <c r="D3208" s="52">
        <v>1032329.6</v>
      </c>
      <c r="E3208" s="35"/>
    </row>
    <row r="3209" spans="2:5" x14ac:dyDescent="0.25">
      <c r="B3209" s="51" t="s">
        <v>4897</v>
      </c>
      <c r="C3209" s="52">
        <v>5</v>
      </c>
      <c r="D3209" s="52">
        <v>1030000</v>
      </c>
      <c r="E3209" s="35"/>
    </row>
    <row r="3210" spans="2:5" x14ac:dyDescent="0.25">
      <c r="B3210" s="51" t="s">
        <v>1716</v>
      </c>
      <c r="C3210" s="52">
        <v>5</v>
      </c>
      <c r="D3210" s="52">
        <v>986378.8</v>
      </c>
      <c r="E3210" s="35"/>
    </row>
    <row r="3211" spans="2:5" x14ac:dyDescent="0.25">
      <c r="B3211" s="51" t="s">
        <v>3735</v>
      </c>
      <c r="C3211" s="52">
        <v>5</v>
      </c>
      <c r="D3211" s="52">
        <v>983120</v>
      </c>
      <c r="E3211" s="35"/>
    </row>
    <row r="3212" spans="2:5" x14ac:dyDescent="0.25">
      <c r="B3212" s="51" t="s">
        <v>210</v>
      </c>
      <c r="C3212" s="52">
        <v>5</v>
      </c>
      <c r="D3212" s="52">
        <v>851187.23</v>
      </c>
      <c r="E3212" s="35"/>
    </row>
    <row r="3213" spans="2:5" x14ac:dyDescent="0.25">
      <c r="B3213" s="51" t="s">
        <v>2794</v>
      </c>
      <c r="C3213" s="52">
        <v>5</v>
      </c>
      <c r="D3213" s="52">
        <v>842667</v>
      </c>
      <c r="E3213" s="35"/>
    </row>
    <row r="3214" spans="2:5" x14ac:dyDescent="0.25">
      <c r="B3214" s="51" t="s">
        <v>2792</v>
      </c>
      <c r="C3214" s="52">
        <v>5</v>
      </c>
      <c r="D3214" s="52">
        <v>831608</v>
      </c>
      <c r="E3214" s="35"/>
    </row>
    <row r="3215" spans="2:5" x14ac:dyDescent="0.25">
      <c r="B3215" s="51" t="s">
        <v>89</v>
      </c>
      <c r="C3215" s="52">
        <v>5</v>
      </c>
      <c r="D3215" s="52">
        <v>826325</v>
      </c>
      <c r="E3215" s="35"/>
    </row>
    <row r="3216" spans="2:5" x14ac:dyDescent="0.25">
      <c r="B3216" s="51" t="s">
        <v>1114</v>
      </c>
      <c r="C3216" s="52">
        <v>5</v>
      </c>
      <c r="D3216" s="52">
        <v>802426.17</v>
      </c>
      <c r="E3216" s="35"/>
    </row>
    <row r="3217" spans="2:5" x14ac:dyDescent="0.25">
      <c r="B3217" s="51" t="s">
        <v>4537</v>
      </c>
      <c r="C3217" s="52">
        <v>5</v>
      </c>
      <c r="D3217" s="52">
        <v>769194.64</v>
      </c>
      <c r="E3217" s="35"/>
    </row>
    <row r="3218" spans="2:5" x14ac:dyDescent="0.25">
      <c r="B3218" s="51" t="s">
        <v>4084</v>
      </c>
      <c r="C3218" s="52">
        <v>5</v>
      </c>
      <c r="D3218" s="52">
        <v>717680</v>
      </c>
      <c r="E3218" s="35"/>
    </row>
    <row r="3219" spans="2:5" x14ac:dyDescent="0.25">
      <c r="B3219" s="51" t="s">
        <v>1568</v>
      </c>
      <c r="C3219" s="52">
        <v>5</v>
      </c>
      <c r="D3219" s="52">
        <v>693200</v>
      </c>
      <c r="E3219" s="35"/>
    </row>
    <row r="3220" spans="2:5" x14ac:dyDescent="0.25">
      <c r="B3220" s="51" t="s">
        <v>4094</v>
      </c>
      <c r="C3220" s="52">
        <v>5</v>
      </c>
      <c r="D3220" s="52">
        <v>643929</v>
      </c>
      <c r="E3220" s="35"/>
    </row>
    <row r="3221" spans="2:5" x14ac:dyDescent="0.25">
      <c r="B3221" s="51" t="s">
        <v>2720</v>
      </c>
      <c r="C3221" s="52">
        <v>5</v>
      </c>
      <c r="D3221" s="52">
        <v>518356.5</v>
      </c>
      <c r="E3221" s="35"/>
    </row>
    <row r="3222" spans="2:5" x14ac:dyDescent="0.25">
      <c r="B3222" s="51" t="s">
        <v>2215</v>
      </c>
      <c r="C3222" s="52">
        <v>5</v>
      </c>
      <c r="D3222" s="52">
        <v>512300</v>
      </c>
      <c r="E3222" s="35"/>
    </row>
    <row r="3223" spans="2:5" x14ac:dyDescent="0.25">
      <c r="B3223" s="51" t="s">
        <v>2536</v>
      </c>
      <c r="C3223" s="52">
        <v>5</v>
      </c>
      <c r="D3223" s="52">
        <v>496875.6</v>
      </c>
      <c r="E3223" s="35"/>
    </row>
    <row r="3224" spans="2:5" x14ac:dyDescent="0.25">
      <c r="B3224" s="51" t="s">
        <v>1863</v>
      </c>
      <c r="C3224" s="52">
        <v>5</v>
      </c>
      <c r="D3224" s="52">
        <v>482636.4</v>
      </c>
      <c r="E3224" s="35"/>
    </row>
    <row r="3225" spans="2:5" x14ac:dyDescent="0.25">
      <c r="B3225" s="51" t="s">
        <v>3579</v>
      </c>
      <c r="C3225" s="52">
        <v>5</v>
      </c>
      <c r="D3225" s="52">
        <v>469192.1</v>
      </c>
      <c r="E3225" s="35"/>
    </row>
    <row r="3226" spans="2:5" x14ac:dyDescent="0.25">
      <c r="B3226" s="51" t="s">
        <v>4072</v>
      </c>
      <c r="C3226" s="52">
        <v>5</v>
      </c>
      <c r="D3226" s="52">
        <v>427888.5</v>
      </c>
      <c r="E3226" s="35"/>
    </row>
    <row r="3227" spans="2:5" x14ac:dyDescent="0.25">
      <c r="B3227" s="51" t="s">
        <v>607</v>
      </c>
      <c r="C3227" s="52">
        <v>5</v>
      </c>
      <c r="D3227" s="52">
        <v>409222.55</v>
      </c>
      <c r="E3227" s="35"/>
    </row>
    <row r="3228" spans="2:5" x14ac:dyDescent="0.25">
      <c r="B3228" s="51" t="s">
        <v>1391</v>
      </c>
      <c r="C3228" s="52">
        <v>5</v>
      </c>
      <c r="D3228" s="52">
        <v>394850</v>
      </c>
      <c r="E3228" s="35"/>
    </row>
    <row r="3229" spans="2:5" x14ac:dyDescent="0.25">
      <c r="B3229" s="51" t="s">
        <v>801</v>
      </c>
      <c r="C3229" s="52">
        <v>5</v>
      </c>
      <c r="D3229" s="52">
        <v>366980</v>
      </c>
      <c r="E3229" s="35"/>
    </row>
    <row r="3230" spans="2:5" x14ac:dyDescent="0.25">
      <c r="B3230" s="51" t="s">
        <v>2749</v>
      </c>
      <c r="C3230" s="52">
        <v>5</v>
      </c>
      <c r="D3230" s="52">
        <v>365339.3</v>
      </c>
      <c r="E3230" s="35"/>
    </row>
    <row r="3231" spans="2:5" x14ac:dyDescent="0.25">
      <c r="B3231" s="51" t="s">
        <v>2593</v>
      </c>
      <c r="C3231" s="52">
        <v>5</v>
      </c>
      <c r="D3231" s="52">
        <v>352182.81</v>
      </c>
      <c r="E3231" s="35"/>
    </row>
    <row r="3232" spans="2:5" x14ac:dyDescent="0.25">
      <c r="B3232" s="51" t="s">
        <v>1012</v>
      </c>
      <c r="C3232" s="52">
        <v>5</v>
      </c>
      <c r="D3232" s="52">
        <v>345660</v>
      </c>
      <c r="E3232" s="35"/>
    </row>
    <row r="3233" spans="2:5" x14ac:dyDescent="0.25">
      <c r="B3233" s="51" t="s">
        <v>2236</v>
      </c>
      <c r="C3233" s="52">
        <v>5</v>
      </c>
      <c r="D3233" s="52">
        <v>294472</v>
      </c>
      <c r="E3233" s="35"/>
    </row>
    <row r="3234" spans="2:5" x14ac:dyDescent="0.25">
      <c r="B3234" s="51" t="s">
        <v>3347</v>
      </c>
      <c r="C3234" s="52">
        <v>5</v>
      </c>
      <c r="D3234" s="52">
        <v>292846.92000000004</v>
      </c>
      <c r="E3234" s="35"/>
    </row>
    <row r="3235" spans="2:5" x14ac:dyDescent="0.25">
      <c r="B3235" s="51" t="s">
        <v>2844</v>
      </c>
      <c r="C3235" s="52">
        <v>5</v>
      </c>
      <c r="D3235" s="52">
        <v>287170.76</v>
      </c>
      <c r="E3235" s="35"/>
    </row>
    <row r="3236" spans="2:5" x14ac:dyDescent="0.25">
      <c r="B3236" s="51" t="s">
        <v>487</v>
      </c>
      <c r="C3236" s="52">
        <v>5</v>
      </c>
      <c r="D3236" s="52">
        <v>287077</v>
      </c>
      <c r="E3236" s="35"/>
    </row>
    <row r="3237" spans="2:5" x14ac:dyDescent="0.25">
      <c r="B3237" s="51" t="s">
        <v>106</v>
      </c>
      <c r="C3237" s="52">
        <v>5</v>
      </c>
      <c r="D3237" s="52">
        <v>285500</v>
      </c>
      <c r="E3237" s="35"/>
    </row>
    <row r="3238" spans="2:5" x14ac:dyDescent="0.25">
      <c r="B3238" s="51" t="s">
        <v>4313</v>
      </c>
      <c r="C3238" s="52">
        <v>5</v>
      </c>
      <c r="D3238" s="52">
        <v>259265</v>
      </c>
      <c r="E3238" s="35"/>
    </row>
    <row r="3239" spans="2:5" x14ac:dyDescent="0.25">
      <c r="B3239" s="51" t="s">
        <v>3723</v>
      </c>
      <c r="C3239" s="52">
        <v>5</v>
      </c>
      <c r="D3239" s="52">
        <v>252387.20000000001</v>
      </c>
      <c r="E3239" s="35"/>
    </row>
    <row r="3240" spans="2:5" x14ac:dyDescent="0.25">
      <c r="B3240" s="51" t="s">
        <v>3806</v>
      </c>
      <c r="C3240" s="52">
        <v>5</v>
      </c>
      <c r="D3240" s="52">
        <v>246000</v>
      </c>
      <c r="E3240" s="35"/>
    </row>
    <row r="3241" spans="2:5" x14ac:dyDescent="0.25">
      <c r="B3241" s="51" t="s">
        <v>3209</v>
      </c>
      <c r="C3241" s="52">
        <v>5</v>
      </c>
      <c r="D3241" s="52">
        <v>236688</v>
      </c>
      <c r="E3241" s="35"/>
    </row>
    <row r="3242" spans="2:5" x14ac:dyDescent="0.25">
      <c r="B3242" s="51" t="s">
        <v>2950</v>
      </c>
      <c r="C3242" s="52">
        <v>5</v>
      </c>
      <c r="D3242" s="52">
        <v>235280</v>
      </c>
      <c r="E3242" s="35"/>
    </row>
    <row r="3243" spans="2:5" x14ac:dyDescent="0.25">
      <c r="B3243" s="51" t="s">
        <v>3182</v>
      </c>
      <c r="C3243" s="52">
        <v>5</v>
      </c>
      <c r="D3243" s="52">
        <v>228150</v>
      </c>
      <c r="E3243" s="35"/>
    </row>
    <row r="3244" spans="2:5" x14ac:dyDescent="0.25">
      <c r="B3244" s="51" t="s">
        <v>592</v>
      </c>
      <c r="C3244" s="52">
        <v>5</v>
      </c>
      <c r="D3244" s="52">
        <v>218425</v>
      </c>
      <c r="E3244" s="35"/>
    </row>
    <row r="3245" spans="2:5" x14ac:dyDescent="0.25">
      <c r="B3245" s="51" t="s">
        <v>1384</v>
      </c>
      <c r="C3245" s="52">
        <v>5</v>
      </c>
      <c r="D3245" s="52">
        <v>217960</v>
      </c>
      <c r="E3245" s="35"/>
    </row>
    <row r="3246" spans="2:5" x14ac:dyDescent="0.25">
      <c r="B3246" s="51" t="s">
        <v>3926</v>
      </c>
      <c r="C3246" s="52">
        <v>5</v>
      </c>
      <c r="D3246" s="52">
        <v>211800</v>
      </c>
      <c r="E3246" s="35"/>
    </row>
    <row r="3247" spans="2:5" x14ac:dyDescent="0.25">
      <c r="B3247" s="51" t="s">
        <v>4542</v>
      </c>
      <c r="C3247" s="52">
        <v>5</v>
      </c>
      <c r="D3247" s="52">
        <v>205077.52000000002</v>
      </c>
      <c r="E3247" s="35"/>
    </row>
    <row r="3248" spans="2:5" x14ac:dyDescent="0.25">
      <c r="B3248" s="51" t="s">
        <v>1559</v>
      </c>
      <c r="C3248" s="52">
        <v>5</v>
      </c>
      <c r="D3248" s="52">
        <v>199971.8</v>
      </c>
      <c r="E3248" s="35"/>
    </row>
    <row r="3249" spans="2:5" x14ac:dyDescent="0.25">
      <c r="B3249" s="51" t="s">
        <v>489</v>
      </c>
      <c r="C3249" s="52">
        <v>5</v>
      </c>
      <c r="D3249" s="52">
        <v>197080.4</v>
      </c>
      <c r="E3249" s="35"/>
    </row>
    <row r="3250" spans="2:5" x14ac:dyDescent="0.25">
      <c r="B3250" s="51" t="s">
        <v>2751</v>
      </c>
      <c r="C3250" s="52">
        <v>5</v>
      </c>
      <c r="D3250" s="52">
        <v>174265.5</v>
      </c>
      <c r="E3250" s="35"/>
    </row>
    <row r="3251" spans="2:5" x14ac:dyDescent="0.25">
      <c r="B3251" s="51" t="s">
        <v>700</v>
      </c>
      <c r="C3251" s="52">
        <v>5</v>
      </c>
      <c r="D3251" s="52">
        <v>173670</v>
      </c>
      <c r="E3251" s="35"/>
    </row>
    <row r="3252" spans="2:5" x14ac:dyDescent="0.25">
      <c r="B3252" s="51" t="s">
        <v>2871</v>
      </c>
      <c r="C3252" s="52">
        <v>5</v>
      </c>
      <c r="D3252" s="52">
        <v>166173</v>
      </c>
      <c r="E3252" s="35"/>
    </row>
    <row r="3253" spans="2:5" x14ac:dyDescent="0.25">
      <c r="B3253" s="51" t="s">
        <v>1373</v>
      </c>
      <c r="C3253" s="52">
        <v>5</v>
      </c>
      <c r="D3253" s="52">
        <v>164483.04</v>
      </c>
      <c r="E3253" s="35"/>
    </row>
    <row r="3254" spans="2:5" x14ac:dyDescent="0.25">
      <c r="B3254" s="51" t="s">
        <v>1974</v>
      </c>
      <c r="C3254" s="52">
        <v>5</v>
      </c>
      <c r="D3254" s="52">
        <v>162725</v>
      </c>
      <c r="E3254" s="35"/>
    </row>
    <row r="3255" spans="2:5" x14ac:dyDescent="0.25">
      <c r="B3255" s="51" t="s">
        <v>2606</v>
      </c>
      <c r="C3255" s="52">
        <v>5</v>
      </c>
      <c r="D3255" s="52">
        <v>158072.4</v>
      </c>
      <c r="E3255" s="35"/>
    </row>
    <row r="3256" spans="2:5" x14ac:dyDescent="0.25">
      <c r="B3256" s="51" t="s">
        <v>2877</v>
      </c>
      <c r="C3256" s="52">
        <v>5</v>
      </c>
      <c r="D3256" s="52">
        <v>148391.69999999998</v>
      </c>
      <c r="E3256" s="35"/>
    </row>
    <row r="3257" spans="2:5" x14ac:dyDescent="0.25">
      <c r="B3257" s="51" t="s">
        <v>4035</v>
      </c>
      <c r="C3257" s="52">
        <v>5</v>
      </c>
      <c r="D3257" s="52">
        <v>139904</v>
      </c>
      <c r="E3257" s="35"/>
    </row>
    <row r="3258" spans="2:5" x14ac:dyDescent="0.25">
      <c r="B3258" s="51" t="s">
        <v>726</v>
      </c>
      <c r="C3258" s="52">
        <v>5</v>
      </c>
      <c r="D3258" s="52">
        <v>133628</v>
      </c>
      <c r="E3258" s="35"/>
    </row>
    <row r="3259" spans="2:5" x14ac:dyDescent="0.25">
      <c r="B3259" s="51" t="s">
        <v>4038</v>
      </c>
      <c r="C3259" s="52">
        <v>5</v>
      </c>
      <c r="D3259" s="52">
        <v>133189.99000000002</v>
      </c>
      <c r="E3259" s="35"/>
    </row>
    <row r="3260" spans="2:5" x14ac:dyDescent="0.25">
      <c r="B3260" s="51" t="s">
        <v>479</v>
      </c>
      <c r="C3260" s="52">
        <v>5</v>
      </c>
      <c r="D3260" s="52">
        <v>130599.7</v>
      </c>
      <c r="E3260" s="35"/>
    </row>
    <row r="3261" spans="2:5" x14ac:dyDescent="0.25">
      <c r="B3261" s="51" t="s">
        <v>3974</v>
      </c>
      <c r="C3261" s="52">
        <v>5</v>
      </c>
      <c r="D3261" s="52">
        <v>126199</v>
      </c>
      <c r="E3261" s="35"/>
    </row>
    <row r="3262" spans="2:5" x14ac:dyDescent="0.25">
      <c r="B3262" s="51" t="s">
        <v>4140</v>
      </c>
      <c r="C3262" s="52">
        <v>5</v>
      </c>
      <c r="D3262" s="52">
        <v>119894</v>
      </c>
      <c r="E3262" s="35"/>
    </row>
    <row r="3263" spans="2:5" x14ac:dyDescent="0.25">
      <c r="B3263" s="51" t="s">
        <v>1223</v>
      </c>
      <c r="C3263" s="52">
        <v>5</v>
      </c>
      <c r="D3263" s="52">
        <v>116147.14</v>
      </c>
      <c r="E3263" s="35"/>
    </row>
    <row r="3264" spans="2:5" x14ac:dyDescent="0.25">
      <c r="B3264" s="51" t="s">
        <v>1845</v>
      </c>
      <c r="C3264" s="52">
        <v>5</v>
      </c>
      <c r="D3264" s="52">
        <v>114136.8</v>
      </c>
      <c r="E3264" s="35"/>
    </row>
    <row r="3265" spans="2:5" x14ac:dyDescent="0.25">
      <c r="B3265" s="51" t="s">
        <v>4652</v>
      </c>
      <c r="C3265" s="52">
        <v>5</v>
      </c>
      <c r="D3265" s="52">
        <v>110551.64</v>
      </c>
      <c r="E3265" s="35"/>
    </row>
    <row r="3266" spans="2:5" x14ac:dyDescent="0.25">
      <c r="B3266" s="51" t="s">
        <v>4144</v>
      </c>
      <c r="C3266" s="52">
        <v>5</v>
      </c>
      <c r="D3266" s="52">
        <v>110267</v>
      </c>
      <c r="E3266" s="35"/>
    </row>
    <row r="3267" spans="2:5" x14ac:dyDescent="0.25">
      <c r="B3267" s="51" t="s">
        <v>977</v>
      </c>
      <c r="C3267" s="52">
        <v>5</v>
      </c>
      <c r="D3267" s="52">
        <v>110000</v>
      </c>
      <c r="E3267" s="35"/>
    </row>
    <row r="3268" spans="2:5" x14ac:dyDescent="0.25">
      <c r="B3268" s="51" t="s">
        <v>3273</v>
      </c>
      <c r="C3268" s="52">
        <v>5</v>
      </c>
      <c r="D3268" s="52">
        <v>101225.93</v>
      </c>
      <c r="E3268" s="35"/>
    </row>
    <row r="3269" spans="2:5" x14ac:dyDescent="0.25">
      <c r="B3269" s="51" t="s">
        <v>1461</v>
      </c>
      <c r="C3269" s="52">
        <v>5</v>
      </c>
      <c r="D3269" s="52">
        <v>96213</v>
      </c>
      <c r="E3269" s="35"/>
    </row>
    <row r="3270" spans="2:5" x14ac:dyDescent="0.25">
      <c r="B3270" s="51" t="s">
        <v>1932</v>
      </c>
      <c r="C3270" s="52">
        <v>5</v>
      </c>
      <c r="D3270" s="52">
        <v>89258</v>
      </c>
      <c r="E3270" s="35"/>
    </row>
    <row r="3271" spans="2:5" x14ac:dyDescent="0.25">
      <c r="B3271" s="51" t="s">
        <v>4828</v>
      </c>
      <c r="C3271" s="52">
        <v>5</v>
      </c>
      <c r="D3271" s="52">
        <v>77838.989999999991</v>
      </c>
      <c r="E3271" s="35"/>
    </row>
    <row r="3272" spans="2:5" x14ac:dyDescent="0.25">
      <c r="B3272" s="51" t="s">
        <v>4069</v>
      </c>
      <c r="C3272" s="52">
        <v>5</v>
      </c>
      <c r="D3272" s="52">
        <v>74495.92</v>
      </c>
      <c r="E3272" s="35"/>
    </row>
    <row r="3273" spans="2:5" x14ac:dyDescent="0.25">
      <c r="B3273" s="51" t="s">
        <v>3204</v>
      </c>
      <c r="C3273" s="52">
        <v>5</v>
      </c>
      <c r="D3273" s="52">
        <v>73180</v>
      </c>
      <c r="E3273" s="35"/>
    </row>
    <row r="3274" spans="2:5" x14ac:dyDescent="0.25">
      <c r="B3274" s="51" t="s">
        <v>1768</v>
      </c>
      <c r="C3274" s="52">
        <v>5</v>
      </c>
      <c r="D3274" s="52">
        <v>72800</v>
      </c>
      <c r="E3274" s="35"/>
    </row>
    <row r="3275" spans="2:5" x14ac:dyDescent="0.25">
      <c r="B3275" s="51" t="s">
        <v>3664</v>
      </c>
      <c r="C3275" s="52">
        <v>5</v>
      </c>
      <c r="D3275" s="52">
        <v>71417</v>
      </c>
      <c r="E3275" s="35"/>
    </row>
    <row r="3276" spans="2:5" x14ac:dyDescent="0.25">
      <c r="B3276" s="51" t="s">
        <v>4116</v>
      </c>
      <c r="C3276" s="52">
        <v>5</v>
      </c>
      <c r="D3276" s="52">
        <v>70349</v>
      </c>
      <c r="E3276" s="35"/>
    </row>
    <row r="3277" spans="2:5" x14ac:dyDescent="0.25">
      <c r="B3277" s="51" t="s">
        <v>2369</v>
      </c>
      <c r="C3277" s="52">
        <v>5</v>
      </c>
      <c r="D3277" s="52">
        <v>59996.4</v>
      </c>
      <c r="E3277" s="35"/>
    </row>
    <row r="3278" spans="2:5" x14ac:dyDescent="0.25">
      <c r="B3278" s="51" t="s">
        <v>1908</v>
      </c>
      <c r="C3278" s="52">
        <v>5</v>
      </c>
      <c r="D3278" s="52">
        <v>59407.68</v>
      </c>
      <c r="E3278" s="35"/>
    </row>
    <row r="3279" spans="2:5" x14ac:dyDescent="0.25">
      <c r="B3279" s="51" t="s">
        <v>4733</v>
      </c>
      <c r="C3279" s="52">
        <v>5</v>
      </c>
      <c r="D3279" s="52">
        <v>55832</v>
      </c>
      <c r="E3279" s="35"/>
    </row>
    <row r="3280" spans="2:5" x14ac:dyDescent="0.25">
      <c r="B3280" s="51" t="s">
        <v>4482</v>
      </c>
      <c r="C3280" s="52">
        <v>5</v>
      </c>
      <c r="D3280" s="52">
        <v>54815.29</v>
      </c>
      <c r="E3280" s="35"/>
    </row>
    <row r="3281" spans="2:5" x14ac:dyDescent="0.25">
      <c r="B3281" s="51" t="s">
        <v>2438</v>
      </c>
      <c r="C3281" s="52">
        <v>5</v>
      </c>
      <c r="D3281" s="52">
        <v>54723.4</v>
      </c>
      <c r="E3281" s="35"/>
    </row>
    <row r="3282" spans="2:5" x14ac:dyDescent="0.25">
      <c r="B3282" s="51" t="s">
        <v>2116</v>
      </c>
      <c r="C3282" s="52">
        <v>5</v>
      </c>
      <c r="D3282" s="52">
        <v>53122</v>
      </c>
      <c r="E3282" s="35"/>
    </row>
    <row r="3283" spans="2:5" x14ac:dyDescent="0.25">
      <c r="B3283" s="51" t="s">
        <v>3942</v>
      </c>
      <c r="C3283" s="52">
        <v>5</v>
      </c>
      <c r="D3283" s="52">
        <v>51430</v>
      </c>
      <c r="E3283" s="35"/>
    </row>
    <row r="3284" spans="2:5" x14ac:dyDescent="0.25">
      <c r="B3284" s="51" t="s">
        <v>3084</v>
      </c>
      <c r="C3284" s="52">
        <v>5</v>
      </c>
      <c r="D3284" s="52">
        <v>51101</v>
      </c>
      <c r="E3284" s="35"/>
    </row>
    <row r="3285" spans="2:5" x14ac:dyDescent="0.25">
      <c r="B3285" s="51" t="s">
        <v>3883</v>
      </c>
      <c r="C3285" s="52">
        <v>5</v>
      </c>
      <c r="D3285" s="52">
        <v>47716.4</v>
      </c>
      <c r="E3285" s="35"/>
    </row>
    <row r="3286" spans="2:5" x14ac:dyDescent="0.25">
      <c r="B3286" s="51" t="s">
        <v>4085</v>
      </c>
      <c r="C3286" s="52">
        <v>5</v>
      </c>
      <c r="D3286" s="52">
        <v>44092</v>
      </c>
      <c r="E3286" s="35"/>
    </row>
    <row r="3287" spans="2:5" x14ac:dyDescent="0.25">
      <c r="B3287" s="51" t="s">
        <v>4264</v>
      </c>
      <c r="C3287" s="52">
        <v>5</v>
      </c>
      <c r="D3287" s="52">
        <v>43701.15</v>
      </c>
      <c r="E3287" s="35"/>
    </row>
    <row r="3288" spans="2:5" x14ac:dyDescent="0.25">
      <c r="B3288" s="51" t="s">
        <v>1225</v>
      </c>
      <c r="C3288" s="52">
        <v>5</v>
      </c>
      <c r="D3288" s="52">
        <v>41996</v>
      </c>
      <c r="E3288" s="35"/>
    </row>
    <row r="3289" spans="2:5" x14ac:dyDescent="0.25">
      <c r="B3289" s="51" t="s">
        <v>4236</v>
      </c>
      <c r="C3289" s="52">
        <v>5</v>
      </c>
      <c r="D3289" s="52">
        <v>41874</v>
      </c>
      <c r="E3289" s="35"/>
    </row>
    <row r="3290" spans="2:5" x14ac:dyDescent="0.25">
      <c r="B3290" s="51" t="s">
        <v>4197</v>
      </c>
      <c r="C3290" s="52">
        <v>5</v>
      </c>
      <c r="D3290" s="52">
        <v>35471.4</v>
      </c>
      <c r="E3290" s="35"/>
    </row>
    <row r="3291" spans="2:5" x14ac:dyDescent="0.25">
      <c r="B3291" s="51" t="s">
        <v>2153</v>
      </c>
      <c r="C3291" s="52">
        <v>5</v>
      </c>
      <c r="D3291" s="52">
        <v>35126</v>
      </c>
      <c r="E3291" s="35"/>
    </row>
    <row r="3292" spans="2:5" x14ac:dyDescent="0.25">
      <c r="B3292" s="51" t="s">
        <v>3796</v>
      </c>
      <c r="C3292" s="52">
        <v>5</v>
      </c>
      <c r="D3292" s="52">
        <v>33396.009999999995</v>
      </c>
      <c r="E3292" s="35"/>
    </row>
    <row r="3293" spans="2:5" x14ac:dyDescent="0.25">
      <c r="B3293" s="51" t="s">
        <v>380</v>
      </c>
      <c r="C3293" s="52">
        <v>5</v>
      </c>
      <c r="D3293" s="52">
        <v>30053</v>
      </c>
      <c r="E3293" s="35"/>
    </row>
    <row r="3294" spans="2:5" x14ac:dyDescent="0.25">
      <c r="B3294" s="51" t="s">
        <v>3991</v>
      </c>
      <c r="C3294" s="52">
        <v>5</v>
      </c>
      <c r="D3294" s="52">
        <v>28510.6</v>
      </c>
      <c r="E3294" s="35"/>
    </row>
    <row r="3295" spans="2:5" x14ac:dyDescent="0.25">
      <c r="B3295" s="51" t="s">
        <v>3835</v>
      </c>
      <c r="C3295" s="52">
        <v>5</v>
      </c>
      <c r="D3295" s="52">
        <v>28451.8</v>
      </c>
      <c r="E3295" s="35"/>
    </row>
    <row r="3296" spans="2:5" x14ac:dyDescent="0.25">
      <c r="B3296" s="51" t="s">
        <v>3453</v>
      </c>
      <c r="C3296" s="52">
        <v>5</v>
      </c>
      <c r="D3296" s="52">
        <v>25919.65</v>
      </c>
      <c r="E3296" s="35"/>
    </row>
    <row r="3297" spans="2:5" x14ac:dyDescent="0.25">
      <c r="B3297" s="51" t="s">
        <v>4600</v>
      </c>
      <c r="C3297" s="52">
        <v>5</v>
      </c>
      <c r="D3297" s="52">
        <v>25842</v>
      </c>
      <c r="E3297" s="35"/>
    </row>
    <row r="3298" spans="2:5" x14ac:dyDescent="0.25">
      <c r="B3298" s="51" t="s">
        <v>3053</v>
      </c>
      <c r="C3298" s="52">
        <v>5</v>
      </c>
      <c r="D3298" s="52">
        <v>25460</v>
      </c>
      <c r="E3298" s="35"/>
    </row>
    <row r="3299" spans="2:5" x14ac:dyDescent="0.25">
      <c r="B3299" s="51" t="s">
        <v>4365</v>
      </c>
      <c r="C3299" s="52">
        <v>5</v>
      </c>
      <c r="D3299" s="52">
        <v>24996</v>
      </c>
      <c r="E3299" s="35"/>
    </row>
    <row r="3300" spans="2:5" x14ac:dyDescent="0.25">
      <c r="B3300" s="51" t="s">
        <v>956</v>
      </c>
      <c r="C3300" s="52">
        <v>5</v>
      </c>
      <c r="D3300" s="52">
        <v>24306.32</v>
      </c>
      <c r="E3300" s="35"/>
    </row>
    <row r="3301" spans="2:5" x14ac:dyDescent="0.25">
      <c r="B3301" s="51" t="s">
        <v>3967</v>
      </c>
      <c r="C3301" s="52">
        <v>5</v>
      </c>
      <c r="D3301" s="52">
        <v>22093.599999999999</v>
      </c>
      <c r="E3301" s="35"/>
    </row>
    <row r="3302" spans="2:5" x14ac:dyDescent="0.25">
      <c r="B3302" s="51" t="s">
        <v>1729</v>
      </c>
      <c r="C3302" s="52">
        <v>5</v>
      </c>
      <c r="D3302" s="52">
        <v>21772</v>
      </c>
      <c r="E3302" s="35"/>
    </row>
    <row r="3303" spans="2:5" x14ac:dyDescent="0.25">
      <c r="B3303" s="51" t="s">
        <v>4662</v>
      </c>
      <c r="C3303" s="52">
        <v>5</v>
      </c>
      <c r="D3303" s="52">
        <v>20287.260000000002</v>
      </c>
      <c r="E3303" s="35"/>
    </row>
    <row r="3304" spans="2:5" x14ac:dyDescent="0.25">
      <c r="B3304" s="51" t="s">
        <v>1946</v>
      </c>
      <c r="C3304" s="52">
        <v>5</v>
      </c>
      <c r="D3304" s="52">
        <v>19009.8</v>
      </c>
      <c r="E3304" s="35"/>
    </row>
    <row r="3305" spans="2:5" x14ac:dyDescent="0.25">
      <c r="B3305" s="51" t="s">
        <v>1485</v>
      </c>
      <c r="C3305" s="52">
        <v>5</v>
      </c>
      <c r="D3305" s="52">
        <v>17588.060000000001</v>
      </c>
      <c r="E3305" s="35"/>
    </row>
    <row r="3306" spans="2:5" x14ac:dyDescent="0.25">
      <c r="B3306" s="51" t="s">
        <v>675</v>
      </c>
      <c r="C3306" s="52">
        <v>5</v>
      </c>
      <c r="D3306" s="52">
        <v>16064.529999999999</v>
      </c>
      <c r="E3306" s="35"/>
    </row>
    <row r="3307" spans="2:5" x14ac:dyDescent="0.25">
      <c r="B3307" s="51" t="s">
        <v>3934</v>
      </c>
      <c r="C3307" s="52">
        <v>5</v>
      </c>
      <c r="D3307" s="52">
        <v>15657.5</v>
      </c>
      <c r="E3307" s="35"/>
    </row>
    <row r="3308" spans="2:5" x14ac:dyDescent="0.25">
      <c r="B3308" s="51" t="s">
        <v>4001</v>
      </c>
      <c r="C3308" s="52">
        <v>5</v>
      </c>
      <c r="D3308" s="52">
        <v>15596</v>
      </c>
      <c r="E3308" s="35"/>
    </row>
    <row r="3309" spans="2:5" x14ac:dyDescent="0.25">
      <c r="B3309" s="51" t="s">
        <v>1956</v>
      </c>
      <c r="C3309" s="52">
        <v>5</v>
      </c>
      <c r="D3309" s="52">
        <v>15488.8</v>
      </c>
      <c r="E3309" s="35"/>
    </row>
    <row r="3310" spans="2:5" x14ac:dyDescent="0.25">
      <c r="B3310" s="51" t="s">
        <v>4480</v>
      </c>
      <c r="C3310" s="52">
        <v>5</v>
      </c>
      <c r="D3310" s="52">
        <v>15226</v>
      </c>
      <c r="E3310" s="35"/>
    </row>
    <row r="3311" spans="2:5" x14ac:dyDescent="0.25">
      <c r="B3311" s="51" t="s">
        <v>2325</v>
      </c>
      <c r="C3311" s="52">
        <v>5</v>
      </c>
      <c r="D3311" s="52">
        <v>15063</v>
      </c>
      <c r="E3311" s="35"/>
    </row>
    <row r="3312" spans="2:5" x14ac:dyDescent="0.25">
      <c r="B3312" s="51" t="s">
        <v>4091</v>
      </c>
      <c r="C3312" s="52">
        <v>5</v>
      </c>
      <c r="D3312" s="52">
        <v>14532.18</v>
      </c>
      <c r="E3312" s="35"/>
    </row>
    <row r="3313" spans="2:5" x14ac:dyDescent="0.25">
      <c r="B3313" s="51" t="s">
        <v>3952</v>
      </c>
      <c r="C3313" s="52">
        <v>5</v>
      </c>
      <c r="D3313" s="52">
        <v>13794.96</v>
      </c>
      <c r="E3313" s="35"/>
    </row>
    <row r="3314" spans="2:5" x14ac:dyDescent="0.25">
      <c r="B3314" s="51" t="s">
        <v>224</v>
      </c>
      <c r="C3314" s="52">
        <v>5</v>
      </c>
      <c r="D3314" s="52">
        <v>13429</v>
      </c>
      <c r="E3314" s="35"/>
    </row>
    <row r="3315" spans="2:5" x14ac:dyDescent="0.25">
      <c r="B3315" s="51" t="s">
        <v>4926</v>
      </c>
      <c r="C3315" s="52">
        <v>5</v>
      </c>
      <c r="D3315" s="52">
        <v>13026</v>
      </c>
      <c r="E3315" s="35"/>
    </row>
    <row r="3316" spans="2:5" x14ac:dyDescent="0.25">
      <c r="B3316" s="51" t="s">
        <v>1656</v>
      </c>
      <c r="C3316" s="52">
        <v>5</v>
      </c>
      <c r="D3316" s="52">
        <v>11058.28</v>
      </c>
      <c r="E3316" s="35"/>
    </row>
    <row r="3317" spans="2:5" x14ac:dyDescent="0.25">
      <c r="B3317" s="51" t="s">
        <v>3413</v>
      </c>
      <c r="C3317" s="52">
        <v>5</v>
      </c>
      <c r="D3317" s="52">
        <v>10842.2</v>
      </c>
      <c r="E3317" s="35"/>
    </row>
    <row r="3318" spans="2:5" x14ac:dyDescent="0.25">
      <c r="B3318" s="51" t="s">
        <v>4629</v>
      </c>
      <c r="C3318" s="52">
        <v>5</v>
      </c>
      <c r="D3318" s="52">
        <v>9706</v>
      </c>
      <c r="E3318" s="35"/>
    </row>
    <row r="3319" spans="2:5" x14ac:dyDescent="0.25">
      <c r="B3319" s="51" t="s">
        <v>3770</v>
      </c>
      <c r="C3319" s="52">
        <v>5</v>
      </c>
      <c r="D3319" s="52">
        <v>9327</v>
      </c>
      <c r="E3319" s="35"/>
    </row>
    <row r="3320" spans="2:5" x14ac:dyDescent="0.25">
      <c r="B3320" s="51" t="s">
        <v>4620</v>
      </c>
      <c r="C3320" s="52">
        <v>5</v>
      </c>
      <c r="D3320" s="52">
        <v>8580.7000000000007</v>
      </c>
      <c r="E3320" s="35"/>
    </row>
    <row r="3321" spans="2:5" x14ac:dyDescent="0.25">
      <c r="B3321" s="51" t="s">
        <v>4166</v>
      </c>
      <c r="C3321" s="52">
        <v>5</v>
      </c>
      <c r="D3321" s="52">
        <v>8420.6</v>
      </c>
      <c r="E3321" s="35"/>
    </row>
    <row r="3322" spans="2:5" x14ac:dyDescent="0.25">
      <c r="B3322" s="51" t="s">
        <v>3748</v>
      </c>
      <c r="C3322" s="52">
        <v>5</v>
      </c>
      <c r="D3322" s="52">
        <v>7933.6</v>
      </c>
      <c r="E3322" s="35"/>
    </row>
    <row r="3323" spans="2:5" x14ac:dyDescent="0.25">
      <c r="B3323" s="51" t="s">
        <v>4639</v>
      </c>
      <c r="C3323" s="52">
        <v>5</v>
      </c>
      <c r="D3323" s="52">
        <v>7781.2000000000007</v>
      </c>
      <c r="E3323" s="35"/>
    </row>
    <row r="3324" spans="2:5" x14ac:dyDescent="0.25">
      <c r="B3324" s="51" t="s">
        <v>2995</v>
      </c>
      <c r="C3324" s="52">
        <v>5</v>
      </c>
      <c r="D3324" s="52">
        <v>7595.94</v>
      </c>
      <c r="E3324" s="35"/>
    </row>
    <row r="3325" spans="2:5" x14ac:dyDescent="0.25">
      <c r="B3325" s="51" t="s">
        <v>850</v>
      </c>
      <c r="C3325" s="52">
        <v>5</v>
      </c>
      <c r="D3325" s="52">
        <v>6901.32</v>
      </c>
      <c r="E3325" s="35"/>
    </row>
    <row r="3326" spans="2:5" x14ac:dyDescent="0.25">
      <c r="B3326" s="51" t="s">
        <v>518</v>
      </c>
      <c r="C3326" s="52">
        <v>5</v>
      </c>
      <c r="D3326" s="52">
        <v>6823</v>
      </c>
      <c r="E3326" s="35"/>
    </row>
    <row r="3327" spans="2:5" x14ac:dyDescent="0.25">
      <c r="B3327" s="51" t="s">
        <v>2048</v>
      </c>
      <c r="C3327" s="52">
        <v>5</v>
      </c>
      <c r="D3327" s="52">
        <v>6521.3</v>
      </c>
      <c r="E3327" s="35"/>
    </row>
    <row r="3328" spans="2:5" x14ac:dyDescent="0.25">
      <c r="B3328" s="51" t="s">
        <v>1374</v>
      </c>
      <c r="C3328" s="52">
        <v>5</v>
      </c>
      <c r="D3328" s="52">
        <v>5787.04</v>
      </c>
      <c r="E3328" s="35"/>
    </row>
    <row r="3329" spans="2:5" x14ac:dyDescent="0.25">
      <c r="B3329" s="51" t="s">
        <v>1104</v>
      </c>
      <c r="C3329" s="52">
        <v>5</v>
      </c>
      <c r="D3329" s="52">
        <v>5719.37</v>
      </c>
      <c r="E3329" s="35"/>
    </row>
    <row r="3330" spans="2:5" x14ac:dyDescent="0.25">
      <c r="B3330" s="51" t="s">
        <v>821</v>
      </c>
      <c r="C3330" s="52">
        <v>5</v>
      </c>
      <c r="D3330" s="52">
        <v>5374.4</v>
      </c>
      <c r="E3330" s="35"/>
    </row>
    <row r="3331" spans="2:5" x14ac:dyDescent="0.25">
      <c r="B3331" s="51" t="s">
        <v>4847</v>
      </c>
      <c r="C3331" s="52">
        <v>5</v>
      </c>
      <c r="D3331" s="52">
        <v>4459</v>
      </c>
      <c r="E3331" s="35"/>
    </row>
    <row r="3332" spans="2:5" x14ac:dyDescent="0.25">
      <c r="B3332" s="51" t="s">
        <v>4200</v>
      </c>
      <c r="C3332" s="52">
        <v>5</v>
      </c>
      <c r="D3332" s="52">
        <v>4453</v>
      </c>
      <c r="E3332" s="35"/>
    </row>
    <row r="3333" spans="2:5" x14ac:dyDescent="0.25">
      <c r="B3333" s="51" t="s">
        <v>1648</v>
      </c>
      <c r="C3333" s="52">
        <v>5</v>
      </c>
      <c r="D3333" s="52">
        <v>4337</v>
      </c>
      <c r="E3333" s="35"/>
    </row>
    <row r="3334" spans="2:5" x14ac:dyDescent="0.25">
      <c r="B3334" s="51" t="s">
        <v>3746</v>
      </c>
      <c r="C3334" s="52">
        <v>5</v>
      </c>
      <c r="D3334" s="52">
        <v>4281.0200000000004</v>
      </c>
      <c r="E3334" s="35"/>
    </row>
    <row r="3335" spans="2:5" x14ac:dyDescent="0.25">
      <c r="B3335" s="51" t="s">
        <v>4075</v>
      </c>
      <c r="C3335" s="52">
        <v>5</v>
      </c>
      <c r="D3335" s="52">
        <v>3979</v>
      </c>
      <c r="E3335" s="35"/>
    </row>
    <row r="3336" spans="2:5" x14ac:dyDescent="0.25">
      <c r="B3336" s="51" t="s">
        <v>2261</v>
      </c>
      <c r="C3336" s="52">
        <v>5</v>
      </c>
      <c r="D3336" s="52">
        <v>3724.5600000000004</v>
      </c>
      <c r="E3336" s="35"/>
    </row>
    <row r="3337" spans="2:5" x14ac:dyDescent="0.25">
      <c r="B3337" s="51" t="s">
        <v>4164</v>
      </c>
      <c r="C3337" s="52">
        <v>5</v>
      </c>
      <c r="D3337" s="52">
        <v>2201</v>
      </c>
      <c r="E3337" s="35"/>
    </row>
    <row r="3338" spans="2:5" x14ac:dyDescent="0.25">
      <c r="B3338" s="51" t="s">
        <v>3790</v>
      </c>
      <c r="C3338" s="52">
        <v>5</v>
      </c>
      <c r="D3338" s="52">
        <v>2014.6</v>
      </c>
      <c r="E3338" s="35"/>
    </row>
    <row r="3339" spans="2:5" x14ac:dyDescent="0.25">
      <c r="B3339" s="51" t="s">
        <v>4373</v>
      </c>
      <c r="C3339" s="52">
        <v>5</v>
      </c>
      <c r="D3339" s="52">
        <v>1837.18</v>
      </c>
      <c r="E3339" s="35"/>
    </row>
    <row r="3340" spans="2:5" x14ac:dyDescent="0.25">
      <c r="B3340" s="51" t="s">
        <v>3789</v>
      </c>
      <c r="C3340" s="52">
        <v>5</v>
      </c>
      <c r="D3340" s="52">
        <v>1772.5</v>
      </c>
      <c r="E3340" s="35"/>
    </row>
    <row r="3341" spans="2:5" x14ac:dyDescent="0.25">
      <c r="B3341" s="51" t="s">
        <v>4577</v>
      </c>
      <c r="C3341" s="52">
        <v>5</v>
      </c>
      <c r="D3341" s="52">
        <v>1139</v>
      </c>
      <c r="E3341" s="35"/>
    </row>
    <row r="3342" spans="2:5" x14ac:dyDescent="0.25">
      <c r="B3342" s="51" t="s">
        <v>516</v>
      </c>
      <c r="C3342" s="52">
        <v>5</v>
      </c>
      <c r="D3342" s="52">
        <v>763.98</v>
      </c>
      <c r="E3342" s="35"/>
    </row>
    <row r="3343" spans="2:5" x14ac:dyDescent="0.25">
      <c r="B3343" s="51" t="s">
        <v>4882</v>
      </c>
      <c r="C3343" s="52">
        <v>5</v>
      </c>
      <c r="D3343" s="52">
        <v>564.70000000000005</v>
      </c>
      <c r="E3343" s="35"/>
    </row>
    <row r="3344" spans="2:5" x14ac:dyDescent="0.25">
      <c r="B3344" s="51" t="s">
        <v>4173</v>
      </c>
      <c r="C3344" s="52">
        <v>5</v>
      </c>
      <c r="D3344" s="52">
        <v>317.77999999999997</v>
      </c>
      <c r="E3344" s="35"/>
    </row>
    <row r="3345" spans="2:5" x14ac:dyDescent="0.25">
      <c r="B3345" s="51" t="s">
        <v>3731</v>
      </c>
      <c r="C3345" s="52">
        <v>4</v>
      </c>
      <c r="D3345" s="52">
        <v>47305863.780000001</v>
      </c>
      <c r="E3345" s="35"/>
    </row>
    <row r="3346" spans="2:5" x14ac:dyDescent="0.25">
      <c r="B3346" s="51" t="s">
        <v>4453</v>
      </c>
      <c r="C3346" s="52">
        <v>4</v>
      </c>
      <c r="D3346" s="52">
        <v>15519723.52</v>
      </c>
      <c r="E3346" s="35"/>
    </row>
    <row r="3347" spans="2:5" x14ac:dyDescent="0.25">
      <c r="B3347" s="51" t="s">
        <v>545</v>
      </c>
      <c r="C3347" s="52">
        <v>4</v>
      </c>
      <c r="D3347" s="52">
        <v>14785670.01</v>
      </c>
      <c r="E3347" s="35"/>
    </row>
    <row r="3348" spans="2:5" x14ac:dyDescent="0.25">
      <c r="B3348" s="51" t="s">
        <v>3202</v>
      </c>
      <c r="C3348" s="52">
        <v>4</v>
      </c>
      <c r="D3348" s="52">
        <v>12930176</v>
      </c>
      <c r="E3348" s="35"/>
    </row>
    <row r="3349" spans="2:5" x14ac:dyDescent="0.25">
      <c r="B3349" s="51" t="s">
        <v>3725</v>
      </c>
      <c r="C3349" s="52">
        <v>4</v>
      </c>
      <c r="D3349" s="52">
        <v>7089656.6900000004</v>
      </c>
      <c r="E3349" s="35"/>
    </row>
    <row r="3350" spans="2:5" x14ac:dyDescent="0.25">
      <c r="B3350" s="51" t="s">
        <v>2758</v>
      </c>
      <c r="C3350" s="52">
        <v>4</v>
      </c>
      <c r="D3350" s="52">
        <v>6217300</v>
      </c>
      <c r="E3350" s="35"/>
    </row>
    <row r="3351" spans="2:5" x14ac:dyDescent="0.25">
      <c r="B3351" s="51" t="s">
        <v>4441</v>
      </c>
      <c r="C3351" s="52">
        <v>4</v>
      </c>
      <c r="D3351" s="52">
        <v>6019045</v>
      </c>
      <c r="E3351" s="35"/>
    </row>
    <row r="3352" spans="2:5" x14ac:dyDescent="0.25">
      <c r="B3352" s="51" t="s">
        <v>4456</v>
      </c>
      <c r="C3352" s="52">
        <v>4</v>
      </c>
      <c r="D3352" s="52">
        <v>4667630</v>
      </c>
      <c r="E3352" s="35"/>
    </row>
    <row r="3353" spans="2:5" x14ac:dyDescent="0.25">
      <c r="B3353" s="51" t="s">
        <v>1870</v>
      </c>
      <c r="C3353" s="52">
        <v>4</v>
      </c>
      <c r="D3353" s="52">
        <v>4242880</v>
      </c>
      <c r="E3353" s="35"/>
    </row>
    <row r="3354" spans="2:5" x14ac:dyDescent="0.25">
      <c r="B3354" s="51" t="s">
        <v>3064</v>
      </c>
      <c r="C3354" s="52">
        <v>4</v>
      </c>
      <c r="D3354" s="52">
        <v>3417281.6</v>
      </c>
      <c r="E3354" s="35"/>
    </row>
    <row r="3355" spans="2:5" x14ac:dyDescent="0.25">
      <c r="B3355" s="51" t="s">
        <v>2677</v>
      </c>
      <c r="C3355" s="52">
        <v>4</v>
      </c>
      <c r="D3355" s="52">
        <v>2915490</v>
      </c>
      <c r="E3355" s="35"/>
    </row>
    <row r="3356" spans="2:5" x14ac:dyDescent="0.25">
      <c r="B3356" s="51" t="s">
        <v>2604</v>
      </c>
      <c r="C3356" s="52">
        <v>4</v>
      </c>
      <c r="D3356" s="52">
        <v>2655222</v>
      </c>
      <c r="E3356" s="35"/>
    </row>
    <row r="3357" spans="2:5" x14ac:dyDescent="0.25">
      <c r="B3357" s="51" t="s">
        <v>2618</v>
      </c>
      <c r="C3357" s="52">
        <v>4</v>
      </c>
      <c r="D3357" s="52">
        <v>2387172</v>
      </c>
      <c r="E3357" s="35"/>
    </row>
    <row r="3358" spans="2:5" x14ac:dyDescent="0.25">
      <c r="B3358" s="51" t="s">
        <v>3696</v>
      </c>
      <c r="C3358" s="52">
        <v>4</v>
      </c>
      <c r="D3358" s="52">
        <v>1617873.33</v>
      </c>
      <c r="E3358" s="35"/>
    </row>
    <row r="3359" spans="2:5" x14ac:dyDescent="0.25">
      <c r="B3359" s="51" t="s">
        <v>1865</v>
      </c>
      <c r="C3359" s="52">
        <v>4</v>
      </c>
      <c r="D3359" s="52">
        <v>1472769</v>
      </c>
      <c r="E3359" s="35"/>
    </row>
    <row r="3360" spans="2:5" x14ac:dyDescent="0.25">
      <c r="B3360" s="51" t="s">
        <v>2157</v>
      </c>
      <c r="C3360" s="52">
        <v>4</v>
      </c>
      <c r="D3360" s="52">
        <v>1373846.95</v>
      </c>
      <c r="E3360" s="35"/>
    </row>
    <row r="3361" spans="2:5" x14ac:dyDescent="0.25">
      <c r="B3361" s="51" t="s">
        <v>1538</v>
      </c>
      <c r="C3361" s="52">
        <v>4</v>
      </c>
      <c r="D3361" s="52">
        <v>1308860.7799999998</v>
      </c>
      <c r="E3361" s="35"/>
    </row>
    <row r="3362" spans="2:5" x14ac:dyDescent="0.25">
      <c r="B3362" s="51" t="s">
        <v>3701</v>
      </c>
      <c r="C3362" s="52">
        <v>4</v>
      </c>
      <c r="D3362" s="52">
        <v>937993</v>
      </c>
      <c r="E3362" s="35"/>
    </row>
    <row r="3363" spans="2:5" x14ac:dyDescent="0.25">
      <c r="B3363" s="51" t="s">
        <v>2629</v>
      </c>
      <c r="C3363" s="52">
        <v>4</v>
      </c>
      <c r="D3363" s="52">
        <v>894237</v>
      </c>
      <c r="E3363" s="35"/>
    </row>
    <row r="3364" spans="2:5" x14ac:dyDescent="0.25">
      <c r="B3364" s="51" t="s">
        <v>3988</v>
      </c>
      <c r="C3364" s="52">
        <v>4</v>
      </c>
      <c r="D3364" s="52">
        <v>864344.35</v>
      </c>
      <c r="E3364" s="35"/>
    </row>
    <row r="3365" spans="2:5" x14ac:dyDescent="0.25">
      <c r="B3365" s="51" t="s">
        <v>1949</v>
      </c>
      <c r="C3365" s="52">
        <v>4</v>
      </c>
      <c r="D3365" s="52">
        <v>863300</v>
      </c>
      <c r="E3365" s="35"/>
    </row>
    <row r="3366" spans="2:5" x14ac:dyDescent="0.25">
      <c r="B3366" s="51" t="s">
        <v>1792</v>
      </c>
      <c r="C3366" s="52">
        <v>4</v>
      </c>
      <c r="D3366" s="52">
        <v>725813.5</v>
      </c>
      <c r="E3366" s="35"/>
    </row>
    <row r="3367" spans="2:5" x14ac:dyDescent="0.25">
      <c r="B3367" s="51" t="s">
        <v>3592</v>
      </c>
      <c r="C3367" s="52">
        <v>4</v>
      </c>
      <c r="D3367" s="52">
        <v>688577.91</v>
      </c>
      <c r="E3367" s="35"/>
    </row>
    <row r="3368" spans="2:5" x14ac:dyDescent="0.25">
      <c r="B3368" s="51" t="s">
        <v>3573</v>
      </c>
      <c r="C3368" s="52">
        <v>4</v>
      </c>
      <c r="D3368" s="52">
        <v>540210</v>
      </c>
      <c r="E3368" s="35"/>
    </row>
    <row r="3369" spans="2:5" x14ac:dyDescent="0.25">
      <c r="B3369" s="51" t="s">
        <v>413</v>
      </c>
      <c r="C3369" s="52">
        <v>4</v>
      </c>
      <c r="D3369" s="52">
        <v>526689</v>
      </c>
      <c r="E3369" s="35"/>
    </row>
    <row r="3370" spans="2:5" x14ac:dyDescent="0.25">
      <c r="B3370" s="51" t="s">
        <v>2324</v>
      </c>
      <c r="C3370" s="52">
        <v>4</v>
      </c>
      <c r="D3370" s="52">
        <v>524892.41999999993</v>
      </c>
      <c r="E3370" s="35"/>
    </row>
    <row r="3371" spans="2:5" x14ac:dyDescent="0.25">
      <c r="B3371" s="51" t="s">
        <v>4878</v>
      </c>
      <c r="C3371" s="52">
        <v>4</v>
      </c>
      <c r="D3371" s="52">
        <v>478000</v>
      </c>
      <c r="E3371" s="35"/>
    </row>
    <row r="3372" spans="2:5" x14ac:dyDescent="0.25">
      <c r="B3372" s="51" t="s">
        <v>4442</v>
      </c>
      <c r="C3372" s="52">
        <v>4</v>
      </c>
      <c r="D3372" s="52">
        <v>469866</v>
      </c>
      <c r="E3372" s="35"/>
    </row>
    <row r="3373" spans="2:5" x14ac:dyDescent="0.25">
      <c r="B3373" s="51" t="s">
        <v>2666</v>
      </c>
      <c r="C3373" s="52">
        <v>4</v>
      </c>
      <c r="D3373" s="52">
        <v>458885.74</v>
      </c>
      <c r="E3373" s="35"/>
    </row>
    <row r="3374" spans="2:5" x14ac:dyDescent="0.25">
      <c r="B3374" s="51" t="s">
        <v>4924</v>
      </c>
      <c r="C3374" s="52">
        <v>4</v>
      </c>
      <c r="D3374" s="52">
        <v>434383.99</v>
      </c>
      <c r="E3374" s="35"/>
    </row>
    <row r="3375" spans="2:5" x14ac:dyDescent="0.25">
      <c r="B3375" s="51" t="s">
        <v>2810</v>
      </c>
      <c r="C3375" s="52">
        <v>4</v>
      </c>
      <c r="D3375" s="52">
        <v>421161.32</v>
      </c>
      <c r="E3375" s="35"/>
    </row>
    <row r="3376" spans="2:5" x14ac:dyDescent="0.25">
      <c r="B3376" s="51" t="s">
        <v>4787</v>
      </c>
      <c r="C3376" s="52">
        <v>4</v>
      </c>
      <c r="D3376" s="52">
        <v>413628.75</v>
      </c>
      <c r="E3376" s="35"/>
    </row>
    <row r="3377" spans="2:5" x14ac:dyDescent="0.25">
      <c r="B3377" s="51" t="s">
        <v>1573</v>
      </c>
      <c r="C3377" s="52">
        <v>4</v>
      </c>
      <c r="D3377" s="52">
        <v>376489.2</v>
      </c>
      <c r="E3377" s="35"/>
    </row>
    <row r="3378" spans="2:5" x14ac:dyDescent="0.25">
      <c r="B3378" s="51" t="s">
        <v>667</v>
      </c>
      <c r="C3378" s="52">
        <v>4</v>
      </c>
      <c r="D3378" s="52">
        <v>340684.08</v>
      </c>
      <c r="E3378" s="35"/>
    </row>
    <row r="3379" spans="2:5" x14ac:dyDescent="0.25">
      <c r="B3379" s="51" t="s">
        <v>975</v>
      </c>
      <c r="C3379" s="52">
        <v>4</v>
      </c>
      <c r="D3379" s="52">
        <v>340400</v>
      </c>
      <c r="E3379" s="35"/>
    </row>
    <row r="3380" spans="2:5" x14ac:dyDescent="0.25">
      <c r="B3380" s="51" t="s">
        <v>1650</v>
      </c>
      <c r="C3380" s="52">
        <v>4</v>
      </c>
      <c r="D3380" s="52">
        <v>339724</v>
      </c>
      <c r="E3380" s="35"/>
    </row>
    <row r="3381" spans="2:5" x14ac:dyDescent="0.25">
      <c r="B3381" s="51" t="s">
        <v>4345</v>
      </c>
      <c r="C3381" s="52">
        <v>4</v>
      </c>
      <c r="D3381" s="52">
        <v>299784.20999999996</v>
      </c>
      <c r="E3381" s="35"/>
    </row>
    <row r="3382" spans="2:5" x14ac:dyDescent="0.25">
      <c r="B3382" s="51" t="s">
        <v>4696</v>
      </c>
      <c r="C3382" s="52">
        <v>4</v>
      </c>
      <c r="D3382" s="52">
        <v>273600</v>
      </c>
      <c r="E3382" s="35"/>
    </row>
    <row r="3383" spans="2:5" x14ac:dyDescent="0.25">
      <c r="B3383" s="51" t="s">
        <v>3758</v>
      </c>
      <c r="C3383" s="52">
        <v>4</v>
      </c>
      <c r="D3383" s="52">
        <v>271074</v>
      </c>
      <c r="E3383" s="35"/>
    </row>
    <row r="3384" spans="2:5" x14ac:dyDescent="0.25">
      <c r="B3384" s="51" t="s">
        <v>2789</v>
      </c>
      <c r="C3384" s="52">
        <v>4</v>
      </c>
      <c r="D3384" s="52">
        <v>270275</v>
      </c>
      <c r="E3384" s="35"/>
    </row>
    <row r="3385" spans="2:5" x14ac:dyDescent="0.25">
      <c r="B3385" s="51" t="s">
        <v>1343</v>
      </c>
      <c r="C3385" s="52">
        <v>4</v>
      </c>
      <c r="D3385" s="52">
        <v>251420</v>
      </c>
      <c r="E3385" s="35"/>
    </row>
    <row r="3386" spans="2:5" x14ac:dyDescent="0.25">
      <c r="B3386" s="51" t="s">
        <v>1928</v>
      </c>
      <c r="C3386" s="52">
        <v>4</v>
      </c>
      <c r="D3386" s="52">
        <v>228407</v>
      </c>
      <c r="E3386" s="35"/>
    </row>
    <row r="3387" spans="2:5" x14ac:dyDescent="0.25">
      <c r="B3387" s="51" t="s">
        <v>1089</v>
      </c>
      <c r="C3387" s="52">
        <v>4</v>
      </c>
      <c r="D3387" s="52">
        <v>228173.09</v>
      </c>
      <c r="E3387" s="35"/>
    </row>
    <row r="3388" spans="2:5" x14ac:dyDescent="0.25">
      <c r="B3388" s="51" t="s">
        <v>3593</v>
      </c>
      <c r="C3388" s="52">
        <v>4</v>
      </c>
      <c r="D3388" s="52">
        <v>225950</v>
      </c>
      <c r="E3388" s="35"/>
    </row>
    <row r="3389" spans="2:5" x14ac:dyDescent="0.25">
      <c r="B3389" s="51" t="s">
        <v>1290</v>
      </c>
      <c r="C3389" s="52">
        <v>4</v>
      </c>
      <c r="D3389" s="52">
        <v>223263.47</v>
      </c>
      <c r="E3389" s="35"/>
    </row>
    <row r="3390" spans="2:5" x14ac:dyDescent="0.25">
      <c r="B3390" s="51" t="s">
        <v>3522</v>
      </c>
      <c r="C3390" s="52">
        <v>4</v>
      </c>
      <c r="D3390" s="52">
        <v>222322.26</v>
      </c>
      <c r="E3390" s="35"/>
    </row>
    <row r="3391" spans="2:5" x14ac:dyDescent="0.25">
      <c r="B3391" s="51" t="s">
        <v>4618</v>
      </c>
      <c r="C3391" s="52">
        <v>4</v>
      </c>
      <c r="D3391" s="52">
        <v>215013.84</v>
      </c>
      <c r="E3391" s="35"/>
    </row>
    <row r="3392" spans="2:5" x14ac:dyDescent="0.25">
      <c r="B3392" s="51" t="s">
        <v>4919</v>
      </c>
      <c r="C3392" s="52">
        <v>4</v>
      </c>
      <c r="D3392" s="52">
        <v>207770</v>
      </c>
      <c r="E3392" s="35"/>
    </row>
    <row r="3393" spans="2:5" x14ac:dyDescent="0.25">
      <c r="B3393" s="51" t="s">
        <v>1183</v>
      </c>
      <c r="C3393" s="52">
        <v>4</v>
      </c>
      <c r="D3393" s="52">
        <v>205735</v>
      </c>
      <c r="E3393" s="35"/>
    </row>
    <row r="3394" spans="2:5" x14ac:dyDescent="0.25">
      <c r="B3394" s="51" t="s">
        <v>3959</v>
      </c>
      <c r="C3394" s="52">
        <v>4</v>
      </c>
      <c r="D3394" s="52">
        <v>198239</v>
      </c>
      <c r="E3394" s="35"/>
    </row>
    <row r="3395" spans="2:5" x14ac:dyDescent="0.25">
      <c r="B3395" s="51" t="s">
        <v>4218</v>
      </c>
      <c r="C3395" s="52">
        <v>4</v>
      </c>
      <c r="D3395" s="52">
        <v>185400</v>
      </c>
      <c r="E3395" s="35"/>
    </row>
    <row r="3396" spans="2:5" x14ac:dyDescent="0.25">
      <c r="B3396" s="51" t="s">
        <v>1284</v>
      </c>
      <c r="C3396" s="52">
        <v>4</v>
      </c>
      <c r="D3396" s="52">
        <v>182422</v>
      </c>
      <c r="E3396" s="35"/>
    </row>
    <row r="3397" spans="2:5" x14ac:dyDescent="0.25">
      <c r="B3397" s="51" t="s">
        <v>3989</v>
      </c>
      <c r="C3397" s="52">
        <v>4</v>
      </c>
      <c r="D3397" s="52">
        <v>178840</v>
      </c>
      <c r="E3397" s="35"/>
    </row>
    <row r="3398" spans="2:5" x14ac:dyDescent="0.25">
      <c r="B3398" s="51" t="s">
        <v>2498</v>
      </c>
      <c r="C3398" s="52">
        <v>4</v>
      </c>
      <c r="D3398" s="52">
        <v>177913.60000000001</v>
      </c>
      <c r="E3398" s="35"/>
    </row>
    <row r="3399" spans="2:5" x14ac:dyDescent="0.25">
      <c r="B3399" s="51" t="s">
        <v>3179</v>
      </c>
      <c r="C3399" s="52">
        <v>4</v>
      </c>
      <c r="D3399" s="52">
        <v>177171.5</v>
      </c>
      <c r="E3399" s="35"/>
    </row>
    <row r="3400" spans="2:5" x14ac:dyDescent="0.25">
      <c r="B3400" s="51" t="s">
        <v>85</v>
      </c>
      <c r="C3400" s="52">
        <v>4</v>
      </c>
      <c r="D3400" s="52">
        <v>169060</v>
      </c>
      <c r="E3400" s="35"/>
    </row>
    <row r="3401" spans="2:5" x14ac:dyDescent="0.25">
      <c r="B3401" s="51" t="s">
        <v>1805</v>
      </c>
      <c r="C3401" s="52">
        <v>4</v>
      </c>
      <c r="D3401" s="52">
        <v>165241</v>
      </c>
      <c r="E3401" s="35"/>
    </row>
    <row r="3402" spans="2:5" x14ac:dyDescent="0.25">
      <c r="B3402" s="51" t="s">
        <v>608</v>
      </c>
      <c r="C3402" s="52">
        <v>4</v>
      </c>
      <c r="D3402" s="52">
        <v>156818</v>
      </c>
      <c r="E3402" s="35"/>
    </row>
    <row r="3403" spans="2:5" x14ac:dyDescent="0.25">
      <c r="B3403" s="51" t="s">
        <v>2582</v>
      </c>
      <c r="C3403" s="52">
        <v>4</v>
      </c>
      <c r="D3403" s="52">
        <v>143951.14000000001</v>
      </c>
      <c r="E3403" s="35"/>
    </row>
    <row r="3404" spans="2:5" x14ac:dyDescent="0.25">
      <c r="B3404" s="51" t="s">
        <v>4307</v>
      </c>
      <c r="C3404" s="52">
        <v>4</v>
      </c>
      <c r="D3404" s="52">
        <v>142084</v>
      </c>
      <c r="E3404" s="35"/>
    </row>
    <row r="3405" spans="2:5" x14ac:dyDescent="0.25">
      <c r="B3405" s="51" t="s">
        <v>4127</v>
      </c>
      <c r="C3405" s="52">
        <v>4</v>
      </c>
      <c r="D3405" s="52">
        <v>139200</v>
      </c>
      <c r="E3405" s="35"/>
    </row>
    <row r="3406" spans="2:5" x14ac:dyDescent="0.25">
      <c r="B3406" s="51" t="s">
        <v>3702</v>
      </c>
      <c r="C3406" s="52">
        <v>4</v>
      </c>
      <c r="D3406" s="52">
        <v>137648</v>
      </c>
      <c r="E3406" s="35"/>
    </row>
    <row r="3407" spans="2:5" x14ac:dyDescent="0.25">
      <c r="B3407" s="51" t="s">
        <v>3950</v>
      </c>
      <c r="C3407" s="52">
        <v>4</v>
      </c>
      <c r="D3407" s="52">
        <v>136476.03</v>
      </c>
      <c r="E3407" s="35"/>
    </row>
    <row r="3408" spans="2:5" x14ac:dyDescent="0.25">
      <c r="B3408" s="51" t="s">
        <v>2734</v>
      </c>
      <c r="C3408" s="52">
        <v>4</v>
      </c>
      <c r="D3408" s="52">
        <v>132295.94</v>
      </c>
      <c r="E3408" s="35"/>
    </row>
    <row r="3409" spans="2:5" x14ac:dyDescent="0.25">
      <c r="B3409" s="51" t="s">
        <v>1103</v>
      </c>
      <c r="C3409" s="52">
        <v>4</v>
      </c>
      <c r="D3409" s="52">
        <v>125748.78</v>
      </c>
      <c r="E3409" s="35"/>
    </row>
    <row r="3410" spans="2:5" x14ac:dyDescent="0.25">
      <c r="B3410" s="51" t="s">
        <v>2363</v>
      </c>
      <c r="C3410" s="52">
        <v>4</v>
      </c>
      <c r="D3410" s="52">
        <v>123036.12</v>
      </c>
      <c r="E3410" s="35"/>
    </row>
    <row r="3411" spans="2:5" x14ac:dyDescent="0.25">
      <c r="B3411" s="51" t="s">
        <v>4221</v>
      </c>
      <c r="C3411" s="52">
        <v>4</v>
      </c>
      <c r="D3411" s="52">
        <v>122544.76</v>
      </c>
      <c r="E3411" s="35"/>
    </row>
    <row r="3412" spans="2:5" x14ac:dyDescent="0.25">
      <c r="B3412" s="51" t="s">
        <v>4462</v>
      </c>
      <c r="C3412" s="52">
        <v>4</v>
      </c>
      <c r="D3412" s="52">
        <v>118910</v>
      </c>
      <c r="E3412" s="35"/>
    </row>
    <row r="3413" spans="2:5" x14ac:dyDescent="0.25">
      <c r="B3413" s="51" t="s">
        <v>755</v>
      </c>
      <c r="C3413" s="52">
        <v>4</v>
      </c>
      <c r="D3413" s="52">
        <v>117826.05</v>
      </c>
      <c r="E3413" s="35"/>
    </row>
    <row r="3414" spans="2:5" x14ac:dyDescent="0.25">
      <c r="B3414" s="51" t="s">
        <v>4393</v>
      </c>
      <c r="C3414" s="52">
        <v>4</v>
      </c>
      <c r="D3414" s="52">
        <v>117653</v>
      </c>
      <c r="E3414" s="35"/>
    </row>
    <row r="3415" spans="2:5" x14ac:dyDescent="0.25">
      <c r="B3415" s="51" t="s">
        <v>3754</v>
      </c>
      <c r="C3415" s="52">
        <v>4</v>
      </c>
      <c r="D3415" s="52">
        <v>116292</v>
      </c>
      <c r="E3415" s="35"/>
    </row>
    <row r="3416" spans="2:5" x14ac:dyDescent="0.25">
      <c r="B3416" s="51" t="s">
        <v>1934</v>
      </c>
      <c r="C3416" s="52">
        <v>4</v>
      </c>
      <c r="D3416" s="52">
        <v>115870</v>
      </c>
      <c r="E3416" s="35"/>
    </row>
    <row r="3417" spans="2:5" x14ac:dyDescent="0.25">
      <c r="B3417" s="51" t="s">
        <v>1733</v>
      </c>
      <c r="C3417" s="52">
        <v>4</v>
      </c>
      <c r="D3417" s="52">
        <v>115620.38</v>
      </c>
      <c r="E3417" s="35"/>
    </row>
    <row r="3418" spans="2:5" x14ac:dyDescent="0.25">
      <c r="B3418" s="51" t="s">
        <v>4040</v>
      </c>
      <c r="C3418" s="52">
        <v>4</v>
      </c>
      <c r="D3418" s="52">
        <v>114908.8</v>
      </c>
      <c r="E3418" s="35"/>
    </row>
    <row r="3419" spans="2:5" x14ac:dyDescent="0.25">
      <c r="B3419" s="51" t="s">
        <v>3889</v>
      </c>
      <c r="C3419" s="52">
        <v>4</v>
      </c>
      <c r="D3419" s="52">
        <v>114864</v>
      </c>
      <c r="E3419" s="35"/>
    </row>
    <row r="3420" spans="2:5" x14ac:dyDescent="0.25">
      <c r="B3420" s="51" t="s">
        <v>4045</v>
      </c>
      <c r="C3420" s="52">
        <v>4</v>
      </c>
      <c r="D3420" s="52">
        <v>114794.7</v>
      </c>
      <c r="E3420" s="35"/>
    </row>
    <row r="3421" spans="2:5" x14ac:dyDescent="0.25">
      <c r="B3421" s="51" t="s">
        <v>966</v>
      </c>
      <c r="C3421" s="52">
        <v>4</v>
      </c>
      <c r="D3421" s="52">
        <v>114621.4</v>
      </c>
      <c r="E3421" s="35"/>
    </row>
    <row r="3422" spans="2:5" x14ac:dyDescent="0.25">
      <c r="B3422" s="51" t="s">
        <v>2113</v>
      </c>
      <c r="C3422" s="52">
        <v>4</v>
      </c>
      <c r="D3422" s="52">
        <v>111704</v>
      </c>
      <c r="E3422" s="35"/>
    </row>
    <row r="3423" spans="2:5" x14ac:dyDescent="0.25">
      <c r="B3423" s="51" t="s">
        <v>2319</v>
      </c>
      <c r="C3423" s="52">
        <v>4</v>
      </c>
      <c r="D3423" s="52">
        <v>107560</v>
      </c>
      <c r="E3423" s="35"/>
    </row>
    <row r="3424" spans="2:5" x14ac:dyDescent="0.25">
      <c r="B3424" s="51" t="s">
        <v>876</v>
      </c>
      <c r="C3424" s="52">
        <v>4</v>
      </c>
      <c r="D3424" s="52">
        <v>107502</v>
      </c>
      <c r="E3424" s="35"/>
    </row>
    <row r="3425" spans="2:5" x14ac:dyDescent="0.25">
      <c r="B3425" s="51" t="s">
        <v>1460</v>
      </c>
      <c r="C3425" s="52">
        <v>4</v>
      </c>
      <c r="D3425" s="52">
        <v>99288</v>
      </c>
      <c r="E3425" s="35"/>
    </row>
    <row r="3426" spans="2:5" x14ac:dyDescent="0.25">
      <c r="B3426" s="51" t="s">
        <v>999</v>
      </c>
      <c r="C3426" s="52">
        <v>4</v>
      </c>
      <c r="D3426" s="52">
        <v>92235</v>
      </c>
      <c r="E3426" s="35"/>
    </row>
    <row r="3427" spans="2:5" x14ac:dyDescent="0.25">
      <c r="B3427" s="51" t="s">
        <v>4788</v>
      </c>
      <c r="C3427" s="52">
        <v>4</v>
      </c>
      <c r="D3427" s="52">
        <v>91400</v>
      </c>
      <c r="E3427" s="35"/>
    </row>
    <row r="3428" spans="2:5" x14ac:dyDescent="0.25">
      <c r="B3428" s="51" t="s">
        <v>3649</v>
      </c>
      <c r="C3428" s="52">
        <v>4</v>
      </c>
      <c r="D3428" s="52">
        <v>86999.55</v>
      </c>
      <c r="E3428" s="35"/>
    </row>
    <row r="3429" spans="2:5" x14ac:dyDescent="0.25">
      <c r="B3429" s="51" t="s">
        <v>1794</v>
      </c>
      <c r="C3429" s="52">
        <v>4</v>
      </c>
      <c r="D3429" s="52">
        <v>82294</v>
      </c>
      <c r="E3429" s="35"/>
    </row>
    <row r="3430" spans="2:5" x14ac:dyDescent="0.25">
      <c r="B3430" s="51" t="s">
        <v>3994</v>
      </c>
      <c r="C3430" s="52">
        <v>4</v>
      </c>
      <c r="D3430" s="52">
        <v>79224</v>
      </c>
      <c r="E3430" s="35"/>
    </row>
    <row r="3431" spans="2:5" x14ac:dyDescent="0.25">
      <c r="B3431" s="51" t="s">
        <v>2152</v>
      </c>
      <c r="C3431" s="52">
        <v>4</v>
      </c>
      <c r="D3431" s="52">
        <v>74237.5</v>
      </c>
      <c r="E3431" s="35"/>
    </row>
    <row r="3432" spans="2:5" x14ac:dyDescent="0.25">
      <c r="B3432" s="51" t="s">
        <v>1215</v>
      </c>
      <c r="C3432" s="52">
        <v>4</v>
      </c>
      <c r="D3432" s="52">
        <v>73089.03</v>
      </c>
      <c r="E3432" s="35"/>
    </row>
    <row r="3433" spans="2:5" x14ac:dyDescent="0.25">
      <c r="B3433" s="51" t="s">
        <v>3912</v>
      </c>
      <c r="C3433" s="52">
        <v>4</v>
      </c>
      <c r="D3433" s="52">
        <v>72078</v>
      </c>
      <c r="E3433" s="35"/>
    </row>
    <row r="3434" spans="2:5" x14ac:dyDescent="0.25">
      <c r="B3434" s="51" t="s">
        <v>3908</v>
      </c>
      <c r="C3434" s="52">
        <v>4</v>
      </c>
      <c r="D3434" s="52">
        <v>68194</v>
      </c>
      <c r="E3434" s="35"/>
    </row>
    <row r="3435" spans="2:5" x14ac:dyDescent="0.25">
      <c r="B3435" s="51" t="s">
        <v>4021</v>
      </c>
      <c r="C3435" s="52">
        <v>4</v>
      </c>
      <c r="D3435" s="52">
        <v>66930.5</v>
      </c>
      <c r="E3435" s="35"/>
    </row>
    <row r="3436" spans="2:5" x14ac:dyDescent="0.25">
      <c r="B3436" s="51" t="s">
        <v>1923</v>
      </c>
      <c r="C3436" s="52">
        <v>4</v>
      </c>
      <c r="D3436" s="52">
        <v>66929</v>
      </c>
      <c r="E3436" s="35"/>
    </row>
    <row r="3437" spans="2:5" x14ac:dyDescent="0.25">
      <c r="B3437" s="51" t="s">
        <v>2239</v>
      </c>
      <c r="C3437" s="52">
        <v>4</v>
      </c>
      <c r="D3437" s="52">
        <v>66543.199999999997</v>
      </c>
      <c r="E3437" s="35"/>
    </row>
    <row r="3438" spans="2:5" x14ac:dyDescent="0.25">
      <c r="B3438" s="51" t="s">
        <v>4004</v>
      </c>
      <c r="C3438" s="52">
        <v>4</v>
      </c>
      <c r="D3438" s="52">
        <v>66160</v>
      </c>
      <c r="E3438" s="35"/>
    </row>
    <row r="3439" spans="2:5" x14ac:dyDescent="0.25">
      <c r="B3439" s="51" t="s">
        <v>4714</v>
      </c>
      <c r="C3439" s="52">
        <v>4</v>
      </c>
      <c r="D3439" s="52">
        <v>63728</v>
      </c>
      <c r="E3439" s="35"/>
    </row>
    <row r="3440" spans="2:5" x14ac:dyDescent="0.25">
      <c r="B3440" s="51" t="s">
        <v>756</v>
      </c>
      <c r="C3440" s="52">
        <v>4</v>
      </c>
      <c r="D3440" s="52">
        <v>63701</v>
      </c>
      <c r="E3440" s="35"/>
    </row>
    <row r="3441" spans="2:5" x14ac:dyDescent="0.25">
      <c r="B3441" s="51" t="s">
        <v>79</v>
      </c>
      <c r="C3441" s="52">
        <v>4</v>
      </c>
      <c r="D3441" s="52">
        <v>58902.45</v>
      </c>
      <c r="E3441" s="35"/>
    </row>
    <row r="3442" spans="2:5" x14ac:dyDescent="0.25">
      <c r="B3442" s="51" t="s">
        <v>2669</v>
      </c>
      <c r="C3442" s="52">
        <v>4</v>
      </c>
      <c r="D3442" s="52">
        <v>57530</v>
      </c>
      <c r="E3442" s="35"/>
    </row>
    <row r="3443" spans="2:5" x14ac:dyDescent="0.25">
      <c r="B3443" s="51" t="s">
        <v>3332</v>
      </c>
      <c r="C3443" s="52">
        <v>4</v>
      </c>
      <c r="D3443" s="52">
        <v>57185.46</v>
      </c>
      <c r="E3443" s="35"/>
    </row>
    <row r="3444" spans="2:5" x14ac:dyDescent="0.25">
      <c r="B3444" s="51" t="s">
        <v>189</v>
      </c>
      <c r="C3444" s="52">
        <v>4</v>
      </c>
      <c r="D3444" s="52">
        <v>53035</v>
      </c>
      <c r="E3444" s="35"/>
    </row>
    <row r="3445" spans="2:5" x14ac:dyDescent="0.25">
      <c r="B3445" s="51" t="s">
        <v>4292</v>
      </c>
      <c r="C3445" s="52">
        <v>4</v>
      </c>
      <c r="D3445" s="52">
        <v>51774</v>
      </c>
      <c r="E3445" s="35"/>
    </row>
    <row r="3446" spans="2:5" x14ac:dyDescent="0.25">
      <c r="B3446" s="51" t="s">
        <v>3713</v>
      </c>
      <c r="C3446" s="52">
        <v>4</v>
      </c>
      <c r="D3446" s="52">
        <v>51583.91</v>
      </c>
      <c r="E3446" s="35"/>
    </row>
    <row r="3447" spans="2:5" x14ac:dyDescent="0.25">
      <c r="B3447" s="51" t="s">
        <v>3975</v>
      </c>
      <c r="C3447" s="52">
        <v>4</v>
      </c>
      <c r="D3447" s="52">
        <v>50800</v>
      </c>
      <c r="E3447" s="35"/>
    </row>
    <row r="3448" spans="2:5" x14ac:dyDescent="0.25">
      <c r="B3448" s="51" t="s">
        <v>3847</v>
      </c>
      <c r="C3448" s="52">
        <v>4</v>
      </c>
      <c r="D3448" s="52">
        <v>48240.800000000003</v>
      </c>
      <c r="E3448" s="35"/>
    </row>
    <row r="3449" spans="2:5" x14ac:dyDescent="0.25">
      <c r="B3449" s="51" t="s">
        <v>2277</v>
      </c>
      <c r="C3449" s="52">
        <v>4</v>
      </c>
      <c r="D3449" s="52">
        <v>46751</v>
      </c>
      <c r="E3449" s="35"/>
    </row>
    <row r="3450" spans="2:5" x14ac:dyDescent="0.25">
      <c r="B3450" s="51" t="s">
        <v>645</v>
      </c>
      <c r="C3450" s="52">
        <v>4</v>
      </c>
      <c r="D3450" s="52">
        <v>45916</v>
      </c>
      <c r="E3450" s="35"/>
    </row>
    <row r="3451" spans="2:5" x14ac:dyDescent="0.25">
      <c r="B3451" s="51" t="s">
        <v>4416</v>
      </c>
      <c r="C3451" s="52">
        <v>4</v>
      </c>
      <c r="D3451" s="52">
        <v>43790</v>
      </c>
      <c r="E3451" s="35"/>
    </row>
    <row r="3452" spans="2:5" x14ac:dyDescent="0.25">
      <c r="B3452" s="51" t="s">
        <v>535</v>
      </c>
      <c r="C3452" s="52">
        <v>4</v>
      </c>
      <c r="D3452" s="52">
        <v>43310</v>
      </c>
      <c r="E3452" s="35"/>
    </row>
    <row r="3453" spans="2:5" x14ac:dyDescent="0.25">
      <c r="B3453" s="51" t="s">
        <v>2822</v>
      </c>
      <c r="C3453" s="52">
        <v>4</v>
      </c>
      <c r="D3453" s="52">
        <v>42818.400000000001</v>
      </c>
      <c r="E3453" s="35"/>
    </row>
    <row r="3454" spans="2:5" x14ac:dyDescent="0.25">
      <c r="B3454" s="51" t="s">
        <v>4101</v>
      </c>
      <c r="C3454" s="52">
        <v>4</v>
      </c>
      <c r="D3454" s="52">
        <v>42526.28</v>
      </c>
      <c r="E3454" s="35"/>
    </row>
    <row r="3455" spans="2:5" x14ac:dyDescent="0.25">
      <c r="B3455" s="51" t="s">
        <v>969</v>
      </c>
      <c r="C3455" s="52">
        <v>4</v>
      </c>
      <c r="D3455" s="52">
        <v>41095</v>
      </c>
      <c r="E3455" s="35"/>
    </row>
    <row r="3456" spans="2:5" x14ac:dyDescent="0.25">
      <c r="B3456" s="51" t="s">
        <v>4757</v>
      </c>
      <c r="C3456" s="52">
        <v>4</v>
      </c>
      <c r="D3456" s="52">
        <v>37270</v>
      </c>
      <c r="E3456" s="35"/>
    </row>
    <row r="3457" spans="2:5" x14ac:dyDescent="0.25">
      <c r="B3457" s="51" t="s">
        <v>3753</v>
      </c>
      <c r="C3457" s="52">
        <v>4</v>
      </c>
      <c r="D3457" s="52">
        <v>35666</v>
      </c>
      <c r="E3457" s="35"/>
    </row>
    <row r="3458" spans="2:5" x14ac:dyDescent="0.25">
      <c r="B3458" s="51" t="s">
        <v>3982</v>
      </c>
      <c r="C3458" s="52">
        <v>4</v>
      </c>
      <c r="D3458" s="52">
        <v>34743.520000000004</v>
      </c>
      <c r="E3458" s="35"/>
    </row>
    <row r="3459" spans="2:5" x14ac:dyDescent="0.25">
      <c r="B3459" s="51" t="s">
        <v>525</v>
      </c>
      <c r="C3459" s="52">
        <v>4</v>
      </c>
      <c r="D3459" s="52">
        <v>32598.58</v>
      </c>
      <c r="E3459" s="35"/>
    </row>
    <row r="3460" spans="2:5" x14ac:dyDescent="0.25">
      <c r="B3460" s="51" t="s">
        <v>4251</v>
      </c>
      <c r="C3460" s="52">
        <v>4</v>
      </c>
      <c r="D3460" s="52">
        <v>32327.980000000003</v>
      </c>
      <c r="E3460" s="35"/>
    </row>
    <row r="3461" spans="2:5" x14ac:dyDescent="0.25">
      <c r="B3461" s="51" t="s">
        <v>4880</v>
      </c>
      <c r="C3461" s="52">
        <v>4</v>
      </c>
      <c r="D3461" s="52">
        <v>30639.35</v>
      </c>
      <c r="E3461" s="35"/>
    </row>
    <row r="3462" spans="2:5" x14ac:dyDescent="0.25">
      <c r="B3462" s="51" t="s">
        <v>1270</v>
      </c>
      <c r="C3462" s="52">
        <v>4</v>
      </c>
      <c r="D3462" s="52">
        <v>30463</v>
      </c>
      <c r="E3462" s="35"/>
    </row>
    <row r="3463" spans="2:5" x14ac:dyDescent="0.25">
      <c r="B3463" s="51" t="s">
        <v>748</v>
      </c>
      <c r="C3463" s="52">
        <v>4</v>
      </c>
      <c r="D3463" s="52">
        <v>29072.339999999997</v>
      </c>
      <c r="E3463" s="35"/>
    </row>
    <row r="3464" spans="2:5" x14ac:dyDescent="0.25">
      <c r="B3464" s="51" t="s">
        <v>4515</v>
      </c>
      <c r="C3464" s="52">
        <v>4</v>
      </c>
      <c r="D3464" s="52">
        <v>27970.13</v>
      </c>
      <c r="E3464" s="35"/>
    </row>
    <row r="3465" spans="2:5" x14ac:dyDescent="0.25">
      <c r="B3465" s="51" t="s">
        <v>1954</v>
      </c>
      <c r="C3465" s="52">
        <v>4</v>
      </c>
      <c r="D3465" s="52">
        <v>27554.639999999999</v>
      </c>
      <c r="E3465" s="35"/>
    </row>
    <row r="3466" spans="2:5" x14ac:dyDescent="0.25">
      <c r="B3466" s="51" t="s">
        <v>3986</v>
      </c>
      <c r="C3466" s="52">
        <v>4</v>
      </c>
      <c r="D3466" s="52">
        <v>26684.5</v>
      </c>
      <c r="E3466" s="35"/>
    </row>
    <row r="3467" spans="2:5" x14ac:dyDescent="0.25">
      <c r="B3467" s="51" t="s">
        <v>3930</v>
      </c>
      <c r="C3467" s="52">
        <v>4</v>
      </c>
      <c r="D3467" s="52">
        <v>26676.85</v>
      </c>
      <c r="E3467" s="35"/>
    </row>
    <row r="3468" spans="2:5" x14ac:dyDescent="0.25">
      <c r="B3468" s="51" t="s">
        <v>3805</v>
      </c>
      <c r="C3468" s="52">
        <v>4</v>
      </c>
      <c r="D3468" s="52">
        <v>25375</v>
      </c>
      <c r="E3468" s="35"/>
    </row>
    <row r="3469" spans="2:5" x14ac:dyDescent="0.25">
      <c r="B3469" s="51" t="s">
        <v>356</v>
      </c>
      <c r="C3469" s="52">
        <v>4</v>
      </c>
      <c r="D3469" s="52">
        <v>25353</v>
      </c>
      <c r="E3469" s="35"/>
    </row>
    <row r="3470" spans="2:5" x14ac:dyDescent="0.25">
      <c r="B3470" s="51" t="s">
        <v>517</v>
      </c>
      <c r="C3470" s="52">
        <v>4</v>
      </c>
      <c r="D3470" s="52">
        <v>25144</v>
      </c>
      <c r="E3470" s="35"/>
    </row>
    <row r="3471" spans="2:5" x14ac:dyDescent="0.25">
      <c r="B3471" s="51" t="s">
        <v>4664</v>
      </c>
      <c r="C3471" s="52">
        <v>4</v>
      </c>
      <c r="D3471" s="52">
        <v>24906.5</v>
      </c>
      <c r="E3471" s="35"/>
    </row>
    <row r="3472" spans="2:5" x14ac:dyDescent="0.25">
      <c r="B3472" s="51" t="s">
        <v>4504</v>
      </c>
      <c r="C3472" s="52">
        <v>4</v>
      </c>
      <c r="D3472" s="52">
        <v>24794.370000000003</v>
      </c>
      <c r="E3472" s="35"/>
    </row>
    <row r="3473" spans="2:5" x14ac:dyDescent="0.25">
      <c r="B3473" s="51" t="s">
        <v>4596</v>
      </c>
      <c r="C3473" s="52">
        <v>4</v>
      </c>
      <c r="D3473" s="52">
        <v>24599.13</v>
      </c>
      <c r="E3473" s="35"/>
    </row>
    <row r="3474" spans="2:5" x14ac:dyDescent="0.25">
      <c r="B3474" s="51" t="s">
        <v>4379</v>
      </c>
      <c r="C3474" s="52">
        <v>4</v>
      </c>
      <c r="D3474" s="52">
        <v>24000</v>
      </c>
      <c r="E3474" s="35"/>
    </row>
    <row r="3475" spans="2:5" x14ac:dyDescent="0.25">
      <c r="B3475" s="51" t="s">
        <v>1419</v>
      </c>
      <c r="C3475" s="52">
        <v>4</v>
      </c>
      <c r="D3475" s="52">
        <v>22401.5</v>
      </c>
      <c r="E3475" s="35"/>
    </row>
    <row r="3476" spans="2:5" x14ac:dyDescent="0.25">
      <c r="B3476" s="51" t="s">
        <v>1392</v>
      </c>
      <c r="C3476" s="52">
        <v>4</v>
      </c>
      <c r="D3476" s="52">
        <v>22311.5</v>
      </c>
      <c r="E3476" s="35"/>
    </row>
    <row r="3477" spans="2:5" x14ac:dyDescent="0.25">
      <c r="B3477" s="51" t="s">
        <v>4819</v>
      </c>
      <c r="C3477" s="52">
        <v>4</v>
      </c>
      <c r="D3477" s="52">
        <v>22221.29</v>
      </c>
      <c r="E3477" s="35"/>
    </row>
    <row r="3478" spans="2:5" x14ac:dyDescent="0.25">
      <c r="B3478" s="51" t="s">
        <v>3695</v>
      </c>
      <c r="C3478" s="52">
        <v>4</v>
      </c>
      <c r="D3478" s="52">
        <v>21969</v>
      </c>
      <c r="E3478" s="35"/>
    </row>
    <row r="3479" spans="2:5" x14ac:dyDescent="0.25">
      <c r="B3479" s="51" t="s">
        <v>3278</v>
      </c>
      <c r="C3479" s="52">
        <v>4</v>
      </c>
      <c r="D3479" s="52">
        <v>21068.5</v>
      </c>
      <c r="E3479" s="35"/>
    </row>
    <row r="3480" spans="2:5" x14ac:dyDescent="0.25">
      <c r="B3480" s="51" t="s">
        <v>2641</v>
      </c>
      <c r="C3480" s="52">
        <v>4</v>
      </c>
      <c r="D3480" s="52">
        <v>20079.900000000001</v>
      </c>
      <c r="E3480" s="35"/>
    </row>
    <row r="3481" spans="2:5" x14ac:dyDescent="0.25">
      <c r="B3481" s="51" t="s">
        <v>3398</v>
      </c>
      <c r="C3481" s="52">
        <v>4</v>
      </c>
      <c r="D3481" s="52">
        <v>19266</v>
      </c>
      <c r="E3481" s="35"/>
    </row>
    <row r="3482" spans="2:5" x14ac:dyDescent="0.25">
      <c r="B3482" s="51" t="s">
        <v>4158</v>
      </c>
      <c r="C3482" s="52">
        <v>4</v>
      </c>
      <c r="D3482" s="52">
        <v>19216.3</v>
      </c>
      <c r="E3482" s="35"/>
    </row>
    <row r="3483" spans="2:5" x14ac:dyDescent="0.25">
      <c r="B3483" s="51" t="s">
        <v>4530</v>
      </c>
      <c r="C3483" s="52">
        <v>4</v>
      </c>
      <c r="D3483" s="52">
        <v>18015.599999999999</v>
      </c>
      <c r="E3483" s="35"/>
    </row>
    <row r="3484" spans="2:5" x14ac:dyDescent="0.25">
      <c r="B3484" s="51" t="s">
        <v>410</v>
      </c>
      <c r="C3484" s="52">
        <v>4</v>
      </c>
      <c r="D3484" s="52">
        <v>17830</v>
      </c>
      <c r="E3484" s="35"/>
    </row>
    <row r="3485" spans="2:5" x14ac:dyDescent="0.25">
      <c r="B3485" s="51" t="s">
        <v>3933</v>
      </c>
      <c r="C3485" s="52">
        <v>4</v>
      </c>
      <c r="D3485" s="52">
        <v>16955.599999999999</v>
      </c>
      <c r="E3485" s="35"/>
    </row>
    <row r="3486" spans="2:5" x14ac:dyDescent="0.25">
      <c r="B3486" s="51" t="s">
        <v>1969</v>
      </c>
      <c r="C3486" s="52">
        <v>4</v>
      </c>
      <c r="D3486" s="52">
        <v>14167.28</v>
      </c>
      <c r="E3486" s="35"/>
    </row>
    <row r="3487" spans="2:5" x14ac:dyDescent="0.25">
      <c r="B3487" s="51" t="s">
        <v>3951</v>
      </c>
      <c r="C3487" s="52">
        <v>4</v>
      </c>
      <c r="D3487" s="52">
        <v>12420</v>
      </c>
      <c r="E3487" s="35"/>
    </row>
    <row r="3488" spans="2:5" x14ac:dyDescent="0.25">
      <c r="B3488" s="51" t="s">
        <v>846</v>
      </c>
      <c r="C3488" s="52">
        <v>4</v>
      </c>
      <c r="D3488" s="52">
        <v>11652.5</v>
      </c>
      <c r="E3488" s="35"/>
    </row>
    <row r="3489" spans="2:5" x14ac:dyDescent="0.25">
      <c r="B3489" s="51" t="s">
        <v>4433</v>
      </c>
      <c r="C3489" s="52">
        <v>4</v>
      </c>
      <c r="D3489" s="52">
        <v>11211.31</v>
      </c>
      <c r="E3489" s="35"/>
    </row>
    <row r="3490" spans="2:5" x14ac:dyDescent="0.25">
      <c r="B3490" s="51" t="s">
        <v>4088</v>
      </c>
      <c r="C3490" s="52">
        <v>4</v>
      </c>
      <c r="D3490" s="52">
        <v>10700</v>
      </c>
      <c r="E3490" s="35"/>
    </row>
    <row r="3491" spans="2:5" x14ac:dyDescent="0.25">
      <c r="B3491" s="51" t="s">
        <v>4222</v>
      </c>
      <c r="C3491" s="52">
        <v>4</v>
      </c>
      <c r="D3491" s="52">
        <v>9446.11</v>
      </c>
      <c r="E3491" s="35"/>
    </row>
    <row r="3492" spans="2:5" x14ac:dyDescent="0.25">
      <c r="B3492" s="51" t="s">
        <v>4090</v>
      </c>
      <c r="C3492" s="52">
        <v>4</v>
      </c>
      <c r="D3492" s="52">
        <v>8888</v>
      </c>
      <c r="E3492" s="35"/>
    </row>
    <row r="3493" spans="2:5" x14ac:dyDescent="0.25">
      <c r="B3493" s="51" t="s">
        <v>571</v>
      </c>
      <c r="C3493" s="52">
        <v>4</v>
      </c>
      <c r="D3493" s="52">
        <v>8635</v>
      </c>
      <c r="E3493" s="35"/>
    </row>
    <row r="3494" spans="2:5" x14ac:dyDescent="0.25">
      <c r="B3494" s="51" t="s">
        <v>4827</v>
      </c>
      <c r="C3494" s="52">
        <v>4</v>
      </c>
      <c r="D3494" s="52">
        <v>7634.1</v>
      </c>
      <c r="E3494" s="35"/>
    </row>
    <row r="3495" spans="2:5" x14ac:dyDescent="0.25">
      <c r="B3495" s="51" t="s">
        <v>4741</v>
      </c>
      <c r="C3495" s="52">
        <v>4</v>
      </c>
      <c r="D3495" s="52">
        <v>7555.1</v>
      </c>
      <c r="E3495" s="35"/>
    </row>
    <row r="3496" spans="2:5" x14ac:dyDescent="0.25">
      <c r="B3496" s="51" t="s">
        <v>4178</v>
      </c>
      <c r="C3496" s="52">
        <v>4</v>
      </c>
      <c r="D3496" s="52">
        <v>7417</v>
      </c>
      <c r="E3496" s="35"/>
    </row>
    <row r="3497" spans="2:5" x14ac:dyDescent="0.25">
      <c r="B3497" s="51" t="s">
        <v>1063</v>
      </c>
      <c r="C3497" s="52">
        <v>4</v>
      </c>
      <c r="D3497" s="52">
        <v>7384</v>
      </c>
      <c r="E3497" s="35"/>
    </row>
    <row r="3498" spans="2:5" x14ac:dyDescent="0.25">
      <c r="B3498" s="51" t="s">
        <v>4112</v>
      </c>
      <c r="C3498" s="52">
        <v>4</v>
      </c>
      <c r="D3498" s="52">
        <v>7102</v>
      </c>
      <c r="E3498" s="35"/>
    </row>
    <row r="3499" spans="2:5" x14ac:dyDescent="0.25">
      <c r="B3499" s="51" t="s">
        <v>843</v>
      </c>
      <c r="C3499" s="52">
        <v>4</v>
      </c>
      <c r="D3499" s="52">
        <v>6085.2</v>
      </c>
      <c r="E3499" s="35"/>
    </row>
    <row r="3500" spans="2:5" x14ac:dyDescent="0.25">
      <c r="B3500" s="51" t="s">
        <v>3762</v>
      </c>
      <c r="C3500" s="52">
        <v>4</v>
      </c>
      <c r="D3500" s="52">
        <v>5563.6</v>
      </c>
      <c r="E3500" s="35"/>
    </row>
    <row r="3501" spans="2:5" x14ac:dyDescent="0.25">
      <c r="B3501" s="51" t="s">
        <v>4905</v>
      </c>
      <c r="C3501" s="52">
        <v>4</v>
      </c>
      <c r="D3501" s="52">
        <v>4677.3</v>
      </c>
      <c r="E3501" s="35"/>
    </row>
    <row r="3502" spans="2:5" x14ac:dyDescent="0.25">
      <c r="B3502" s="51" t="s">
        <v>3059</v>
      </c>
      <c r="C3502" s="52">
        <v>4</v>
      </c>
      <c r="D3502" s="52">
        <v>4550</v>
      </c>
      <c r="E3502" s="35"/>
    </row>
    <row r="3503" spans="2:5" x14ac:dyDescent="0.25">
      <c r="B3503" s="51" t="s">
        <v>4469</v>
      </c>
      <c r="C3503" s="52">
        <v>4</v>
      </c>
      <c r="D3503" s="52">
        <v>4437.4799999999996</v>
      </c>
      <c r="E3503" s="35"/>
    </row>
    <row r="3504" spans="2:5" x14ac:dyDescent="0.25">
      <c r="B3504" s="51" t="s">
        <v>4435</v>
      </c>
      <c r="C3504" s="52">
        <v>4</v>
      </c>
      <c r="D3504" s="52">
        <v>4391.25</v>
      </c>
      <c r="E3504" s="35"/>
    </row>
    <row r="3505" spans="2:5" x14ac:dyDescent="0.25">
      <c r="B3505" s="51" t="s">
        <v>3749</v>
      </c>
      <c r="C3505" s="52">
        <v>4</v>
      </c>
      <c r="D3505" s="52">
        <v>3788.05</v>
      </c>
      <c r="E3505" s="35"/>
    </row>
    <row r="3506" spans="2:5" x14ac:dyDescent="0.25">
      <c r="B3506" s="51" t="s">
        <v>1264</v>
      </c>
      <c r="C3506" s="52">
        <v>4</v>
      </c>
      <c r="D3506" s="52">
        <v>3769.6</v>
      </c>
      <c r="E3506" s="35"/>
    </row>
    <row r="3507" spans="2:5" x14ac:dyDescent="0.25">
      <c r="B3507" s="51" t="s">
        <v>1700</v>
      </c>
      <c r="C3507" s="52">
        <v>4</v>
      </c>
      <c r="D3507" s="52">
        <v>3056.34</v>
      </c>
      <c r="E3507" s="35"/>
    </row>
    <row r="3508" spans="2:5" x14ac:dyDescent="0.25">
      <c r="B3508" s="51" t="s">
        <v>4484</v>
      </c>
      <c r="C3508" s="52">
        <v>4</v>
      </c>
      <c r="D3508" s="52">
        <v>2944.83</v>
      </c>
      <c r="E3508" s="35"/>
    </row>
    <row r="3509" spans="2:5" x14ac:dyDescent="0.25">
      <c r="B3509" s="51" t="s">
        <v>1085</v>
      </c>
      <c r="C3509" s="52">
        <v>4</v>
      </c>
      <c r="D3509" s="52">
        <v>2944.21</v>
      </c>
      <c r="E3509" s="35"/>
    </row>
    <row r="3510" spans="2:5" x14ac:dyDescent="0.25">
      <c r="B3510" s="51" t="s">
        <v>4224</v>
      </c>
      <c r="C3510" s="52">
        <v>4</v>
      </c>
      <c r="D3510" s="52">
        <v>2360</v>
      </c>
      <c r="E3510" s="35"/>
    </row>
    <row r="3511" spans="2:5" x14ac:dyDescent="0.25">
      <c r="B3511" s="51" t="s">
        <v>354</v>
      </c>
      <c r="C3511" s="52">
        <v>4</v>
      </c>
      <c r="D3511" s="52">
        <v>2117</v>
      </c>
      <c r="E3511" s="35"/>
    </row>
    <row r="3512" spans="2:5" x14ac:dyDescent="0.25">
      <c r="B3512" s="51" t="s">
        <v>3880</v>
      </c>
      <c r="C3512" s="52">
        <v>4</v>
      </c>
      <c r="D3512" s="52">
        <v>2030</v>
      </c>
      <c r="E3512" s="35"/>
    </row>
    <row r="3513" spans="2:5" x14ac:dyDescent="0.25">
      <c r="B3513" s="51" t="s">
        <v>4047</v>
      </c>
      <c r="C3513" s="52">
        <v>4</v>
      </c>
      <c r="D3513" s="52">
        <v>1670.08</v>
      </c>
      <c r="E3513" s="35"/>
    </row>
    <row r="3514" spans="2:5" x14ac:dyDescent="0.25">
      <c r="B3514" s="51" t="s">
        <v>3858</v>
      </c>
      <c r="C3514" s="52">
        <v>4</v>
      </c>
      <c r="D3514" s="52">
        <v>1058.04</v>
      </c>
      <c r="E3514" s="35"/>
    </row>
    <row r="3515" spans="2:5" x14ac:dyDescent="0.25">
      <c r="B3515" s="51" t="s">
        <v>4740</v>
      </c>
      <c r="C3515" s="52">
        <v>4</v>
      </c>
      <c r="D3515" s="52">
        <v>979.18</v>
      </c>
      <c r="E3515" s="35"/>
    </row>
    <row r="3516" spans="2:5" x14ac:dyDescent="0.25">
      <c r="B3516" s="51" t="s">
        <v>3791</v>
      </c>
      <c r="C3516" s="52">
        <v>4</v>
      </c>
      <c r="D3516" s="52">
        <v>835</v>
      </c>
      <c r="E3516" s="35"/>
    </row>
    <row r="3517" spans="2:5" x14ac:dyDescent="0.25">
      <c r="B3517" s="51" t="s">
        <v>4670</v>
      </c>
      <c r="C3517" s="52">
        <v>4</v>
      </c>
      <c r="D3517" s="52">
        <v>828</v>
      </c>
      <c r="E3517" s="35"/>
    </row>
    <row r="3518" spans="2:5" x14ac:dyDescent="0.25">
      <c r="B3518" s="51" t="s">
        <v>3935</v>
      </c>
      <c r="C3518" s="52">
        <v>4</v>
      </c>
      <c r="D3518" s="52">
        <v>779.72</v>
      </c>
      <c r="E3518" s="35"/>
    </row>
    <row r="3519" spans="2:5" x14ac:dyDescent="0.25">
      <c r="B3519" s="51" t="s">
        <v>4685</v>
      </c>
      <c r="C3519" s="52">
        <v>4</v>
      </c>
      <c r="D3519" s="52">
        <v>743.92</v>
      </c>
      <c r="E3519" s="35"/>
    </row>
    <row r="3520" spans="2:5" x14ac:dyDescent="0.25">
      <c r="B3520" s="51" t="s">
        <v>3896</v>
      </c>
      <c r="C3520" s="52">
        <v>4</v>
      </c>
      <c r="D3520" s="52">
        <v>600.28</v>
      </c>
      <c r="E3520" s="35"/>
    </row>
    <row r="3521" spans="2:5" x14ac:dyDescent="0.25">
      <c r="B3521" s="51" t="s">
        <v>3786</v>
      </c>
      <c r="C3521" s="52">
        <v>4</v>
      </c>
      <c r="D3521" s="52">
        <v>354.96000000000004</v>
      </c>
      <c r="E3521" s="35"/>
    </row>
    <row r="3522" spans="2:5" x14ac:dyDescent="0.25">
      <c r="B3522" s="51" t="s">
        <v>875</v>
      </c>
      <c r="C3522" s="52">
        <v>4</v>
      </c>
      <c r="D3522" s="52">
        <v>288</v>
      </c>
      <c r="E3522" s="35"/>
    </row>
    <row r="3523" spans="2:5" x14ac:dyDescent="0.25">
      <c r="B3523" s="51" t="s">
        <v>4205</v>
      </c>
      <c r="C3523" s="52">
        <v>3</v>
      </c>
      <c r="D3523" s="52">
        <v>69525709.359999999</v>
      </c>
      <c r="E3523" s="35"/>
    </row>
    <row r="3524" spans="2:5" x14ac:dyDescent="0.25">
      <c r="B3524" s="51" t="s">
        <v>2338</v>
      </c>
      <c r="C3524" s="52">
        <v>3</v>
      </c>
      <c r="D3524" s="52">
        <v>22308076.670000002</v>
      </c>
      <c r="E3524" s="35"/>
    </row>
    <row r="3525" spans="2:5" x14ac:dyDescent="0.25">
      <c r="B3525" s="51" t="s">
        <v>1750</v>
      </c>
      <c r="C3525" s="52">
        <v>3</v>
      </c>
      <c r="D3525" s="52">
        <v>12482470</v>
      </c>
      <c r="E3525" s="35"/>
    </row>
    <row r="3526" spans="2:5" x14ac:dyDescent="0.25">
      <c r="B3526" s="51" t="s">
        <v>4747</v>
      </c>
      <c r="C3526" s="52">
        <v>3</v>
      </c>
      <c r="D3526" s="52">
        <v>11773023.719999999</v>
      </c>
      <c r="E3526" s="35"/>
    </row>
    <row r="3527" spans="2:5" x14ac:dyDescent="0.25">
      <c r="B3527" s="51" t="s">
        <v>2533</v>
      </c>
      <c r="C3527" s="52">
        <v>3</v>
      </c>
      <c r="D3527" s="52">
        <v>11154000</v>
      </c>
      <c r="E3527" s="35"/>
    </row>
    <row r="3528" spans="2:5" x14ac:dyDescent="0.25">
      <c r="B3528" s="51" t="s">
        <v>1900</v>
      </c>
      <c r="C3528" s="52">
        <v>3</v>
      </c>
      <c r="D3528" s="52">
        <v>8608060</v>
      </c>
      <c r="E3528" s="35"/>
    </row>
    <row r="3529" spans="2:5" x14ac:dyDescent="0.25">
      <c r="B3529" s="51" t="s">
        <v>2295</v>
      </c>
      <c r="C3529" s="52">
        <v>3</v>
      </c>
      <c r="D3529" s="52">
        <v>8344668.8600000003</v>
      </c>
      <c r="E3529" s="35"/>
    </row>
    <row r="3530" spans="2:5" x14ac:dyDescent="0.25">
      <c r="B3530" s="51" t="s">
        <v>4056</v>
      </c>
      <c r="C3530" s="52">
        <v>3</v>
      </c>
      <c r="D3530" s="52">
        <v>7620320</v>
      </c>
      <c r="E3530" s="35"/>
    </row>
    <row r="3531" spans="2:5" x14ac:dyDescent="0.25">
      <c r="B3531" s="51" t="s">
        <v>4770</v>
      </c>
      <c r="C3531" s="52">
        <v>3</v>
      </c>
      <c r="D3531" s="52">
        <v>5721300</v>
      </c>
      <c r="E3531" s="35"/>
    </row>
    <row r="3532" spans="2:5" x14ac:dyDescent="0.25">
      <c r="B3532" s="51" t="s">
        <v>2304</v>
      </c>
      <c r="C3532" s="52">
        <v>3</v>
      </c>
      <c r="D3532" s="52">
        <v>4451600</v>
      </c>
      <c r="E3532" s="35"/>
    </row>
    <row r="3533" spans="2:5" x14ac:dyDescent="0.25">
      <c r="B3533" s="51" t="s">
        <v>1903</v>
      </c>
      <c r="C3533" s="52">
        <v>3</v>
      </c>
      <c r="D3533" s="52">
        <v>4277775.2</v>
      </c>
      <c r="E3533" s="35"/>
    </row>
    <row r="3534" spans="2:5" x14ac:dyDescent="0.25">
      <c r="B3534" s="51" t="s">
        <v>2690</v>
      </c>
      <c r="C3534" s="52">
        <v>3</v>
      </c>
      <c r="D3534" s="52">
        <v>4234867.34</v>
      </c>
      <c r="E3534" s="35"/>
    </row>
    <row r="3535" spans="2:5" x14ac:dyDescent="0.25">
      <c r="B3535" s="51" t="s">
        <v>1722</v>
      </c>
      <c r="C3535" s="52">
        <v>3</v>
      </c>
      <c r="D3535" s="52">
        <v>3030000</v>
      </c>
      <c r="E3535" s="35"/>
    </row>
    <row r="3536" spans="2:5" x14ac:dyDescent="0.25">
      <c r="B3536" s="51" t="s">
        <v>2682</v>
      </c>
      <c r="C3536" s="52">
        <v>3</v>
      </c>
      <c r="D3536" s="52">
        <v>2990000</v>
      </c>
      <c r="E3536" s="35"/>
    </row>
    <row r="3537" spans="2:5" x14ac:dyDescent="0.25">
      <c r="B3537" s="51" t="s">
        <v>1501</v>
      </c>
      <c r="C3537" s="52">
        <v>3</v>
      </c>
      <c r="D3537" s="52">
        <v>2911968</v>
      </c>
      <c r="E3537" s="35"/>
    </row>
    <row r="3538" spans="2:5" x14ac:dyDescent="0.25">
      <c r="B3538" s="51" t="s">
        <v>4445</v>
      </c>
      <c r="C3538" s="52">
        <v>3</v>
      </c>
      <c r="D3538" s="52">
        <v>2909346.6300000004</v>
      </c>
      <c r="E3538" s="35"/>
    </row>
    <row r="3539" spans="2:5" x14ac:dyDescent="0.25">
      <c r="B3539" s="51" t="s">
        <v>2626</v>
      </c>
      <c r="C3539" s="52">
        <v>3</v>
      </c>
      <c r="D3539" s="52">
        <v>2798208</v>
      </c>
      <c r="E3539" s="35"/>
    </row>
    <row r="3540" spans="2:5" x14ac:dyDescent="0.25">
      <c r="B3540" s="51" t="s">
        <v>4526</v>
      </c>
      <c r="C3540" s="52">
        <v>3</v>
      </c>
      <c r="D3540" s="52">
        <v>2356666.67</v>
      </c>
      <c r="E3540" s="35"/>
    </row>
    <row r="3541" spans="2:5" x14ac:dyDescent="0.25">
      <c r="B3541" s="51" t="s">
        <v>706</v>
      </c>
      <c r="C3541" s="52">
        <v>3</v>
      </c>
      <c r="D3541" s="52">
        <v>2229000</v>
      </c>
      <c r="E3541" s="35"/>
    </row>
    <row r="3542" spans="2:5" x14ac:dyDescent="0.25">
      <c r="B3542" s="51" t="s">
        <v>4608</v>
      </c>
      <c r="C3542" s="52">
        <v>3</v>
      </c>
      <c r="D3542" s="52">
        <v>2165550</v>
      </c>
      <c r="E3542" s="35"/>
    </row>
    <row r="3543" spans="2:5" x14ac:dyDescent="0.25">
      <c r="B3543" s="51" t="s">
        <v>4799</v>
      </c>
      <c r="C3543" s="52">
        <v>3</v>
      </c>
      <c r="D3543" s="52">
        <v>2094840.17</v>
      </c>
      <c r="E3543" s="35"/>
    </row>
    <row r="3544" spans="2:5" x14ac:dyDescent="0.25">
      <c r="B3544" s="51" t="s">
        <v>4425</v>
      </c>
      <c r="C3544" s="52">
        <v>3</v>
      </c>
      <c r="D3544" s="52">
        <v>2083251.62</v>
      </c>
      <c r="E3544" s="35"/>
    </row>
    <row r="3545" spans="2:5" x14ac:dyDescent="0.25">
      <c r="B3545" s="51" t="s">
        <v>4782</v>
      </c>
      <c r="C3545" s="52">
        <v>3</v>
      </c>
      <c r="D3545" s="52">
        <v>1947078</v>
      </c>
      <c r="E3545" s="35"/>
    </row>
    <row r="3546" spans="2:5" x14ac:dyDescent="0.25">
      <c r="B3546" s="51" t="s">
        <v>2602</v>
      </c>
      <c r="C3546" s="52">
        <v>3</v>
      </c>
      <c r="D3546" s="52">
        <v>1922584</v>
      </c>
      <c r="E3546" s="35"/>
    </row>
    <row r="3547" spans="2:5" x14ac:dyDescent="0.25">
      <c r="B3547" s="51" t="s">
        <v>2434</v>
      </c>
      <c r="C3547" s="52">
        <v>3</v>
      </c>
      <c r="D3547" s="52">
        <v>1799073</v>
      </c>
      <c r="E3547" s="35"/>
    </row>
    <row r="3548" spans="2:5" x14ac:dyDescent="0.25">
      <c r="B3548" s="51" t="s">
        <v>4199</v>
      </c>
      <c r="C3548" s="52">
        <v>3</v>
      </c>
      <c r="D3548" s="52">
        <v>1759661</v>
      </c>
      <c r="E3548" s="35"/>
    </row>
    <row r="3549" spans="2:5" x14ac:dyDescent="0.25">
      <c r="B3549" s="51" t="s">
        <v>2541</v>
      </c>
      <c r="C3549" s="52">
        <v>3</v>
      </c>
      <c r="D3549" s="52">
        <v>1600419</v>
      </c>
      <c r="E3549" s="35"/>
    </row>
    <row r="3550" spans="2:5" x14ac:dyDescent="0.25">
      <c r="B3550" s="51" t="s">
        <v>3728</v>
      </c>
      <c r="C3550" s="52">
        <v>3</v>
      </c>
      <c r="D3550" s="52">
        <v>1494788.6400000001</v>
      </c>
      <c r="E3550" s="35"/>
    </row>
    <row r="3551" spans="2:5" x14ac:dyDescent="0.25">
      <c r="B3551" s="51" t="s">
        <v>1122</v>
      </c>
      <c r="C3551" s="52">
        <v>3</v>
      </c>
      <c r="D3551" s="52">
        <v>1424320</v>
      </c>
      <c r="E3551" s="35"/>
    </row>
    <row r="3552" spans="2:5" x14ac:dyDescent="0.25">
      <c r="B3552" s="51" t="s">
        <v>4426</v>
      </c>
      <c r="C3552" s="52">
        <v>3</v>
      </c>
      <c r="D3552" s="52">
        <v>1119007</v>
      </c>
      <c r="E3552" s="35"/>
    </row>
    <row r="3553" spans="2:5" x14ac:dyDescent="0.25">
      <c r="B3553" s="51" t="s">
        <v>232</v>
      </c>
      <c r="C3553" s="52">
        <v>3</v>
      </c>
      <c r="D3553" s="52">
        <v>1113933.74</v>
      </c>
      <c r="E3553" s="35"/>
    </row>
    <row r="3554" spans="2:5" x14ac:dyDescent="0.25">
      <c r="B3554" s="51" t="s">
        <v>579</v>
      </c>
      <c r="C3554" s="52">
        <v>3</v>
      </c>
      <c r="D3554" s="52">
        <v>1078967.06</v>
      </c>
      <c r="E3554" s="35"/>
    </row>
    <row r="3555" spans="2:5" x14ac:dyDescent="0.25">
      <c r="B3555" s="51" t="s">
        <v>4513</v>
      </c>
      <c r="C3555" s="52">
        <v>3</v>
      </c>
      <c r="D3555" s="52">
        <v>983947</v>
      </c>
      <c r="E3555" s="35"/>
    </row>
    <row r="3556" spans="2:5" x14ac:dyDescent="0.25">
      <c r="B3556" s="51" t="s">
        <v>4625</v>
      </c>
      <c r="C3556" s="52">
        <v>3</v>
      </c>
      <c r="D3556" s="52">
        <v>920405</v>
      </c>
      <c r="E3556" s="35"/>
    </row>
    <row r="3557" spans="2:5" x14ac:dyDescent="0.25">
      <c r="B3557" s="51" t="s">
        <v>1853</v>
      </c>
      <c r="C3557" s="52">
        <v>3</v>
      </c>
      <c r="D3557" s="52">
        <v>873599.33</v>
      </c>
      <c r="E3557" s="35"/>
    </row>
    <row r="3558" spans="2:5" x14ac:dyDescent="0.25">
      <c r="B3558" s="51" t="s">
        <v>4304</v>
      </c>
      <c r="C3558" s="52">
        <v>3</v>
      </c>
      <c r="D3558" s="52">
        <v>809836.67</v>
      </c>
      <c r="E3558" s="35"/>
    </row>
    <row r="3559" spans="2:5" x14ac:dyDescent="0.25">
      <c r="B3559" s="51" t="s">
        <v>4325</v>
      </c>
      <c r="C3559" s="52">
        <v>3</v>
      </c>
      <c r="D3559" s="52">
        <v>703510</v>
      </c>
      <c r="E3559" s="35"/>
    </row>
    <row r="3560" spans="2:5" x14ac:dyDescent="0.25">
      <c r="B3560" s="51" t="s">
        <v>4794</v>
      </c>
      <c r="C3560" s="52">
        <v>3</v>
      </c>
      <c r="D3560" s="52">
        <v>674995</v>
      </c>
      <c r="E3560" s="35"/>
    </row>
    <row r="3561" spans="2:5" x14ac:dyDescent="0.25">
      <c r="B3561" s="51" t="s">
        <v>2412</v>
      </c>
      <c r="C3561" s="52">
        <v>3</v>
      </c>
      <c r="D3561" s="52">
        <v>584812.19999999995</v>
      </c>
      <c r="E3561" s="35"/>
    </row>
    <row r="3562" spans="2:5" x14ac:dyDescent="0.25">
      <c r="B3562" s="51" t="s">
        <v>1201</v>
      </c>
      <c r="C3562" s="52">
        <v>3</v>
      </c>
      <c r="D3562" s="52">
        <v>576694.72</v>
      </c>
      <c r="E3562" s="35"/>
    </row>
    <row r="3563" spans="2:5" x14ac:dyDescent="0.25">
      <c r="B3563" s="51" t="s">
        <v>4473</v>
      </c>
      <c r="C3563" s="52">
        <v>3</v>
      </c>
      <c r="D3563" s="52">
        <v>552600</v>
      </c>
      <c r="E3563" s="35"/>
    </row>
    <row r="3564" spans="2:5" x14ac:dyDescent="0.25">
      <c r="B3564" s="51" t="s">
        <v>2538</v>
      </c>
      <c r="C3564" s="52">
        <v>3</v>
      </c>
      <c r="D3564" s="52">
        <v>548655.38</v>
      </c>
      <c r="E3564" s="35"/>
    </row>
    <row r="3565" spans="2:5" x14ac:dyDescent="0.25">
      <c r="B3565" s="51" t="s">
        <v>149</v>
      </c>
      <c r="C3565" s="52">
        <v>3</v>
      </c>
      <c r="D3565" s="52">
        <v>507502.06</v>
      </c>
      <c r="E3565" s="35"/>
    </row>
    <row r="3566" spans="2:5" x14ac:dyDescent="0.25">
      <c r="B3566" s="51" t="s">
        <v>2347</v>
      </c>
      <c r="C3566" s="52">
        <v>3</v>
      </c>
      <c r="D3566" s="52">
        <v>493800</v>
      </c>
      <c r="E3566" s="35"/>
    </row>
    <row r="3567" spans="2:5" x14ac:dyDescent="0.25">
      <c r="B3567" s="51" t="s">
        <v>2123</v>
      </c>
      <c r="C3567" s="52">
        <v>3</v>
      </c>
      <c r="D3567" s="52">
        <v>472000</v>
      </c>
      <c r="E3567" s="35"/>
    </row>
    <row r="3568" spans="2:5" x14ac:dyDescent="0.25">
      <c r="B3568" s="51" t="s">
        <v>2496</v>
      </c>
      <c r="C3568" s="52">
        <v>3</v>
      </c>
      <c r="D3568" s="52">
        <v>441575</v>
      </c>
      <c r="E3568" s="35"/>
    </row>
    <row r="3569" spans="2:5" x14ac:dyDescent="0.25">
      <c r="B3569" s="51" t="s">
        <v>4713</v>
      </c>
      <c r="C3569" s="52">
        <v>3</v>
      </c>
      <c r="D3569" s="52">
        <v>429968</v>
      </c>
      <c r="E3569" s="35"/>
    </row>
    <row r="3570" spans="2:5" x14ac:dyDescent="0.25">
      <c r="B3570" s="51" t="s">
        <v>4909</v>
      </c>
      <c r="C3570" s="52">
        <v>3</v>
      </c>
      <c r="D3570" s="52">
        <v>420288</v>
      </c>
      <c r="E3570" s="35"/>
    </row>
    <row r="3571" spans="2:5" x14ac:dyDescent="0.25">
      <c r="B3571" s="51" t="s">
        <v>2344</v>
      </c>
      <c r="C3571" s="52">
        <v>3</v>
      </c>
      <c r="D3571" s="52">
        <v>409040</v>
      </c>
      <c r="E3571" s="35"/>
    </row>
    <row r="3572" spans="2:5" x14ac:dyDescent="0.25">
      <c r="B3572" s="51" t="s">
        <v>2365</v>
      </c>
      <c r="C3572" s="52">
        <v>3</v>
      </c>
      <c r="D3572" s="52">
        <v>399262.64</v>
      </c>
      <c r="E3572" s="35"/>
    </row>
    <row r="3573" spans="2:5" x14ac:dyDescent="0.25">
      <c r="B3573" s="51" t="s">
        <v>3477</v>
      </c>
      <c r="C3573" s="52">
        <v>3</v>
      </c>
      <c r="D3573" s="52">
        <v>381150</v>
      </c>
      <c r="E3573" s="35"/>
    </row>
    <row r="3574" spans="2:5" x14ac:dyDescent="0.25">
      <c r="B3574" s="51" t="s">
        <v>2173</v>
      </c>
      <c r="C3574" s="52">
        <v>3</v>
      </c>
      <c r="D3574" s="52">
        <v>366621</v>
      </c>
      <c r="E3574" s="35"/>
    </row>
    <row r="3575" spans="2:5" x14ac:dyDescent="0.25">
      <c r="B3575" s="51" t="s">
        <v>4423</v>
      </c>
      <c r="C3575" s="52">
        <v>3</v>
      </c>
      <c r="D3575" s="52">
        <v>345917</v>
      </c>
      <c r="E3575" s="35"/>
    </row>
    <row r="3576" spans="2:5" x14ac:dyDescent="0.25">
      <c r="B3576" s="51" t="s">
        <v>4676</v>
      </c>
      <c r="C3576" s="52">
        <v>3</v>
      </c>
      <c r="D3576" s="52">
        <v>330926.8</v>
      </c>
      <c r="E3576" s="35"/>
    </row>
    <row r="3577" spans="2:5" x14ac:dyDescent="0.25">
      <c r="B3577" s="51" t="s">
        <v>2529</v>
      </c>
      <c r="C3577" s="52">
        <v>3</v>
      </c>
      <c r="D3577" s="52">
        <v>301047.59999999998</v>
      </c>
      <c r="E3577" s="35"/>
    </row>
    <row r="3578" spans="2:5" x14ac:dyDescent="0.25">
      <c r="B3578" s="51" t="s">
        <v>1400</v>
      </c>
      <c r="C3578" s="52">
        <v>3</v>
      </c>
      <c r="D3578" s="52">
        <v>294828.78000000003</v>
      </c>
      <c r="E3578" s="35"/>
    </row>
    <row r="3579" spans="2:5" x14ac:dyDescent="0.25">
      <c r="B3579" s="51" t="s">
        <v>1869</v>
      </c>
      <c r="C3579" s="52">
        <v>3</v>
      </c>
      <c r="D3579" s="52">
        <v>293599</v>
      </c>
      <c r="E3579" s="35"/>
    </row>
    <row r="3580" spans="2:5" x14ac:dyDescent="0.25">
      <c r="B3580" s="51" t="s">
        <v>1979</v>
      </c>
      <c r="C3580" s="52">
        <v>3</v>
      </c>
      <c r="D3580" s="52">
        <v>274471</v>
      </c>
      <c r="E3580" s="35"/>
    </row>
    <row r="3581" spans="2:5" x14ac:dyDescent="0.25">
      <c r="B3581" s="51" t="s">
        <v>4869</v>
      </c>
      <c r="C3581" s="52">
        <v>3</v>
      </c>
      <c r="D3581" s="52">
        <v>269990</v>
      </c>
      <c r="E3581" s="35"/>
    </row>
    <row r="3582" spans="2:5" x14ac:dyDescent="0.25">
      <c r="B3582" s="51" t="s">
        <v>1926</v>
      </c>
      <c r="C3582" s="52">
        <v>3</v>
      </c>
      <c r="D3582" s="52">
        <v>260623.96</v>
      </c>
      <c r="E3582" s="35"/>
    </row>
    <row r="3583" spans="2:5" x14ac:dyDescent="0.25">
      <c r="B3583" s="51" t="s">
        <v>4612</v>
      </c>
      <c r="C3583" s="52">
        <v>3</v>
      </c>
      <c r="D3583" s="52">
        <v>252899</v>
      </c>
      <c r="E3583" s="35"/>
    </row>
    <row r="3584" spans="2:5" x14ac:dyDescent="0.25">
      <c r="B3584" s="51" t="s">
        <v>4191</v>
      </c>
      <c r="C3584" s="52">
        <v>3</v>
      </c>
      <c r="D3584" s="52">
        <v>251273</v>
      </c>
      <c r="E3584" s="35"/>
    </row>
    <row r="3585" spans="2:5" x14ac:dyDescent="0.25">
      <c r="B3585" s="51" t="s">
        <v>3244</v>
      </c>
      <c r="C3585" s="52">
        <v>3</v>
      </c>
      <c r="D3585" s="52">
        <v>237399</v>
      </c>
      <c r="E3585" s="35"/>
    </row>
    <row r="3586" spans="2:5" x14ac:dyDescent="0.25">
      <c r="B3586" s="51" t="s">
        <v>4407</v>
      </c>
      <c r="C3586" s="52">
        <v>3</v>
      </c>
      <c r="D3586" s="52">
        <v>221060</v>
      </c>
      <c r="E3586" s="35"/>
    </row>
    <row r="3587" spans="2:5" x14ac:dyDescent="0.25">
      <c r="B3587" s="51" t="s">
        <v>1228</v>
      </c>
      <c r="C3587" s="52">
        <v>3</v>
      </c>
      <c r="D3587" s="52">
        <v>221040</v>
      </c>
      <c r="E3587" s="35"/>
    </row>
    <row r="3588" spans="2:5" x14ac:dyDescent="0.25">
      <c r="B3588" s="51" t="s">
        <v>4184</v>
      </c>
      <c r="C3588" s="52">
        <v>3</v>
      </c>
      <c r="D3588" s="52">
        <v>217500</v>
      </c>
      <c r="E3588" s="35"/>
    </row>
    <row r="3589" spans="2:5" x14ac:dyDescent="0.25">
      <c r="B3589" s="51" t="s">
        <v>3737</v>
      </c>
      <c r="C3589" s="52">
        <v>3</v>
      </c>
      <c r="D3589" s="52">
        <v>204270</v>
      </c>
      <c r="E3589" s="35"/>
    </row>
    <row r="3590" spans="2:5" x14ac:dyDescent="0.25">
      <c r="B3590" s="51" t="s">
        <v>4582</v>
      </c>
      <c r="C3590" s="52">
        <v>3</v>
      </c>
      <c r="D3590" s="52">
        <v>199875</v>
      </c>
      <c r="E3590" s="35"/>
    </row>
    <row r="3591" spans="2:5" x14ac:dyDescent="0.25">
      <c r="B3591" s="51" t="s">
        <v>126</v>
      </c>
      <c r="C3591" s="52">
        <v>3</v>
      </c>
      <c r="D3591" s="52">
        <v>197500</v>
      </c>
      <c r="E3591" s="35"/>
    </row>
    <row r="3592" spans="2:5" x14ac:dyDescent="0.25">
      <c r="B3592" s="51" t="s">
        <v>3568</v>
      </c>
      <c r="C3592" s="52">
        <v>3</v>
      </c>
      <c r="D3592" s="52">
        <v>190691</v>
      </c>
      <c r="E3592" s="35"/>
    </row>
    <row r="3593" spans="2:5" x14ac:dyDescent="0.25">
      <c r="B3593" s="51" t="s">
        <v>3233</v>
      </c>
      <c r="C3593" s="52">
        <v>3</v>
      </c>
      <c r="D3593" s="52">
        <v>190440</v>
      </c>
      <c r="E3593" s="35"/>
    </row>
    <row r="3594" spans="2:5" x14ac:dyDescent="0.25">
      <c r="B3594" s="51" t="s">
        <v>3241</v>
      </c>
      <c r="C3594" s="52">
        <v>3</v>
      </c>
      <c r="D3594" s="52">
        <v>188350</v>
      </c>
      <c r="E3594" s="35"/>
    </row>
    <row r="3595" spans="2:5" x14ac:dyDescent="0.25">
      <c r="B3595" s="51" t="s">
        <v>4510</v>
      </c>
      <c r="C3595" s="52">
        <v>3</v>
      </c>
      <c r="D3595" s="52">
        <v>183295</v>
      </c>
      <c r="E3595" s="35"/>
    </row>
    <row r="3596" spans="2:5" x14ac:dyDescent="0.25">
      <c r="B3596" s="51" t="s">
        <v>3045</v>
      </c>
      <c r="C3596" s="52">
        <v>3</v>
      </c>
      <c r="D3596" s="52">
        <v>180456.8</v>
      </c>
      <c r="E3596" s="35"/>
    </row>
    <row r="3597" spans="2:5" x14ac:dyDescent="0.25">
      <c r="B3597" s="51" t="s">
        <v>1129</v>
      </c>
      <c r="C3597" s="52">
        <v>3</v>
      </c>
      <c r="D3597" s="52">
        <v>172129.25</v>
      </c>
      <c r="E3597" s="35"/>
    </row>
    <row r="3598" spans="2:5" x14ac:dyDescent="0.25">
      <c r="B3598" s="51" t="s">
        <v>4584</v>
      </c>
      <c r="C3598" s="52">
        <v>3</v>
      </c>
      <c r="D3598" s="52">
        <v>170047.7</v>
      </c>
      <c r="E3598" s="35"/>
    </row>
    <row r="3599" spans="2:5" x14ac:dyDescent="0.25">
      <c r="B3599" s="51" t="s">
        <v>4288</v>
      </c>
      <c r="C3599" s="52">
        <v>3</v>
      </c>
      <c r="D3599" s="52">
        <v>158200</v>
      </c>
      <c r="E3599" s="35"/>
    </row>
    <row r="3600" spans="2:5" x14ac:dyDescent="0.25">
      <c r="B3600" s="51" t="s">
        <v>2332</v>
      </c>
      <c r="C3600" s="52">
        <v>3</v>
      </c>
      <c r="D3600" s="52">
        <v>154053.6</v>
      </c>
      <c r="E3600" s="35"/>
    </row>
    <row r="3601" spans="2:5" x14ac:dyDescent="0.25">
      <c r="B3601" s="51" t="s">
        <v>4508</v>
      </c>
      <c r="C3601" s="52">
        <v>3</v>
      </c>
      <c r="D3601" s="52">
        <v>153800</v>
      </c>
      <c r="E3601" s="35"/>
    </row>
    <row r="3602" spans="2:5" x14ac:dyDescent="0.25">
      <c r="B3602" s="51" t="s">
        <v>3633</v>
      </c>
      <c r="C3602" s="52">
        <v>3</v>
      </c>
      <c r="D3602" s="52">
        <v>141200</v>
      </c>
      <c r="E3602" s="35"/>
    </row>
    <row r="3603" spans="2:5" x14ac:dyDescent="0.25">
      <c r="B3603" s="51" t="s">
        <v>4138</v>
      </c>
      <c r="C3603" s="52">
        <v>3</v>
      </c>
      <c r="D3603" s="52">
        <v>137210</v>
      </c>
      <c r="E3603" s="35"/>
    </row>
    <row r="3604" spans="2:5" x14ac:dyDescent="0.25">
      <c r="B3604" s="51" t="s">
        <v>4519</v>
      </c>
      <c r="C3604" s="52">
        <v>3</v>
      </c>
      <c r="D3604" s="52">
        <v>135471</v>
      </c>
      <c r="E3604" s="35"/>
    </row>
    <row r="3605" spans="2:5" x14ac:dyDescent="0.25">
      <c r="B3605" s="51" t="s">
        <v>4885</v>
      </c>
      <c r="C3605" s="52">
        <v>3</v>
      </c>
      <c r="D3605" s="52">
        <v>128400</v>
      </c>
      <c r="E3605" s="35"/>
    </row>
    <row r="3606" spans="2:5" x14ac:dyDescent="0.25">
      <c r="B3606" s="51" t="s">
        <v>4691</v>
      </c>
      <c r="C3606" s="52">
        <v>3</v>
      </c>
      <c r="D3606" s="52">
        <v>123120</v>
      </c>
      <c r="E3606" s="35"/>
    </row>
    <row r="3607" spans="2:5" x14ac:dyDescent="0.25">
      <c r="B3607" s="51" t="s">
        <v>4344</v>
      </c>
      <c r="C3607" s="52">
        <v>3</v>
      </c>
      <c r="D3607" s="52">
        <v>123115</v>
      </c>
      <c r="E3607" s="35"/>
    </row>
    <row r="3608" spans="2:5" x14ac:dyDescent="0.25">
      <c r="B3608" s="51" t="s">
        <v>2004</v>
      </c>
      <c r="C3608" s="52">
        <v>3</v>
      </c>
      <c r="D3608" s="52">
        <v>121450</v>
      </c>
      <c r="E3608" s="35"/>
    </row>
    <row r="3609" spans="2:5" x14ac:dyDescent="0.25">
      <c r="B3609" s="51" t="s">
        <v>3904</v>
      </c>
      <c r="C3609" s="52">
        <v>3</v>
      </c>
      <c r="D3609" s="52">
        <v>120366</v>
      </c>
      <c r="E3609" s="35"/>
    </row>
    <row r="3610" spans="2:5" x14ac:dyDescent="0.25">
      <c r="B3610" s="51" t="s">
        <v>1616</v>
      </c>
      <c r="C3610" s="52">
        <v>3</v>
      </c>
      <c r="D3610" s="52">
        <v>117592</v>
      </c>
      <c r="E3610" s="35"/>
    </row>
    <row r="3611" spans="2:5" x14ac:dyDescent="0.25">
      <c r="B3611" s="51" t="s">
        <v>4638</v>
      </c>
      <c r="C3611" s="52">
        <v>3</v>
      </c>
      <c r="D3611" s="52">
        <v>110340</v>
      </c>
      <c r="E3611" s="35"/>
    </row>
    <row r="3612" spans="2:5" x14ac:dyDescent="0.25">
      <c r="B3612" s="51" t="s">
        <v>3727</v>
      </c>
      <c r="C3612" s="52">
        <v>3</v>
      </c>
      <c r="D3612" s="52">
        <v>107000</v>
      </c>
      <c r="E3612" s="35"/>
    </row>
    <row r="3613" spans="2:5" x14ac:dyDescent="0.25">
      <c r="B3613" s="51" t="s">
        <v>3588</v>
      </c>
      <c r="C3613" s="52">
        <v>3</v>
      </c>
      <c r="D3613" s="52">
        <v>104012.5</v>
      </c>
      <c r="E3613" s="35"/>
    </row>
    <row r="3614" spans="2:5" x14ac:dyDescent="0.25">
      <c r="B3614" s="51" t="s">
        <v>2608</v>
      </c>
      <c r="C3614" s="52">
        <v>3</v>
      </c>
      <c r="D3614" s="52">
        <v>103147</v>
      </c>
      <c r="E3614" s="35"/>
    </row>
    <row r="3615" spans="2:5" x14ac:dyDescent="0.25">
      <c r="B3615" s="51" t="s">
        <v>4759</v>
      </c>
      <c r="C3615" s="52">
        <v>3</v>
      </c>
      <c r="D3615" s="52">
        <v>102730</v>
      </c>
      <c r="E3615" s="35"/>
    </row>
    <row r="3616" spans="2:5" x14ac:dyDescent="0.25">
      <c r="B3616" s="51" t="s">
        <v>4405</v>
      </c>
      <c r="C3616" s="52">
        <v>3</v>
      </c>
      <c r="D3616" s="52">
        <v>101164</v>
      </c>
      <c r="E3616" s="35"/>
    </row>
    <row r="3617" spans="2:5" x14ac:dyDescent="0.25">
      <c r="B3617" s="51" t="s">
        <v>188</v>
      </c>
      <c r="C3617" s="52">
        <v>3</v>
      </c>
      <c r="D3617" s="52">
        <v>100424</v>
      </c>
      <c r="E3617" s="35"/>
    </row>
    <row r="3618" spans="2:5" x14ac:dyDescent="0.25">
      <c r="B3618" s="51" t="s">
        <v>1144</v>
      </c>
      <c r="C3618" s="52">
        <v>3</v>
      </c>
      <c r="D3618" s="52">
        <v>100357.27</v>
      </c>
      <c r="E3618" s="35"/>
    </row>
    <row r="3619" spans="2:5" x14ac:dyDescent="0.25">
      <c r="B3619" s="51" t="s">
        <v>725</v>
      </c>
      <c r="C3619" s="52">
        <v>3</v>
      </c>
      <c r="D3619" s="52">
        <v>94810</v>
      </c>
      <c r="E3619" s="35"/>
    </row>
    <row r="3620" spans="2:5" x14ac:dyDescent="0.25">
      <c r="B3620" s="51" t="s">
        <v>3992</v>
      </c>
      <c r="C3620" s="52">
        <v>3</v>
      </c>
      <c r="D3620" s="52">
        <v>92554.86</v>
      </c>
      <c r="E3620" s="35"/>
    </row>
    <row r="3621" spans="2:5" x14ac:dyDescent="0.25">
      <c r="B3621" s="51" t="s">
        <v>4624</v>
      </c>
      <c r="C3621" s="52">
        <v>3</v>
      </c>
      <c r="D3621" s="52">
        <v>91547</v>
      </c>
      <c r="E3621" s="35"/>
    </row>
    <row r="3622" spans="2:5" x14ac:dyDescent="0.25">
      <c r="B3622" s="51" t="s">
        <v>936</v>
      </c>
      <c r="C3622" s="52">
        <v>3</v>
      </c>
      <c r="D3622" s="52">
        <v>90895</v>
      </c>
      <c r="E3622" s="35"/>
    </row>
    <row r="3623" spans="2:5" x14ac:dyDescent="0.25">
      <c r="B3623" s="51" t="s">
        <v>4619</v>
      </c>
      <c r="C3623" s="52">
        <v>3</v>
      </c>
      <c r="D3623" s="52">
        <v>90543</v>
      </c>
      <c r="E3623" s="35"/>
    </row>
    <row r="3624" spans="2:5" x14ac:dyDescent="0.25">
      <c r="B3624" s="51" t="s">
        <v>4838</v>
      </c>
      <c r="C3624" s="52">
        <v>3</v>
      </c>
      <c r="D3624" s="52">
        <v>87236.5</v>
      </c>
      <c r="E3624" s="35"/>
    </row>
    <row r="3625" spans="2:5" x14ac:dyDescent="0.25">
      <c r="B3625" s="51" t="s">
        <v>4259</v>
      </c>
      <c r="C3625" s="52">
        <v>3</v>
      </c>
      <c r="D3625" s="52">
        <v>86210</v>
      </c>
      <c r="E3625" s="35"/>
    </row>
    <row r="3626" spans="2:5" x14ac:dyDescent="0.25">
      <c r="B3626" s="51" t="s">
        <v>4371</v>
      </c>
      <c r="C3626" s="52">
        <v>3</v>
      </c>
      <c r="D3626" s="52">
        <v>86054</v>
      </c>
      <c r="E3626" s="35"/>
    </row>
    <row r="3627" spans="2:5" x14ac:dyDescent="0.25">
      <c r="B3627" s="51" t="s">
        <v>4141</v>
      </c>
      <c r="C3627" s="52">
        <v>3</v>
      </c>
      <c r="D3627" s="52">
        <v>85596.049999999988</v>
      </c>
      <c r="E3627" s="35"/>
    </row>
    <row r="3628" spans="2:5" x14ac:dyDescent="0.25">
      <c r="B3628" s="51" t="s">
        <v>4793</v>
      </c>
      <c r="C3628" s="52">
        <v>3</v>
      </c>
      <c r="D3628" s="52">
        <v>84871.679999999993</v>
      </c>
      <c r="E3628" s="35"/>
    </row>
    <row r="3629" spans="2:5" x14ac:dyDescent="0.25">
      <c r="B3629" s="51" t="s">
        <v>2299</v>
      </c>
      <c r="C3629" s="52">
        <v>3</v>
      </c>
      <c r="D3629" s="52">
        <v>81480</v>
      </c>
      <c r="E3629" s="35"/>
    </row>
    <row r="3630" spans="2:5" x14ac:dyDescent="0.25">
      <c r="B3630" s="51" t="s">
        <v>2597</v>
      </c>
      <c r="C3630" s="52">
        <v>3</v>
      </c>
      <c r="D3630" s="52">
        <v>80500</v>
      </c>
      <c r="E3630" s="35"/>
    </row>
    <row r="3631" spans="2:5" x14ac:dyDescent="0.25">
      <c r="B3631" s="51" t="s">
        <v>2367</v>
      </c>
      <c r="C3631" s="52">
        <v>3</v>
      </c>
      <c r="D3631" s="52">
        <v>78783.199999999997</v>
      </c>
      <c r="E3631" s="35"/>
    </row>
    <row r="3632" spans="2:5" x14ac:dyDescent="0.25">
      <c r="B3632" s="51" t="s">
        <v>2958</v>
      </c>
      <c r="C3632" s="52">
        <v>3</v>
      </c>
      <c r="D3632" s="52">
        <v>78544.899999999994</v>
      </c>
      <c r="E3632" s="35"/>
    </row>
    <row r="3633" spans="2:5" x14ac:dyDescent="0.25">
      <c r="B3633" s="51" t="s">
        <v>1026</v>
      </c>
      <c r="C3633" s="52">
        <v>3</v>
      </c>
      <c r="D3633" s="52">
        <v>76582</v>
      </c>
      <c r="E3633" s="35"/>
    </row>
    <row r="3634" spans="2:5" x14ac:dyDescent="0.25">
      <c r="B3634" s="51" t="s">
        <v>4327</v>
      </c>
      <c r="C3634" s="52">
        <v>3</v>
      </c>
      <c r="D3634" s="52">
        <v>72630</v>
      </c>
      <c r="E3634" s="35"/>
    </row>
    <row r="3635" spans="2:5" x14ac:dyDescent="0.25">
      <c r="B3635" s="51" t="s">
        <v>4103</v>
      </c>
      <c r="C3635" s="52">
        <v>3</v>
      </c>
      <c r="D3635" s="52">
        <v>72570.2</v>
      </c>
      <c r="E3635" s="35"/>
    </row>
    <row r="3636" spans="2:5" x14ac:dyDescent="0.25">
      <c r="B3636" s="51" t="s">
        <v>750</v>
      </c>
      <c r="C3636" s="52">
        <v>3</v>
      </c>
      <c r="D3636" s="52">
        <v>71100</v>
      </c>
      <c r="E3636" s="35"/>
    </row>
    <row r="3637" spans="2:5" x14ac:dyDescent="0.25">
      <c r="B3637" s="51" t="s">
        <v>4403</v>
      </c>
      <c r="C3637" s="52">
        <v>3</v>
      </c>
      <c r="D3637" s="52">
        <v>67528</v>
      </c>
      <c r="E3637" s="35"/>
    </row>
    <row r="3638" spans="2:5" x14ac:dyDescent="0.25">
      <c r="B3638" s="51" t="s">
        <v>2312</v>
      </c>
      <c r="C3638" s="52">
        <v>3</v>
      </c>
      <c r="D3638" s="52">
        <v>65760</v>
      </c>
      <c r="E3638" s="35"/>
    </row>
    <row r="3639" spans="2:5" x14ac:dyDescent="0.25">
      <c r="B3639" s="51" t="s">
        <v>4559</v>
      </c>
      <c r="C3639" s="52">
        <v>3</v>
      </c>
      <c r="D3639" s="52">
        <v>65220</v>
      </c>
      <c r="E3639" s="35"/>
    </row>
    <row r="3640" spans="2:5" x14ac:dyDescent="0.25">
      <c r="B3640" s="51" t="s">
        <v>1627</v>
      </c>
      <c r="C3640" s="52">
        <v>3</v>
      </c>
      <c r="D3640" s="52">
        <v>64213.19</v>
      </c>
      <c r="E3640" s="35"/>
    </row>
    <row r="3641" spans="2:5" x14ac:dyDescent="0.25">
      <c r="B3641" s="51" t="s">
        <v>3890</v>
      </c>
      <c r="C3641" s="52">
        <v>3</v>
      </c>
      <c r="D3641" s="52">
        <v>63080</v>
      </c>
      <c r="E3641" s="35"/>
    </row>
    <row r="3642" spans="2:5" x14ac:dyDescent="0.25">
      <c r="B3642" s="51" t="s">
        <v>1564</v>
      </c>
      <c r="C3642" s="52">
        <v>3</v>
      </c>
      <c r="D3642" s="52">
        <v>61127.96</v>
      </c>
      <c r="E3642" s="35"/>
    </row>
    <row r="3643" spans="2:5" x14ac:dyDescent="0.25">
      <c r="B3643" s="51" t="s">
        <v>3705</v>
      </c>
      <c r="C3643" s="52">
        <v>3</v>
      </c>
      <c r="D3643" s="52">
        <v>60900</v>
      </c>
      <c r="E3643" s="35"/>
    </row>
    <row r="3644" spans="2:5" x14ac:dyDescent="0.25">
      <c r="B3644" s="51" t="s">
        <v>1335</v>
      </c>
      <c r="C3644" s="52">
        <v>3</v>
      </c>
      <c r="D3644" s="52">
        <v>59920</v>
      </c>
      <c r="E3644" s="35"/>
    </row>
    <row r="3645" spans="2:5" x14ac:dyDescent="0.25">
      <c r="B3645" s="51" t="s">
        <v>4789</v>
      </c>
      <c r="C3645" s="52">
        <v>3</v>
      </c>
      <c r="D3645" s="52">
        <v>59536.83</v>
      </c>
      <c r="E3645" s="35"/>
    </row>
    <row r="3646" spans="2:5" x14ac:dyDescent="0.25">
      <c r="B3646" s="51" t="s">
        <v>1134</v>
      </c>
      <c r="C3646" s="52">
        <v>3</v>
      </c>
      <c r="D3646" s="52">
        <v>58950.54</v>
      </c>
      <c r="E3646" s="35"/>
    </row>
    <row r="3647" spans="2:5" x14ac:dyDescent="0.25">
      <c r="B3647" s="51" t="s">
        <v>4544</v>
      </c>
      <c r="C3647" s="52">
        <v>3</v>
      </c>
      <c r="D3647" s="52">
        <v>58290</v>
      </c>
      <c r="E3647" s="35"/>
    </row>
    <row r="3648" spans="2:5" x14ac:dyDescent="0.25">
      <c r="B3648" s="51" t="s">
        <v>4556</v>
      </c>
      <c r="C3648" s="52">
        <v>3</v>
      </c>
      <c r="D3648" s="52">
        <v>56625</v>
      </c>
      <c r="E3648" s="35"/>
    </row>
    <row r="3649" spans="2:5" x14ac:dyDescent="0.25">
      <c r="B3649" s="51" t="s">
        <v>4351</v>
      </c>
      <c r="C3649" s="52">
        <v>3</v>
      </c>
      <c r="D3649" s="52">
        <v>54095.96</v>
      </c>
      <c r="E3649" s="35"/>
    </row>
    <row r="3650" spans="2:5" x14ac:dyDescent="0.25">
      <c r="B3650" s="51" t="s">
        <v>4006</v>
      </c>
      <c r="C3650" s="52">
        <v>3</v>
      </c>
      <c r="D3650" s="52">
        <v>53357.2</v>
      </c>
      <c r="E3650" s="35"/>
    </row>
    <row r="3651" spans="2:5" x14ac:dyDescent="0.25">
      <c r="B3651" s="51" t="s">
        <v>4277</v>
      </c>
      <c r="C3651" s="52">
        <v>3</v>
      </c>
      <c r="D3651" s="52">
        <v>53318.69</v>
      </c>
      <c r="E3651" s="35"/>
    </row>
    <row r="3652" spans="2:5" x14ac:dyDescent="0.25">
      <c r="B3652" s="51" t="s">
        <v>95</v>
      </c>
      <c r="C3652" s="52">
        <v>3</v>
      </c>
      <c r="D3652" s="52">
        <v>51682</v>
      </c>
      <c r="E3652" s="35"/>
    </row>
    <row r="3653" spans="2:5" x14ac:dyDescent="0.25">
      <c r="B3653" s="51" t="s">
        <v>4602</v>
      </c>
      <c r="C3653" s="52">
        <v>3</v>
      </c>
      <c r="D3653" s="52">
        <v>51423.6</v>
      </c>
      <c r="E3653" s="35"/>
    </row>
    <row r="3654" spans="2:5" x14ac:dyDescent="0.25">
      <c r="B3654" s="51" t="s">
        <v>4648</v>
      </c>
      <c r="C3654" s="52">
        <v>3</v>
      </c>
      <c r="D3654" s="52">
        <v>50951</v>
      </c>
      <c r="E3654" s="35"/>
    </row>
    <row r="3655" spans="2:5" x14ac:dyDescent="0.25">
      <c r="B3655" s="51" t="s">
        <v>1957</v>
      </c>
      <c r="C3655" s="52">
        <v>3</v>
      </c>
      <c r="D3655" s="52">
        <v>48700</v>
      </c>
      <c r="E3655" s="35"/>
    </row>
    <row r="3656" spans="2:5" x14ac:dyDescent="0.25">
      <c r="B3656" s="51" t="s">
        <v>4725</v>
      </c>
      <c r="C3656" s="52">
        <v>3</v>
      </c>
      <c r="D3656" s="52">
        <v>43937</v>
      </c>
      <c r="E3656" s="35"/>
    </row>
    <row r="3657" spans="2:5" x14ac:dyDescent="0.25">
      <c r="B3657" s="51" t="s">
        <v>2537</v>
      </c>
      <c r="C3657" s="52">
        <v>3</v>
      </c>
      <c r="D3657" s="52">
        <v>42982.8</v>
      </c>
      <c r="E3657" s="35"/>
    </row>
    <row r="3658" spans="2:5" x14ac:dyDescent="0.25">
      <c r="B3658" s="51" t="s">
        <v>4840</v>
      </c>
      <c r="C3658" s="52">
        <v>3</v>
      </c>
      <c r="D3658" s="52">
        <v>42670</v>
      </c>
      <c r="E3658" s="35"/>
    </row>
    <row r="3659" spans="2:5" x14ac:dyDescent="0.25">
      <c r="B3659" s="51" t="s">
        <v>115</v>
      </c>
      <c r="C3659" s="52">
        <v>3</v>
      </c>
      <c r="D3659" s="52">
        <v>40777.4</v>
      </c>
      <c r="E3659" s="35"/>
    </row>
    <row r="3660" spans="2:5" x14ac:dyDescent="0.25">
      <c r="B3660" s="51" t="s">
        <v>1808</v>
      </c>
      <c r="C3660" s="52">
        <v>3</v>
      </c>
      <c r="D3660" s="52">
        <v>39621</v>
      </c>
      <c r="E3660" s="35"/>
    </row>
    <row r="3661" spans="2:5" x14ac:dyDescent="0.25">
      <c r="B3661" s="51" t="s">
        <v>2654</v>
      </c>
      <c r="C3661" s="52">
        <v>3</v>
      </c>
      <c r="D3661" s="52">
        <v>38294.400000000001</v>
      </c>
      <c r="E3661" s="35"/>
    </row>
    <row r="3662" spans="2:5" x14ac:dyDescent="0.25">
      <c r="B3662" s="51" t="s">
        <v>4864</v>
      </c>
      <c r="C3662" s="52">
        <v>3</v>
      </c>
      <c r="D3662" s="52">
        <v>37770.479999999996</v>
      </c>
      <c r="E3662" s="35"/>
    </row>
    <row r="3663" spans="2:5" x14ac:dyDescent="0.25">
      <c r="B3663" s="51" t="s">
        <v>2091</v>
      </c>
      <c r="C3663" s="52">
        <v>3</v>
      </c>
      <c r="D3663" s="52">
        <v>36900</v>
      </c>
      <c r="E3663" s="35"/>
    </row>
    <row r="3664" spans="2:5" x14ac:dyDescent="0.25">
      <c r="B3664" s="51" t="s">
        <v>1013</v>
      </c>
      <c r="C3664" s="52">
        <v>3</v>
      </c>
      <c r="D3664" s="52">
        <v>36758</v>
      </c>
      <c r="E3664" s="35"/>
    </row>
    <row r="3665" spans="2:5" x14ac:dyDescent="0.25">
      <c r="B3665" s="51" t="s">
        <v>4703</v>
      </c>
      <c r="C3665" s="52">
        <v>3</v>
      </c>
      <c r="D3665" s="52">
        <v>35488</v>
      </c>
      <c r="E3665" s="35"/>
    </row>
    <row r="3666" spans="2:5" x14ac:dyDescent="0.25">
      <c r="B3666" s="51" t="s">
        <v>3971</v>
      </c>
      <c r="C3666" s="52">
        <v>3</v>
      </c>
      <c r="D3666" s="52">
        <v>35305</v>
      </c>
      <c r="E3666" s="35"/>
    </row>
    <row r="3667" spans="2:5" x14ac:dyDescent="0.25">
      <c r="B3667" s="51" t="s">
        <v>3854</v>
      </c>
      <c r="C3667" s="52">
        <v>3</v>
      </c>
      <c r="D3667" s="52">
        <v>33448.199999999997</v>
      </c>
      <c r="E3667" s="35"/>
    </row>
    <row r="3668" spans="2:5" x14ac:dyDescent="0.25">
      <c r="B3668" s="51" t="s">
        <v>1014</v>
      </c>
      <c r="C3668" s="52">
        <v>3</v>
      </c>
      <c r="D3668" s="52">
        <v>32158.959999999999</v>
      </c>
      <c r="E3668" s="35"/>
    </row>
    <row r="3669" spans="2:5" x14ac:dyDescent="0.25">
      <c r="B3669" s="51" t="s">
        <v>3979</v>
      </c>
      <c r="C3669" s="52">
        <v>3</v>
      </c>
      <c r="D3669" s="52">
        <v>31810</v>
      </c>
      <c r="E3669" s="35"/>
    </row>
    <row r="3670" spans="2:5" x14ac:dyDescent="0.25">
      <c r="B3670" s="51" t="s">
        <v>3281</v>
      </c>
      <c r="C3670" s="52">
        <v>3</v>
      </c>
      <c r="D3670" s="52">
        <v>31500</v>
      </c>
      <c r="E3670" s="35"/>
    </row>
    <row r="3671" spans="2:5" x14ac:dyDescent="0.25">
      <c r="B3671" s="51" t="s">
        <v>3990</v>
      </c>
      <c r="C3671" s="52">
        <v>3</v>
      </c>
      <c r="D3671" s="52">
        <v>30985</v>
      </c>
      <c r="E3671" s="35"/>
    </row>
    <row r="3672" spans="2:5" x14ac:dyDescent="0.25">
      <c r="B3672" s="51" t="s">
        <v>2807</v>
      </c>
      <c r="C3672" s="52">
        <v>3</v>
      </c>
      <c r="D3672" s="52">
        <v>30324.33</v>
      </c>
      <c r="E3672" s="35"/>
    </row>
    <row r="3673" spans="2:5" x14ac:dyDescent="0.25">
      <c r="B3673" s="51" t="s">
        <v>4150</v>
      </c>
      <c r="C3673" s="52">
        <v>3</v>
      </c>
      <c r="D3673" s="52">
        <v>30015.200000000001</v>
      </c>
      <c r="E3673" s="35"/>
    </row>
    <row r="3674" spans="2:5" x14ac:dyDescent="0.25">
      <c r="B3674" s="51" t="s">
        <v>3306</v>
      </c>
      <c r="C3674" s="52">
        <v>3</v>
      </c>
      <c r="D3674" s="52">
        <v>29756</v>
      </c>
      <c r="E3674" s="35"/>
    </row>
    <row r="3675" spans="2:5" x14ac:dyDescent="0.25">
      <c r="B3675" s="51" t="s">
        <v>4080</v>
      </c>
      <c r="C3675" s="52">
        <v>3</v>
      </c>
      <c r="D3675" s="52">
        <v>28762</v>
      </c>
      <c r="E3675" s="35"/>
    </row>
    <row r="3676" spans="2:5" x14ac:dyDescent="0.25">
      <c r="B3676" s="51" t="s">
        <v>4656</v>
      </c>
      <c r="C3676" s="52">
        <v>3</v>
      </c>
      <c r="D3676" s="52">
        <v>28068.080000000002</v>
      </c>
      <c r="E3676" s="35"/>
    </row>
    <row r="3677" spans="2:5" x14ac:dyDescent="0.25">
      <c r="B3677" s="51" t="s">
        <v>1339</v>
      </c>
      <c r="C3677" s="52">
        <v>3</v>
      </c>
      <c r="D3677" s="52">
        <v>28035</v>
      </c>
      <c r="E3677" s="35"/>
    </row>
    <row r="3678" spans="2:5" x14ac:dyDescent="0.25">
      <c r="B3678" s="51" t="s">
        <v>3066</v>
      </c>
      <c r="C3678" s="52">
        <v>3</v>
      </c>
      <c r="D3678" s="52">
        <v>27592</v>
      </c>
      <c r="E3678" s="35"/>
    </row>
    <row r="3679" spans="2:5" x14ac:dyDescent="0.25">
      <c r="B3679" s="51" t="s">
        <v>771</v>
      </c>
      <c r="C3679" s="52">
        <v>3</v>
      </c>
      <c r="D3679" s="52">
        <v>26507</v>
      </c>
      <c r="E3679" s="35"/>
    </row>
    <row r="3680" spans="2:5" x14ac:dyDescent="0.25">
      <c r="B3680" s="51" t="s">
        <v>242</v>
      </c>
      <c r="C3680" s="52">
        <v>3</v>
      </c>
      <c r="D3680" s="52">
        <v>26408</v>
      </c>
      <c r="E3680" s="35"/>
    </row>
    <row r="3681" spans="2:5" x14ac:dyDescent="0.25">
      <c r="B3681" s="51" t="s">
        <v>4152</v>
      </c>
      <c r="C3681" s="52">
        <v>3</v>
      </c>
      <c r="D3681" s="52">
        <v>26324</v>
      </c>
      <c r="E3681" s="35"/>
    </row>
    <row r="3682" spans="2:5" x14ac:dyDescent="0.25">
      <c r="B3682" s="51" t="s">
        <v>3658</v>
      </c>
      <c r="C3682" s="52">
        <v>3</v>
      </c>
      <c r="D3682" s="52">
        <v>25868</v>
      </c>
      <c r="E3682" s="35"/>
    </row>
    <row r="3683" spans="2:5" x14ac:dyDescent="0.25">
      <c r="B3683" s="51" t="s">
        <v>676</v>
      </c>
      <c r="C3683" s="52">
        <v>3</v>
      </c>
      <c r="D3683" s="52">
        <v>24608</v>
      </c>
      <c r="E3683" s="35"/>
    </row>
    <row r="3684" spans="2:5" x14ac:dyDescent="0.25">
      <c r="B3684" s="51" t="s">
        <v>3640</v>
      </c>
      <c r="C3684" s="52">
        <v>3</v>
      </c>
      <c r="D3684" s="52">
        <v>23550</v>
      </c>
      <c r="E3684" s="35"/>
    </row>
    <row r="3685" spans="2:5" x14ac:dyDescent="0.25">
      <c r="B3685" s="51" t="s">
        <v>3375</v>
      </c>
      <c r="C3685" s="52">
        <v>3</v>
      </c>
      <c r="D3685" s="52">
        <v>23500</v>
      </c>
      <c r="E3685" s="35"/>
    </row>
    <row r="3686" spans="2:5" x14ac:dyDescent="0.25">
      <c r="B3686" s="51" t="s">
        <v>2047</v>
      </c>
      <c r="C3686" s="52">
        <v>3</v>
      </c>
      <c r="D3686" s="52">
        <v>23087.56</v>
      </c>
      <c r="E3686" s="35"/>
    </row>
    <row r="3687" spans="2:5" x14ac:dyDescent="0.25">
      <c r="B3687" s="51" t="s">
        <v>758</v>
      </c>
      <c r="C3687" s="52">
        <v>3</v>
      </c>
      <c r="D3687" s="52">
        <v>22317.02</v>
      </c>
      <c r="E3687" s="35"/>
    </row>
    <row r="3688" spans="2:5" x14ac:dyDescent="0.25">
      <c r="B3688" s="51" t="s">
        <v>4813</v>
      </c>
      <c r="C3688" s="52">
        <v>3</v>
      </c>
      <c r="D3688" s="52">
        <v>21840</v>
      </c>
      <c r="E3688" s="35"/>
    </row>
    <row r="3689" spans="2:5" x14ac:dyDescent="0.25">
      <c r="B3689" s="51" t="s">
        <v>4263</v>
      </c>
      <c r="C3689" s="52">
        <v>3</v>
      </c>
      <c r="D3689" s="52">
        <v>20686</v>
      </c>
      <c r="E3689" s="35"/>
    </row>
    <row r="3690" spans="2:5" x14ac:dyDescent="0.25">
      <c r="B3690" s="51" t="s">
        <v>4463</v>
      </c>
      <c r="C3690" s="52">
        <v>3</v>
      </c>
      <c r="D3690" s="52">
        <v>19875.98</v>
      </c>
      <c r="E3690" s="35"/>
    </row>
    <row r="3691" spans="2:5" x14ac:dyDescent="0.25">
      <c r="B3691" s="51" t="s">
        <v>4431</v>
      </c>
      <c r="C3691" s="52">
        <v>3</v>
      </c>
      <c r="D3691" s="52">
        <v>19294.55</v>
      </c>
      <c r="E3691" s="35"/>
    </row>
    <row r="3692" spans="2:5" x14ac:dyDescent="0.25">
      <c r="B3692" s="51" t="s">
        <v>4262</v>
      </c>
      <c r="C3692" s="52">
        <v>3</v>
      </c>
      <c r="D3692" s="52">
        <v>18780</v>
      </c>
      <c r="E3692" s="35"/>
    </row>
    <row r="3693" spans="2:5" x14ac:dyDescent="0.25">
      <c r="B3693" s="51" t="s">
        <v>1010</v>
      </c>
      <c r="C3693" s="52">
        <v>3</v>
      </c>
      <c r="D3693" s="52">
        <v>18698</v>
      </c>
      <c r="E3693" s="35"/>
    </row>
    <row r="3694" spans="2:5" x14ac:dyDescent="0.25">
      <c r="B3694" s="51" t="s">
        <v>3670</v>
      </c>
      <c r="C3694" s="52">
        <v>3</v>
      </c>
      <c r="D3694" s="52">
        <v>17552</v>
      </c>
      <c r="E3694" s="35"/>
    </row>
    <row r="3695" spans="2:5" x14ac:dyDescent="0.25">
      <c r="B3695" s="51" t="s">
        <v>998</v>
      </c>
      <c r="C3695" s="52">
        <v>3</v>
      </c>
      <c r="D3695" s="52">
        <v>17050</v>
      </c>
      <c r="E3695" s="35"/>
    </row>
    <row r="3696" spans="2:5" x14ac:dyDescent="0.25">
      <c r="B3696" s="51" t="s">
        <v>4155</v>
      </c>
      <c r="C3696" s="52">
        <v>3</v>
      </c>
      <c r="D3696" s="52">
        <v>17000</v>
      </c>
      <c r="E3696" s="35"/>
    </row>
    <row r="3697" spans="2:5" x14ac:dyDescent="0.25">
      <c r="B3697" s="51" t="s">
        <v>4375</v>
      </c>
      <c r="C3697" s="52">
        <v>3</v>
      </c>
      <c r="D3697" s="52">
        <v>16844.900000000001</v>
      </c>
      <c r="E3697" s="35"/>
    </row>
    <row r="3698" spans="2:5" x14ac:dyDescent="0.25">
      <c r="B3698" s="51" t="s">
        <v>4366</v>
      </c>
      <c r="C3698" s="52">
        <v>3</v>
      </c>
      <c r="D3698" s="52">
        <v>16591.7</v>
      </c>
      <c r="E3698" s="35"/>
    </row>
    <row r="3699" spans="2:5" x14ac:dyDescent="0.25">
      <c r="B3699" s="51" t="s">
        <v>4562</v>
      </c>
      <c r="C3699" s="52">
        <v>3</v>
      </c>
      <c r="D3699" s="52">
        <v>16319.4</v>
      </c>
      <c r="E3699" s="35"/>
    </row>
    <row r="3700" spans="2:5" x14ac:dyDescent="0.25">
      <c r="B3700" s="51" t="s">
        <v>3860</v>
      </c>
      <c r="C3700" s="52">
        <v>3</v>
      </c>
      <c r="D3700" s="52">
        <v>16241.960000000001</v>
      </c>
      <c r="E3700" s="35"/>
    </row>
    <row r="3701" spans="2:5" x14ac:dyDescent="0.25">
      <c r="B3701" s="51" t="s">
        <v>4679</v>
      </c>
      <c r="C3701" s="52">
        <v>3</v>
      </c>
      <c r="D3701" s="52">
        <v>15165.16</v>
      </c>
      <c r="E3701" s="35"/>
    </row>
    <row r="3702" spans="2:5" x14ac:dyDescent="0.25">
      <c r="B3702" s="51" t="s">
        <v>3408</v>
      </c>
      <c r="C3702" s="52">
        <v>3</v>
      </c>
      <c r="D3702" s="52">
        <v>14810</v>
      </c>
      <c r="E3702" s="35"/>
    </row>
    <row r="3703" spans="2:5" x14ac:dyDescent="0.25">
      <c r="B3703" s="51" t="s">
        <v>2184</v>
      </c>
      <c r="C3703" s="52">
        <v>3</v>
      </c>
      <c r="D3703" s="52">
        <v>13780</v>
      </c>
      <c r="E3703" s="35"/>
    </row>
    <row r="3704" spans="2:5" x14ac:dyDescent="0.25">
      <c r="B3704" s="51" t="s">
        <v>1930</v>
      </c>
      <c r="C3704" s="52">
        <v>3</v>
      </c>
      <c r="D3704" s="52">
        <v>13779.59</v>
      </c>
      <c r="E3704" s="35"/>
    </row>
    <row r="3705" spans="2:5" x14ac:dyDescent="0.25">
      <c r="B3705" s="51" t="s">
        <v>3611</v>
      </c>
      <c r="C3705" s="52">
        <v>3</v>
      </c>
      <c r="D3705" s="52">
        <v>12070</v>
      </c>
      <c r="E3705" s="35"/>
    </row>
    <row r="3706" spans="2:5" x14ac:dyDescent="0.25">
      <c r="B3706" s="51" t="s">
        <v>4791</v>
      </c>
      <c r="C3706" s="52">
        <v>3</v>
      </c>
      <c r="D3706" s="52">
        <v>11780</v>
      </c>
      <c r="E3706" s="35"/>
    </row>
    <row r="3707" spans="2:5" x14ac:dyDescent="0.25">
      <c r="B3707" s="51" t="s">
        <v>4601</v>
      </c>
      <c r="C3707" s="52">
        <v>3</v>
      </c>
      <c r="D3707" s="52">
        <v>11584.5</v>
      </c>
      <c r="E3707" s="35"/>
    </row>
    <row r="3708" spans="2:5" x14ac:dyDescent="0.25">
      <c r="B3708" s="51" t="s">
        <v>4122</v>
      </c>
      <c r="C3708" s="52">
        <v>3</v>
      </c>
      <c r="D3708" s="52">
        <v>11485</v>
      </c>
      <c r="E3708" s="35"/>
    </row>
    <row r="3709" spans="2:5" x14ac:dyDescent="0.25">
      <c r="B3709" s="51" t="s">
        <v>4043</v>
      </c>
      <c r="C3709" s="52">
        <v>3</v>
      </c>
      <c r="D3709" s="52">
        <v>10975.9</v>
      </c>
      <c r="E3709" s="35"/>
    </row>
    <row r="3710" spans="2:5" x14ac:dyDescent="0.25">
      <c r="B3710" s="51" t="s">
        <v>1698</v>
      </c>
      <c r="C3710" s="52">
        <v>3</v>
      </c>
      <c r="D3710" s="52">
        <v>10791.6</v>
      </c>
      <c r="E3710" s="35"/>
    </row>
    <row r="3711" spans="2:5" x14ac:dyDescent="0.25">
      <c r="B3711" s="51" t="s">
        <v>4832</v>
      </c>
      <c r="C3711" s="52">
        <v>3</v>
      </c>
      <c r="D3711" s="52">
        <v>10480</v>
      </c>
      <c r="E3711" s="35"/>
    </row>
    <row r="3712" spans="2:5" x14ac:dyDescent="0.25">
      <c r="B3712" s="51" t="s">
        <v>4336</v>
      </c>
      <c r="C3712" s="52">
        <v>3</v>
      </c>
      <c r="D3712" s="52">
        <v>9948</v>
      </c>
      <c r="E3712" s="35"/>
    </row>
    <row r="3713" spans="2:5" x14ac:dyDescent="0.25">
      <c r="B3713" s="51" t="s">
        <v>971</v>
      </c>
      <c r="C3713" s="52">
        <v>3</v>
      </c>
      <c r="D3713" s="52">
        <v>9900</v>
      </c>
      <c r="E3713" s="35"/>
    </row>
    <row r="3714" spans="2:5" x14ac:dyDescent="0.25">
      <c r="B3714" s="51" t="s">
        <v>3818</v>
      </c>
      <c r="C3714" s="52">
        <v>3</v>
      </c>
      <c r="D3714" s="52">
        <v>9340</v>
      </c>
      <c r="E3714" s="35"/>
    </row>
    <row r="3715" spans="2:5" x14ac:dyDescent="0.25">
      <c r="B3715" s="51" t="s">
        <v>2427</v>
      </c>
      <c r="C3715" s="52">
        <v>3</v>
      </c>
      <c r="D3715" s="52">
        <v>8644.2799999999988</v>
      </c>
      <c r="E3715" s="35"/>
    </row>
    <row r="3716" spans="2:5" x14ac:dyDescent="0.25">
      <c r="B3716" s="51" t="s">
        <v>1111</v>
      </c>
      <c r="C3716" s="52">
        <v>3</v>
      </c>
      <c r="D3716" s="52">
        <v>8456.64</v>
      </c>
      <c r="E3716" s="35"/>
    </row>
    <row r="3717" spans="2:5" x14ac:dyDescent="0.25">
      <c r="B3717" s="51" t="s">
        <v>2732</v>
      </c>
      <c r="C3717" s="52">
        <v>3</v>
      </c>
      <c r="D3717" s="52">
        <v>8336</v>
      </c>
      <c r="E3717" s="35"/>
    </row>
    <row r="3718" spans="2:5" x14ac:dyDescent="0.25">
      <c r="B3718" s="51" t="s">
        <v>4129</v>
      </c>
      <c r="C3718" s="52">
        <v>3</v>
      </c>
      <c r="D3718" s="52">
        <v>8281.7999999999993</v>
      </c>
      <c r="E3718" s="35"/>
    </row>
    <row r="3719" spans="2:5" x14ac:dyDescent="0.25">
      <c r="B3719" s="51" t="s">
        <v>430</v>
      </c>
      <c r="C3719" s="52">
        <v>3</v>
      </c>
      <c r="D3719" s="52">
        <v>8244.5</v>
      </c>
      <c r="E3719" s="35"/>
    </row>
    <row r="3720" spans="2:5" x14ac:dyDescent="0.25">
      <c r="B3720" s="51" t="s">
        <v>1704</v>
      </c>
      <c r="C3720" s="52">
        <v>3</v>
      </c>
      <c r="D3720" s="52">
        <v>8154</v>
      </c>
      <c r="E3720" s="35"/>
    </row>
    <row r="3721" spans="2:5" x14ac:dyDescent="0.25">
      <c r="B3721" s="51" t="s">
        <v>3184</v>
      </c>
      <c r="C3721" s="52">
        <v>3</v>
      </c>
      <c r="D3721" s="52">
        <v>8082</v>
      </c>
      <c r="E3721" s="35"/>
    </row>
    <row r="3722" spans="2:5" x14ac:dyDescent="0.25">
      <c r="B3722" s="51" t="s">
        <v>3807</v>
      </c>
      <c r="C3722" s="52">
        <v>3</v>
      </c>
      <c r="D3722" s="52">
        <v>7878</v>
      </c>
      <c r="E3722" s="35"/>
    </row>
    <row r="3723" spans="2:5" x14ac:dyDescent="0.25">
      <c r="B3723" s="51" t="s">
        <v>3840</v>
      </c>
      <c r="C3723" s="52">
        <v>3</v>
      </c>
      <c r="D3723" s="52">
        <v>7191</v>
      </c>
      <c r="E3723" s="35"/>
    </row>
    <row r="3724" spans="2:5" x14ac:dyDescent="0.25">
      <c r="B3724" s="51" t="s">
        <v>4744</v>
      </c>
      <c r="C3724" s="52">
        <v>3</v>
      </c>
      <c r="D3724" s="52">
        <v>7150.12</v>
      </c>
      <c r="E3724" s="35"/>
    </row>
    <row r="3725" spans="2:5" x14ac:dyDescent="0.25">
      <c r="B3725" s="51" t="s">
        <v>4201</v>
      </c>
      <c r="C3725" s="52">
        <v>3</v>
      </c>
      <c r="D3725" s="52">
        <v>6950.86</v>
      </c>
      <c r="E3725" s="35"/>
    </row>
    <row r="3726" spans="2:5" x14ac:dyDescent="0.25">
      <c r="B3726" s="51" t="s">
        <v>4120</v>
      </c>
      <c r="C3726" s="52">
        <v>3</v>
      </c>
      <c r="D3726" s="52">
        <v>6948</v>
      </c>
      <c r="E3726" s="35"/>
    </row>
    <row r="3727" spans="2:5" x14ac:dyDescent="0.25">
      <c r="B3727" s="51" t="s">
        <v>4776</v>
      </c>
      <c r="C3727" s="52">
        <v>3</v>
      </c>
      <c r="D3727" s="52">
        <v>6848</v>
      </c>
      <c r="E3727" s="35"/>
    </row>
    <row r="3728" spans="2:5" x14ac:dyDescent="0.25">
      <c r="B3728" s="51" t="s">
        <v>287</v>
      </c>
      <c r="C3728" s="52">
        <v>3</v>
      </c>
      <c r="D3728" s="52">
        <v>6836.7</v>
      </c>
      <c r="E3728" s="35"/>
    </row>
    <row r="3729" spans="2:5" x14ac:dyDescent="0.25">
      <c r="B3729" s="51" t="s">
        <v>1202</v>
      </c>
      <c r="C3729" s="52">
        <v>3</v>
      </c>
      <c r="D3729" s="52">
        <v>5997.8</v>
      </c>
      <c r="E3729" s="35"/>
    </row>
    <row r="3730" spans="2:5" x14ac:dyDescent="0.25">
      <c r="B3730" s="51" t="s">
        <v>3134</v>
      </c>
      <c r="C3730" s="52">
        <v>3</v>
      </c>
      <c r="D3730" s="52">
        <v>5913</v>
      </c>
      <c r="E3730" s="35"/>
    </row>
    <row r="3731" spans="2:5" x14ac:dyDescent="0.25">
      <c r="B3731" s="51" t="s">
        <v>4243</v>
      </c>
      <c r="C3731" s="52">
        <v>3</v>
      </c>
      <c r="D3731" s="52">
        <v>5683</v>
      </c>
      <c r="E3731" s="35"/>
    </row>
    <row r="3732" spans="2:5" x14ac:dyDescent="0.25">
      <c r="B3732" s="51" t="s">
        <v>3944</v>
      </c>
      <c r="C3732" s="52">
        <v>3</v>
      </c>
      <c r="D3732" s="52">
        <v>5590</v>
      </c>
      <c r="E3732" s="35"/>
    </row>
    <row r="3733" spans="2:5" x14ac:dyDescent="0.25">
      <c r="B3733" s="51" t="s">
        <v>449</v>
      </c>
      <c r="C3733" s="52">
        <v>3</v>
      </c>
      <c r="D3733" s="52">
        <v>5433.87</v>
      </c>
      <c r="E3733" s="35"/>
    </row>
    <row r="3734" spans="2:5" x14ac:dyDescent="0.25">
      <c r="B3734" s="51" t="s">
        <v>3980</v>
      </c>
      <c r="C3734" s="52">
        <v>3</v>
      </c>
      <c r="D3734" s="52">
        <v>5197</v>
      </c>
      <c r="E3734" s="35"/>
    </row>
    <row r="3735" spans="2:5" x14ac:dyDescent="0.25">
      <c r="B3735" s="51" t="s">
        <v>4587</v>
      </c>
      <c r="C3735" s="52">
        <v>3</v>
      </c>
      <c r="D3735" s="52">
        <v>4946</v>
      </c>
      <c r="E3735" s="35"/>
    </row>
    <row r="3736" spans="2:5" x14ac:dyDescent="0.25">
      <c r="B3736" s="51" t="s">
        <v>4533</v>
      </c>
      <c r="C3736" s="52">
        <v>3</v>
      </c>
      <c r="D3736" s="52">
        <v>4590</v>
      </c>
      <c r="E3736" s="35"/>
    </row>
    <row r="3737" spans="2:5" x14ac:dyDescent="0.25">
      <c r="B3737" s="51" t="s">
        <v>4535</v>
      </c>
      <c r="C3737" s="52">
        <v>3</v>
      </c>
      <c r="D3737" s="52">
        <v>4521</v>
      </c>
      <c r="E3737" s="35"/>
    </row>
    <row r="3738" spans="2:5" x14ac:dyDescent="0.25">
      <c r="B3738" s="51" t="s">
        <v>3765</v>
      </c>
      <c r="C3738" s="52">
        <v>3</v>
      </c>
      <c r="D3738" s="52">
        <v>4455</v>
      </c>
      <c r="E3738" s="35"/>
    </row>
    <row r="3739" spans="2:5" x14ac:dyDescent="0.25">
      <c r="B3739" s="51" t="s">
        <v>4586</v>
      </c>
      <c r="C3739" s="52">
        <v>3</v>
      </c>
      <c r="D3739" s="52">
        <v>4418.5</v>
      </c>
      <c r="E3739" s="35"/>
    </row>
    <row r="3740" spans="2:5" x14ac:dyDescent="0.25">
      <c r="B3740" s="51" t="s">
        <v>3828</v>
      </c>
      <c r="C3740" s="52">
        <v>3</v>
      </c>
      <c r="D3740" s="52">
        <v>4345.9799999999996</v>
      </c>
      <c r="E3740" s="35"/>
    </row>
    <row r="3741" spans="2:5" x14ac:dyDescent="0.25">
      <c r="B3741" s="51" t="s">
        <v>3885</v>
      </c>
      <c r="C3741" s="52">
        <v>3</v>
      </c>
      <c r="D3741" s="52">
        <v>4242.04</v>
      </c>
      <c r="E3741" s="35"/>
    </row>
    <row r="3742" spans="2:5" x14ac:dyDescent="0.25">
      <c r="B3742" s="51" t="s">
        <v>4734</v>
      </c>
      <c r="C3742" s="52">
        <v>3</v>
      </c>
      <c r="D3742" s="52">
        <v>4197.5</v>
      </c>
      <c r="E3742" s="35"/>
    </row>
    <row r="3743" spans="2:5" x14ac:dyDescent="0.25">
      <c r="B3743" s="51" t="s">
        <v>4352</v>
      </c>
      <c r="C3743" s="52">
        <v>3</v>
      </c>
      <c r="D3743" s="52">
        <v>4014</v>
      </c>
      <c r="E3743" s="35"/>
    </row>
    <row r="3744" spans="2:5" x14ac:dyDescent="0.25">
      <c r="B3744" s="51" t="s">
        <v>2420</v>
      </c>
      <c r="C3744" s="52">
        <v>3</v>
      </c>
      <c r="D3744" s="52">
        <v>3909.6</v>
      </c>
      <c r="E3744" s="35"/>
    </row>
    <row r="3745" spans="2:5" x14ac:dyDescent="0.25">
      <c r="B3745" s="51" t="s">
        <v>4525</v>
      </c>
      <c r="C3745" s="52">
        <v>3</v>
      </c>
      <c r="D3745" s="52">
        <v>3840</v>
      </c>
      <c r="E3745" s="35"/>
    </row>
    <row r="3746" spans="2:5" x14ac:dyDescent="0.25">
      <c r="B3746" s="51" t="s">
        <v>4275</v>
      </c>
      <c r="C3746" s="52">
        <v>3</v>
      </c>
      <c r="D3746" s="52">
        <v>3838.5</v>
      </c>
      <c r="E3746" s="35"/>
    </row>
    <row r="3747" spans="2:5" x14ac:dyDescent="0.25">
      <c r="B3747" s="51" t="s">
        <v>3280</v>
      </c>
      <c r="C3747" s="52">
        <v>3</v>
      </c>
      <c r="D3747" s="52">
        <v>3702.46</v>
      </c>
      <c r="E3747" s="35"/>
    </row>
    <row r="3748" spans="2:5" x14ac:dyDescent="0.25">
      <c r="B3748" s="51" t="s">
        <v>1993</v>
      </c>
      <c r="C3748" s="52">
        <v>3</v>
      </c>
      <c r="D3748" s="52">
        <v>3569.9</v>
      </c>
      <c r="E3748" s="35"/>
    </row>
    <row r="3749" spans="2:5" x14ac:dyDescent="0.25">
      <c r="B3749" s="51" t="s">
        <v>419</v>
      </c>
      <c r="C3749" s="52">
        <v>3</v>
      </c>
      <c r="D3749" s="52">
        <v>3415</v>
      </c>
      <c r="E3749" s="35"/>
    </row>
    <row r="3750" spans="2:5" x14ac:dyDescent="0.25">
      <c r="B3750" s="51" t="s">
        <v>2373</v>
      </c>
      <c r="C3750" s="52">
        <v>3</v>
      </c>
      <c r="D3750" s="52">
        <v>3383.94</v>
      </c>
      <c r="E3750" s="35"/>
    </row>
    <row r="3751" spans="2:5" x14ac:dyDescent="0.25">
      <c r="B3751" s="51" t="s">
        <v>4894</v>
      </c>
      <c r="C3751" s="52">
        <v>3</v>
      </c>
      <c r="D3751" s="52">
        <v>3117</v>
      </c>
      <c r="E3751" s="35"/>
    </row>
    <row r="3752" spans="2:5" x14ac:dyDescent="0.25">
      <c r="B3752" s="51" t="s">
        <v>344</v>
      </c>
      <c r="C3752" s="52">
        <v>3</v>
      </c>
      <c r="D3752" s="52">
        <v>3101.45</v>
      </c>
      <c r="E3752" s="35"/>
    </row>
    <row r="3753" spans="2:5" x14ac:dyDescent="0.25">
      <c r="B3753" s="51" t="s">
        <v>3865</v>
      </c>
      <c r="C3753" s="52">
        <v>3</v>
      </c>
      <c r="D3753" s="52">
        <v>3050</v>
      </c>
      <c r="E3753" s="35"/>
    </row>
    <row r="3754" spans="2:5" x14ac:dyDescent="0.25">
      <c r="B3754" s="51" t="s">
        <v>3845</v>
      </c>
      <c r="C3754" s="52">
        <v>3</v>
      </c>
      <c r="D3754" s="52">
        <v>2953</v>
      </c>
      <c r="E3754" s="35"/>
    </row>
    <row r="3755" spans="2:5" x14ac:dyDescent="0.25">
      <c r="B3755" s="51" t="s">
        <v>1260</v>
      </c>
      <c r="C3755" s="52">
        <v>3</v>
      </c>
      <c r="D3755" s="52">
        <v>2921.01</v>
      </c>
      <c r="E3755" s="35"/>
    </row>
    <row r="3756" spans="2:5" x14ac:dyDescent="0.25">
      <c r="B3756" s="51" t="s">
        <v>1321</v>
      </c>
      <c r="C3756" s="52">
        <v>3</v>
      </c>
      <c r="D3756" s="52">
        <v>2779</v>
      </c>
      <c r="E3756" s="35"/>
    </row>
    <row r="3757" spans="2:5" x14ac:dyDescent="0.25">
      <c r="B3757" s="51" t="s">
        <v>4079</v>
      </c>
      <c r="C3757" s="52">
        <v>3</v>
      </c>
      <c r="D3757" s="52">
        <v>2721</v>
      </c>
      <c r="E3757" s="35"/>
    </row>
    <row r="3758" spans="2:5" x14ac:dyDescent="0.25">
      <c r="B3758" s="51" t="s">
        <v>4188</v>
      </c>
      <c r="C3758" s="52">
        <v>3</v>
      </c>
      <c r="D3758" s="52">
        <v>2700</v>
      </c>
      <c r="E3758" s="35"/>
    </row>
    <row r="3759" spans="2:5" x14ac:dyDescent="0.25">
      <c r="B3759" s="51" t="s">
        <v>1670</v>
      </c>
      <c r="C3759" s="52">
        <v>3</v>
      </c>
      <c r="D3759" s="52">
        <v>2681.37</v>
      </c>
      <c r="E3759" s="35"/>
    </row>
    <row r="3760" spans="2:5" x14ac:dyDescent="0.25">
      <c r="B3760" s="51" t="s">
        <v>4238</v>
      </c>
      <c r="C3760" s="52">
        <v>3</v>
      </c>
      <c r="D3760" s="52">
        <v>2564</v>
      </c>
      <c r="E3760" s="35"/>
    </row>
    <row r="3761" spans="2:5" x14ac:dyDescent="0.25">
      <c r="B3761" s="51" t="s">
        <v>2197</v>
      </c>
      <c r="C3761" s="52">
        <v>3</v>
      </c>
      <c r="D3761" s="52">
        <v>2515</v>
      </c>
      <c r="E3761" s="35"/>
    </row>
    <row r="3762" spans="2:5" x14ac:dyDescent="0.25">
      <c r="B3762" s="51" t="s">
        <v>4728</v>
      </c>
      <c r="C3762" s="52">
        <v>3</v>
      </c>
      <c r="D3762" s="52">
        <v>2221.9</v>
      </c>
      <c r="E3762" s="35"/>
    </row>
    <row r="3763" spans="2:5" x14ac:dyDescent="0.25">
      <c r="B3763" s="51" t="s">
        <v>4026</v>
      </c>
      <c r="C3763" s="52">
        <v>3</v>
      </c>
      <c r="D3763" s="52">
        <v>2179.4</v>
      </c>
      <c r="E3763" s="35"/>
    </row>
    <row r="3764" spans="2:5" x14ac:dyDescent="0.25">
      <c r="B3764" s="51" t="s">
        <v>4278</v>
      </c>
      <c r="C3764" s="52">
        <v>3</v>
      </c>
      <c r="D3764" s="52">
        <v>2160</v>
      </c>
      <c r="E3764" s="35"/>
    </row>
    <row r="3765" spans="2:5" x14ac:dyDescent="0.25">
      <c r="B3765" s="51" t="s">
        <v>3895</v>
      </c>
      <c r="C3765" s="52">
        <v>3</v>
      </c>
      <c r="D3765" s="52">
        <v>2085</v>
      </c>
      <c r="E3765" s="35"/>
    </row>
    <row r="3766" spans="2:5" x14ac:dyDescent="0.25">
      <c r="B3766" s="51" t="s">
        <v>4557</v>
      </c>
      <c r="C3766" s="52">
        <v>3</v>
      </c>
      <c r="D3766" s="52">
        <v>1851.98</v>
      </c>
      <c r="E3766" s="35"/>
    </row>
    <row r="3767" spans="2:5" x14ac:dyDescent="0.25">
      <c r="B3767" s="51" t="s">
        <v>4187</v>
      </c>
      <c r="C3767" s="52">
        <v>3</v>
      </c>
      <c r="D3767" s="52">
        <v>1810.4</v>
      </c>
      <c r="E3767" s="35"/>
    </row>
    <row r="3768" spans="2:5" x14ac:dyDescent="0.25">
      <c r="B3768" s="51" t="s">
        <v>3861</v>
      </c>
      <c r="C3768" s="52">
        <v>3</v>
      </c>
      <c r="D3768" s="52">
        <v>1784.25</v>
      </c>
      <c r="E3768" s="35"/>
    </row>
    <row r="3769" spans="2:5" x14ac:dyDescent="0.25">
      <c r="B3769" s="51" t="s">
        <v>3799</v>
      </c>
      <c r="C3769" s="52">
        <v>3</v>
      </c>
      <c r="D3769" s="52">
        <v>1686.62</v>
      </c>
      <c r="E3769" s="35"/>
    </row>
    <row r="3770" spans="2:5" x14ac:dyDescent="0.25">
      <c r="B3770" s="51" t="s">
        <v>543</v>
      </c>
      <c r="C3770" s="52">
        <v>3</v>
      </c>
      <c r="D3770" s="52">
        <v>1643</v>
      </c>
      <c r="E3770" s="35"/>
    </row>
    <row r="3771" spans="2:5" x14ac:dyDescent="0.25">
      <c r="B3771" s="51" t="s">
        <v>4781</v>
      </c>
      <c r="C3771" s="52">
        <v>3</v>
      </c>
      <c r="D3771" s="52">
        <v>1235</v>
      </c>
      <c r="E3771" s="35"/>
    </row>
    <row r="3772" spans="2:5" x14ac:dyDescent="0.25">
      <c r="B3772" s="51" t="s">
        <v>4081</v>
      </c>
      <c r="C3772" s="52">
        <v>3</v>
      </c>
      <c r="D3772" s="52">
        <v>1177.2</v>
      </c>
      <c r="E3772" s="35"/>
    </row>
    <row r="3773" spans="2:5" x14ac:dyDescent="0.25">
      <c r="B3773" s="51" t="s">
        <v>4363</v>
      </c>
      <c r="C3773" s="52">
        <v>3</v>
      </c>
      <c r="D3773" s="52">
        <v>796.19</v>
      </c>
      <c r="E3773" s="35"/>
    </row>
    <row r="3774" spans="2:5" x14ac:dyDescent="0.25">
      <c r="B3774" s="51" t="s">
        <v>3778</v>
      </c>
      <c r="C3774" s="52">
        <v>3</v>
      </c>
      <c r="D3774" s="52">
        <v>740</v>
      </c>
      <c r="E3774" s="35"/>
    </row>
    <row r="3775" spans="2:5" x14ac:dyDescent="0.25">
      <c r="B3775" s="51" t="s">
        <v>147</v>
      </c>
      <c r="C3775" s="52">
        <v>3</v>
      </c>
      <c r="D3775" s="52">
        <v>702.26</v>
      </c>
      <c r="E3775" s="35"/>
    </row>
    <row r="3776" spans="2:5" x14ac:dyDescent="0.25">
      <c r="B3776" s="51" t="s">
        <v>4579</v>
      </c>
      <c r="C3776" s="52">
        <v>3</v>
      </c>
      <c r="D3776" s="52">
        <v>696.04</v>
      </c>
      <c r="E3776" s="35"/>
    </row>
    <row r="3777" spans="2:5" x14ac:dyDescent="0.25">
      <c r="B3777" s="51" t="s">
        <v>4680</v>
      </c>
      <c r="C3777" s="52">
        <v>3</v>
      </c>
      <c r="D3777" s="52">
        <v>682</v>
      </c>
      <c r="E3777" s="35"/>
    </row>
    <row r="3778" spans="2:5" x14ac:dyDescent="0.25">
      <c r="B3778" s="51" t="s">
        <v>4419</v>
      </c>
      <c r="C3778" s="52">
        <v>3</v>
      </c>
      <c r="D3778" s="52">
        <v>527.5</v>
      </c>
      <c r="E3778" s="35"/>
    </row>
    <row r="3779" spans="2:5" x14ac:dyDescent="0.25">
      <c r="B3779" s="51" t="s">
        <v>4013</v>
      </c>
      <c r="C3779" s="52">
        <v>3</v>
      </c>
      <c r="D3779" s="52">
        <v>377</v>
      </c>
      <c r="E3779" s="35"/>
    </row>
    <row r="3780" spans="2:5" x14ac:dyDescent="0.25">
      <c r="B3780" s="51" t="s">
        <v>3962</v>
      </c>
      <c r="C3780" s="52">
        <v>3</v>
      </c>
      <c r="D3780" s="52">
        <v>308.3</v>
      </c>
      <c r="E3780" s="35"/>
    </row>
    <row r="3781" spans="2:5" x14ac:dyDescent="0.25">
      <c r="B3781" s="51" t="s">
        <v>1178</v>
      </c>
      <c r="C3781" s="52">
        <v>3</v>
      </c>
      <c r="D3781" s="52">
        <v>221.05</v>
      </c>
      <c r="E3781" s="35"/>
    </row>
    <row r="3782" spans="2:5" x14ac:dyDescent="0.25">
      <c r="B3782" s="51" t="s">
        <v>4859</v>
      </c>
      <c r="C3782" s="52">
        <v>3</v>
      </c>
      <c r="D3782" s="52">
        <v>179</v>
      </c>
      <c r="E3782" s="35"/>
    </row>
    <row r="3783" spans="2:5" x14ac:dyDescent="0.25">
      <c r="B3783" s="51" t="s">
        <v>7113</v>
      </c>
      <c r="C3783" s="52">
        <v>2</v>
      </c>
      <c r="D3783" s="52">
        <v>4323262005</v>
      </c>
      <c r="E3783" s="35"/>
    </row>
    <row r="3784" spans="2:5" x14ac:dyDescent="0.25">
      <c r="B3784" s="51" t="s">
        <v>4754</v>
      </c>
      <c r="C3784" s="52">
        <v>2</v>
      </c>
      <c r="D3784" s="52">
        <v>77034687.019999996</v>
      </c>
      <c r="E3784" s="35"/>
    </row>
    <row r="3785" spans="2:5" x14ac:dyDescent="0.25">
      <c r="B3785" s="51" t="s">
        <v>4255</v>
      </c>
      <c r="C3785" s="52">
        <v>2</v>
      </c>
      <c r="D3785" s="52">
        <v>36389100</v>
      </c>
      <c r="E3785" s="35"/>
    </row>
    <row r="3786" spans="2:5" x14ac:dyDescent="0.25">
      <c r="B3786" s="51" t="s">
        <v>3577</v>
      </c>
      <c r="C3786" s="52">
        <v>2</v>
      </c>
      <c r="D3786" s="52">
        <v>16802000</v>
      </c>
      <c r="E3786" s="35"/>
    </row>
    <row r="3787" spans="2:5" x14ac:dyDescent="0.25">
      <c r="B3787" s="51" t="s">
        <v>1113</v>
      </c>
      <c r="C3787" s="52">
        <v>2</v>
      </c>
      <c r="D3787" s="52">
        <v>13102500</v>
      </c>
      <c r="E3787" s="35"/>
    </row>
    <row r="3788" spans="2:5" x14ac:dyDescent="0.25">
      <c r="B3788" s="51" t="s">
        <v>754</v>
      </c>
      <c r="C3788" s="52">
        <v>2</v>
      </c>
      <c r="D3788" s="52">
        <v>6864680</v>
      </c>
      <c r="E3788" s="35"/>
    </row>
    <row r="3789" spans="2:5" x14ac:dyDescent="0.25">
      <c r="B3789" s="51" t="s">
        <v>3747</v>
      </c>
      <c r="C3789" s="52">
        <v>2</v>
      </c>
      <c r="D3789" s="52">
        <v>6342382.7999999998</v>
      </c>
      <c r="E3789" s="35"/>
    </row>
    <row r="3790" spans="2:5" x14ac:dyDescent="0.25">
      <c r="B3790" s="51" t="s">
        <v>4901</v>
      </c>
      <c r="C3790" s="52">
        <v>2</v>
      </c>
      <c r="D3790" s="52">
        <v>5143000</v>
      </c>
      <c r="E3790" s="35"/>
    </row>
    <row r="3791" spans="2:5" x14ac:dyDescent="0.25">
      <c r="B3791" s="51" t="s">
        <v>4170</v>
      </c>
      <c r="C3791" s="52">
        <v>2</v>
      </c>
      <c r="D3791" s="52">
        <v>4969578.43</v>
      </c>
      <c r="E3791" s="35"/>
    </row>
    <row r="3792" spans="2:5" x14ac:dyDescent="0.25">
      <c r="B3792" s="51" t="s">
        <v>4261</v>
      </c>
      <c r="C3792" s="52">
        <v>2</v>
      </c>
      <c r="D3792" s="52">
        <v>4961200</v>
      </c>
      <c r="E3792" s="35"/>
    </row>
    <row r="3793" spans="2:5" x14ac:dyDescent="0.25">
      <c r="B3793" s="51" t="s">
        <v>422</v>
      </c>
      <c r="C3793" s="52">
        <v>2</v>
      </c>
      <c r="D3793" s="52">
        <v>4550665</v>
      </c>
      <c r="E3793" s="35"/>
    </row>
    <row r="3794" spans="2:5" x14ac:dyDescent="0.25">
      <c r="B3794" s="51" t="s">
        <v>2343</v>
      </c>
      <c r="C3794" s="52">
        <v>2</v>
      </c>
      <c r="D3794" s="52">
        <v>4511500</v>
      </c>
      <c r="E3794" s="35"/>
    </row>
    <row r="3795" spans="2:5" x14ac:dyDescent="0.25">
      <c r="B3795" s="51" t="s">
        <v>4137</v>
      </c>
      <c r="C3795" s="52">
        <v>2</v>
      </c>
      <c r="D3795" s="52">
        <v>4310057.04</v>
      </c>
      <c r="E3795" s="35"/>
    </row>
    <row r="3796" spans="2:5" x14ac:dyDescent="0.25">
      <c r="B3796" s="51" t="s">
        <v>1483</v>
      </c>
      <c r="C3796" s="52">
        <v>2</v>
      </c>
      <c r="D3796" s="52">
        <v>4150306</v>
      </c>
      <c r="E3796" s="35"/>
    </row>
    <row r="3797" spans="2:5" x14ac:dyDescent="0.25">
      <c r="B3797" s="51" t="s">
        <v>1911</v>
      </c>
      <c r="C3797" s="52">
        <v>2</v>
      </c>
      <c r="D3797" s="52">
        <v>3269194.1</v>
      </c>
      <c r="E3797" s="35"/>
    </row>
    <row r="3798" spans="2:5" x14ac:dyDescent="0.25">
      <c r="B3798" s="51" t="s">
        <v>2346</v>
      </c>
      <c r="C3798" s="52">
        <v>2</v>
      </c>
      <c r="D3798" s="52">
        <v>3146000</v>
      </c>
      <c r="E3798" s="35"/>
    </row>
    <row r="3799" spans="2:5" x14ac:dyDescent="0.25">
      <c r="B3799" s="51" t="s">
        <v>4742</v>
      </c>
      <c r="C3799" s="52">
        <v>2</v>
      </c>
      <c r="D3799" s="52">
        <v>2887000</v>
      </c>
      <c r="E3799" s="35"/>
    </row>
    <row r="3800" spans="2:5" x14ac:dyDescent="0.25">
      <c r="B3800" s="51" t="s">
        <v>2607</v>
      </c>
      <c r="C3800" s="52">
        <v>2</v>
      </c>
      <c r="D3800" s="52">
        <v>2643349.96</v>
      </c>
      <c r="E3800" s="35"/>
    </row>
    <row r="3801" spans="2:5" x14ac:dyDescent="0.25">
      <c r="B3801" s="51" t="s">
        <v>4575</v>
      </c>
      <c r="C3801" s="52">
        <v>2</v>
      </c>
      <c r="D3801" s="52">
        <v>2568040</v>
      </c>
      <c r="E3801" s="35"/>
    </row>
    <row r="3802" spans="2:5" x14ac:dyDescent="0.25">
      <c r="B3802" s="51" t="s">
        <v>2906</v>
      </c>
      <c r="C3802" s="52">
        <v>2</v>
      </c>
      <c r="D3802" s="52">
        <v>2358066.12</v>
      </c>
      <c r="E3802" s="35"/>
    </row>
    <row r="3803" spans="2:5" x14ac:dyDescent="0.25">
      <c r="B3803" s="51" t="s">
        <v>4649</v>
      </c>
      <c r="C3803" s="52">
        <v>2</v>
      </c>
      <c r="D3803" s="52">
        <v>2335703.38</v>
      </c>
      <c r="E3803" s="35"/>
    </row>
    <row r="3804" spans="2:5" x14ac:dyDescent="0.25">
      <c r="B3804" s="51" t="s">
        <v>1739</v>
      </c>
      <c r="C3804" s="52">
        <v>2</v>
      </c>
      <c r="D3804" s="52">
        <v>2209176.5499999998</v>
      </c>
      <c r="E3804" s="35"/>
    </row>
    <row r="3805" spans="2:5" x14ac:dyDescent="0.25">
      <c r="B3805" s="51" t="s">
        <v>4311</v>
      </c>
      <c r="C3805" s="52">
        <v>2</v>
      </c>
      <c r="D3805" s="52">
        <v>2180200</v>
      </c>
      <c r="E3805" s="35"/>
    </row>
    <row r="3806" spans="2:5" x14ac:dyDescent="0.25">
      <c r="B3806" s="51" t="s">
        <v>3585</v>
      </c>
      <c r="C3806" s="52">
        <v>2</v>
      </c>
      <c r="D3806" s="52">
        <v>2075000</v>
      </c>
      <c r="E3806" s="35"/>
    </row>
    <row r="3807" spans="2:5" x14ac:dyDescent="0.25">
      <c r="B3807" s="51" t="s">
        <v>4256</v>
      </c>
      <c r="C3807" s="52">
        <v>2</v>
      </c>
      <c r="D3807" s="52">
        <v>1920000</v>
      </c>
      <c r="E3807" s="35"/>
    </row>
    <row r="3808" spans="2:5" x14ac:dyDescent="0.25">
      <c r="B3808" s="51" t="s">
        <v>1725</v>
      </c>
      <c r="C3808" s="52">
        <v>2</v>
      </c>
      <c r="D3808" s="52">
        <v>1799990</v>
      </c>
      <c r="E3808" s="35"/>
    </row>
    <row r="3809" spans="2:5" x14ac:dyDescent="0.25">
      <c r="B3809" s="51" t="s">
        <v>4796</v>
      </c>
      <c r="C3809" s="52">
        <v>2</v>
      </c>
      <c r="D3809" s="52">
        <v>1461116</v>
      </c>
      <c r="E3809" s="35"/>
    </row>
    <row r="3810" spans="2:5" x14ac:dyDescent="0.25">
      <c r="B3810" s="51" t="s">
        <v>4174</v>
      </c>
      <c r="C3810" s="52">
        <v>2</v>
      </c>
      <c r="D3810" s="52">
        <v>1350904</v>
      </c>
      <c r="E3810" s="35"/>
    </row>
    <row r="3811" spans="2:5" x14ac:dyDescent="0.25">
      <c r="B3811" s="51" t="s">
        <v>2106</v>
      </c>
      <c r="C3811" s="52">
        <v>2</v>
      </c>
      <c r="D3811" s="52">
        <v>1321117.5</v>
      </c>
      <c r="E3811" s="35"/>
    </row>
    <row r="3812" spans="2:5" x14ac:dyDescent="0.25">
      <c r="B3812" s="51" t="s">
        <v>2694</v>
      </c>
      <c r="C3812" s="52">
        <v>2</v>
      </c>
      <c r="D3812" s="52">
        <v>1311184.8799999999</v>
      </c>
      <c r="E3812" s="35"/>
    </row>
    <row r="3813" spans="2:5" x14ac:dyDescent="0.25">
      <c r="B3813" s="51" t="s">
        <v>2909</v>
      </c>
      <c r="C3813" s="52">
        <v>2</v>
      </c>
      <c r="D3813" s="52">
        <v>1269680</v>
      </c>
      <c r="E3813" s="35"/>
    </row>
    <row r="3814" spans="2:5" x14ac:dyDescent="0.25">
      <c r="B3814" s="51" t="s">
        <v>3582</v>
      </c>
      <c r="C3814" s="52">
        <v>2</v>
      </c>
      <c r="D3814" s="52">
        <v>999720</v>
      </c>
      <c r="E3814" s="35"/>
    </row>
    <row r="3815" spans="2:5" x14ac:dyDescent="0.25">
      <c r="B3815" s="51" t="s">
        <v>2310</v>
      </c>
      <c r="C3815" s="52">
        <v>2</v>
      </c>
      <c r="D3815" s="52">
        <v>995600</v>
      </c>
      <c r="E3815" s="35"/>
    </row>
    <row r="3816" spans="2:5" x14ac:dyDescent="0.25">
      <c r="B3816" s="51" t="s">
        <v>4343</v>
      </c>
      <c r="C3816" s="52">
        <v>2</v>
      </c>
      <c r="D3816" s="52">
        <v>984940</v>
      </c>
      <c r="E3816" s="35"/>
    </row>
    <row r="3817" spans="2:5" x14ac:dyDescent="0.25">
      <c r="B3817" s="51" t="s">
        <v>4844</v>
      </c>
      <c r="C3817" s="52">
        <v>2</v>
      </c>
      <c r="D3817" s="52">
        <v>984622.28</v>
      </c>
      <c r="E3817" s="35"/>
    </row>
    <row r="3818" spans="2:5" x14ac:dyDescent="0.25">
      <c r="B3818" s="51" t="s">
        <v>4299</v>
      </c>
      <c r="C3818" s="52">
        <v>2</v>
      </c>
      <c r="D3818" s="52">
        <v>885936</v>
      </c>
      <c r="E3818" s="35"/>
    </row>
    <row r="3819" spans="2:5" x14ac:dyDescent="0.25">
      <c r="B3819" s="51" t="s">
        <v>4086</v>
      </c>
      <c r="C3819" s="52">
        <v>2</v>
      </c>
      <c r="D3819" s="52">
        <v>796021.67</v>
      </c>
      <c r="E3819" s="35"/>
    </row>
    <row r="3820" spans="2:5" x14ac:dyDescent="0.25">
      <c r="B3820" s="51" t="s">
        <v>4087</v>
      </c>
      <c r="C3820" s="52">
        <v>2</v>
      </c>
      <c r="D3820" s="52">
        <v>785719</v>
      </c>
      <c r="E3820" s="35"/>
    </row>
    <row r="3821" spans="2:5" x14ac:dyDescent="0.25">
      <c r="B3821" s="51" t="s">
        <v>3491</v>
      </c>
      <c r="C3821" s="52">
        <v>2</v>
      </c>
      <c r="D3821" s="52">
        <v>728220</v>
      </c>
      <c r="E3821" s="35"/>
    </row>
    <row r="3822" spans="2:5" x14ac:dyDescent="0.25">
      <c r="B3822" s="51" t="s">
        <v>4495</v>
      </c>
      <c r="C3822" s="52">
        <v>2</v>
      </c>
      <c r="D3822" s="52">
        <v>720000</v>
      </c>
      <c r="E3822" s="35"/>
    </row>
    <row r="3823" spans="2:5" x14ac:dyDescent="0.25">
      <c r="B3823" s="51" t="s">
        <v>636</v>
      </c>
      <c r="C3823" s="52">
        <v>2</v>
      </c>
      <c r="D3823" s="52">
        <v>540073</v>
      </c>
      <c r="E3823" s="35"/>
    </row>
    <row r="3824" spans="2:5" x14ac:dyDescent="0.25">
      <c r="B3824" s="51" t="s">
        <v>129</v>
      </c>
      <c r="C3824" s="52">
        <v>2</v>
      </c>
      <c r="D3824" s="52">
        <v>476893.05</v>
      </c>
      <c r="E3824" s="35"/>
    </row>
    <row r="3825" spans="2:5" x14ac:dyDescent="0.25">
      <c r="B3825" s="51" t="s">
        <v>3636</v>
      </c>
      <c r="C3825" s="52">
        <v>2</v>
      </c>
      <c r="D3825" s="52">
        <v>465484.79999999999</v>
      </c>
      <c r="E3825" s="35"/>
    </row>
    <row r="3826" spans="2:5" x14ac:dyDescent="0.25">
      <c r="B3826" s="51" t="s">
        <v>4756</v>
      </c>
      <c r="C3826" s="52">
        <v>2</v>
      </c>
      <c r="D3826" s="52">
        <v>457585.8</v>
      </c>
      <c r="E3826" s="35"/>
    </row>
    <row r="3827" spans="2:5" x14ac:dyDescent="0.25">
      <c r="B3827" s="51" t="s">
        <v>4225</v>
      </c>
      <c r="C3827" s="52">
        <v>2</v>
      </c>
      <c r="D3827" s="52">
        <v>452250</v>
      </c>
      <c r="E3827" s="35"/>
    </row>
    <row r="3828" spans="2:5" x14ac:dyDescent="0.25">
      <c r="B3828" s="51" t="s">
        <v>3504</v>
      </c>
      <c r="C3828" s="52">
        <v>2</v>
      </c>
      <c r="D3828" s="52">
        <v>390195</v>
      </c>
      <c r="E3828" s="35"/>
    </row>
    <row r="3829" spans="2:5" x14ac:dyDescent="0.25">
      <c r="B3829" s="51" t="s">
        <v>4597</v>
      </c>
      <c r="C3829" s="52">
        <v>2</v>
      </c>
      <c r="D3829" s="52">
        <v>385069.05</v>
      </c>
      <c r="E3829" s="35"/>
    </row>
    <row r="3830" spans="2:5" x14ac:dyDescent="0.25">
      <c r="B3830" s="51" t="s">
        <v>1976</v>
      </c>
      <c r="C3830" s="52">
        <v>2</v>
      </c>
      <c r="D3830" s="52">
        <v>373720</v>
      </c>
      <c r="E3830" s="35"/>
    </row>
    <row r="3831" spans="2:5" x14ac:dyDescent="0.25">
      <c r="B3831" s="51" t="s">
        <v>4342</v>
      </c>
      <c r="C3831" s="52">
        <v>2</v>
      </c>
      <c r="D3831" s="52">
        <v>370500</v>
      </c>
      <c r="E3831" s="35"/>
    </row>
    <row r="3832" spans="2:5" x14ac:dyDescent="0.25">
      <c r="B3832" s="51" t="s">
        <v>2818</v>
      </c>
      <c r="C3832" s="52">
        <v>2</v>
      </c>
      <c r="D3832" s="52">
        <v>335996</v>
      </c>
      <c r="E3832" s="35"/>
    </row>
    <row r="3833" spans="2:5" x14ac:dyDescent="0.25">
      <c r="B3833" s="51" t="s">
        <v>4310</v>
      </c>
      <c r="C3833" s="52">
        <v>2</v>
      </c>
      <c r="D3833" s="52">
        <v>329800</v>
      </c>
      <c r="E3833" s="35"/>
    </row>
    <row r="3834" spans="2:5" x14ac:dyDescent="0.25">
      <c r="B3834" s="51" t="s">
        <v>1182</v>
      </c>
      <c r="C3834" s="52">
        <v>2</v>
      </c>
      <c r="D3834" s="52">
        <v>328400</v>
      </c>
      <c r="E3834" s="35"/>
    </row>
    <row r="3835" spans="2:5" x14ac:dyDescent="0.25">
      <c r="B3835" s="51" t="s">
        <v>4732</v>
      </c>
      <c r="C3835" s="52">
        <v>2</v>
      </c>
      <c r="D3835" s="52">
        <v>327840</v>
      </c>
      <c r="E3835" s="35"/>
    </row>
    <row r="3836" spans="2:5" x14ac:dyDescent="0.25">
      <c r="B3836" s="51" t="s">
        <v>128</v>
      </c>
      <c r="C3836" s="52">
        <v>2</v>
      </c>
      <c r="D3836" s="52">
        <v>301238.45</v>
      </c>
      <c r="E3836" s="35"/>
    </row>
    <row r="3837" spans="2:5" x14ac:dyDescent="0.25">
      <c r="B3837" s="51" t="s">
        <v>4507</v>
      </c>
      <c r="C3837" s="52">
        <v>2</v>
      </c>
      <c r="D3837" s="52">
        <v>300000</v>
      </c>
      <c r="E3837" s="35"/>
    </row>
    <row r="3838" spans="2:5" x14ac:dyDescent="0.25">
      <c r="B3838" s="51" t="s">
        <v>514</v>
      </c>
      <c r="C3838" s="52">
        <v>2</v>
      </c>
      <c r="D3838" s="52">
        <v>299950</v>
      </c>
      <c r="E3838" s="35"/>
    </row>
    <row r="3839" spans="2:5" x14ac:dyDescent="0.25">
      <c r="B3839" s="51" t="s">
        <v>4546</v>
      </c>
      <c r="C3839" s="52">
        <v>2</v>
      </c>
      <c r="D3839" s="52">
        <v>286650</v>
      </c>
      <c r="E3839" s="35"/>
    </row>
    <row r="3840" spans="2:5" x14ac:dyDescent="0.25">
      <c r="B3840" s="51" t="s">
        <v>3382</v>
      </c>
      <c r="C3840" s="52">
        <v>2</v>
      </c>
      <c r="D3840" s="52">
        <v>277300</v>
      </c>
      <c r="E3840" s="35"/>
    </row>
    <row r="3841" spans="2:5" x14ac:dyDescent="0.25">
      <c r="B3841" s="51" t="s">
        <v>2350</v>
      </c>
      <c r="C3841" s="52">
        <v>2</v>
      </c>
      <c r="D3841" s="52">
        <v>276750</v>
      </c>
      <c r="E3841" s="35"/>
    </row>
    <row r="3842" spans="2:5" x14ac:dyDescent="0.25">
      <c r="B3842" s="51" t="s">
        <v>183</v>
      </c>
      <c r="C3842" s="52">
        <v>2</v>
      </c>
      <c r="D3842" s="52">
        <v>256000</v>
      </c>
      <c r="E3842" s="35"/>
    </row>
    <row r="3843" spans="2:5" x14ac:dyDescent="0.25">
      <c r="B3843" s="51" t="s">
        <v>3236</v>
      </c>
      <c r="C3843" s="52">
        <v>2</v>
      </c>
      <c r="D3843" s="52">
        <v>238723</v>
      </c>
      <c r="E3843" s="35"/>
    </row>
    <row r="3844" spans="2:5" x14ac:dyDescent="0.25">
      <c r="B3844" s="51" t="s">
        <v>3575</v>
      </c>
      <c r="C3844" s="52">
        <v>2</v>
      </c>
      <c r="D3844" s="52">
        <v>231318.39999999999</v>
      </c>
      <c r="E3844" s="35"/>
    </row>
    <row r="3845" spans="2:5" x14ac:dyDescent="0.25">
      <c r="B3845" s="51" t="s">
        <v>1858</v>
      </c>
      <c r="C3845" s="52">
        <v>2</v>
      </c>
      <c r="D3845" s="52">
        <v>228000</v>
      </c>
      <c r="E3845" s="35"/>
    </row>
    <row r="3846" spans="2:5" x14ac:dyDescent="0.25">
      <c r="B3846" s="51" t="s">
        <v>1809</v>
      </c>
      <c r="C3846" s="52">
        <v>2</v>
      </c>
      <c r="D3846" s="52">
        <v>219950</v>
      </c>
      <c r="E3846" s="35"/>
    </row>
    <row r="3847" spans="2:5" x14ac:dyDescent="0.25">
      <c r="B3847" s="51" t="s">
        <v>3111</v>
      </c>
      <c r="C3847" s="52">
        <v>2</v>
      </c>
      <c r="D3847" s="52">
        <v>216020.22</v>
      </c>
      <c r="E3847" s="35"/>
    </row>
    <row r="3848" spans="2:5" x14ac:dyDescent="0.25">
      <c r="B3848" s="51" t="s">
        <v>1099</v>
      </c>
      <c r="C3848" s="52">
        <v>2</v>
      </c>
      <c r="D3848" s="52">
        <v>211255.93</v>
      </c>
      <c r="E3848" s="35"/>
    </row>
    <row r="3849" spans="2:5" x14ac:dyDescent="0.25">
      <c r="B3849" s="51" t="s">
        <v>1793</v>
      </c>
      <c r="C3849" s="52">
        <v>2</v>
      </c>
      <c r="D3849" s="52">
        <v>206927.5</v>
      </c>
      <c r="E3849" s="35"/>
    </row>
    <row r="3850" spans="2:5" x14ac:dyDescent="0.25">
      <c r="B3850" s="51" t="s">
        <v>4093</v>
      </c>
      <c r="C3850" s="52">
        <v>2</v>
      </c>
      <c r="D3850" s="52">
        <v>201494</v>
      </c>
      <c r="E3850" s="35"/>
    </row>
    <row r="3851" spans="2:5" x14ac:dyDescent="0.25">
      <c r="B3851" s="51" t="s">
        <v>4511</v>
      </c>
      <c r="C3851" s="52">
        <v>2</v>
      </c>
      <c r="D3851" s="52">
        <v>201492.5</v>
      </c>
      <c r="E3851" s="35"/>
    </row>
    <row r="3852" spans="2:5" x14ac:dyDescent="0.25">
      <c r="B3852" s="51" t="s">
        <v>772</v>
      </c>
      <c r="C3852" s="52">
        <v>2</v>
      </c>
      <c r="D3852" s="52">
        <v>198980</v>
      </c>
      <c r="E3852" s="35"/>
    </row>
    <row r="3853" spans="2:5" x14ac:dyDescent="0.25">
      <c r="B3853" s="51" t="s">
        <v>4066</v>
      </c>
      <c r="C3853" s="52">
        <v>2</v>
      </c>
      <c r="D3853" s="52">
        <v>190876</v>
      </c>
      <c r="E3853" s="35"/>
    </row>
    <row r="3854" spans="2:5" x14ac:dyDescent="0.25">
      <c r="B3854" s="51" t="s">
        <v>4785</v>
      </c>
      <c r="C3854" s="52">
        <v>2</v>
      </c>
      <c r="D3854" s="52">
        <v>189299</v>
      </c>
      <c r="E3854" s="35"/>
    </row>
    <row r="3855" spans="2:5" x14ac:dyDescent="0.25">
      <c r="B3855" s="51" t="s">
        <v>4444</v>
      </c>
      <c r="C3855" s="52">
        <v>2</v>
      </c>
      <c r="D3855" s="52">
        <v>188200</v>
      </c>
      <c r="E3855" s="35"/>
    </row>
    <row r="3856" spans="2:5" x14ac:dyDescent="0.25">
      <c r="B3856" s="51" t="s">
        <v>3123</v>
      </c>
      <c r="C3856" s="52">
        <v>2</v>
      </c>
      <c r="D3856" s="52">
        <v>186563</v>
      </c>
      <c r="E3856" s="35"/>
    </row>
    <row r="3857" spans="2:5" x14ac:dyDescent="0.25">
      <c r="B3857" s="51" t="s">
        <v>3929</v>
      </c>
      <c r="C3857" s="52">
        <v>2</v>
      </c>
      <c r="D3857" s="52">
        <v>177412</v>
      </c>
      <c r="E3857" s="35"/>
    </row>
    <row r="3858" spans="2:5" x14ac:dyDescent="0.25">
      <c r="B3858" s="51" t="s">
        <v>2613</v>
      </c>
      <c r="C3858" s="52">
        <v>2</v>
      </c>
      <c r="D3858" s="52">
        <v>163747.22</v>
      </c>
      <c r="E3858" s="35"/>
    </row>
    <row r="3859" spans="2:5" x14ac:dyDescent="0.25">
      <c r="B3859" s="51" t="s">
        <v>4908</v>
      </c>
      <c r="C3859" s="52">
        <v>2</v>
      </c>
      <c r="D3859" s="52">
        <v>151500</v>
      </c>
      <c r="E3859" s="35"/>
    </row>
    <row r="3860" spans="2:5" x14ac:dyDescent="0.25">
      <c r="B3860" s="51" t="s">
        <v>3245</v>
      </c>
      <c r="C3860" s="52">
        <v>2</v>
      </c>
      <c r="D3860" s="52">
        <v>151458</v>
      </c>
      <c r="E3860" s="35"/>
    </row>
    <row r="3861" spans="2:5" x14ac:dyDescent="0.25">
      <c r="B3861" s="51" t="s">
        <v>3740</v>
      </c>
      <c r="C3861" s="52">
        <v>2</v>
      </c>
      <c r="D3861" s="52">
        <v>150468</v>
      </c>
      <c r="E3861" s="35"/>
    </row>
    <row r="3862" spans="2:5" x14ac:dyDescent="0.25">
      <c r="B3862" s="51" t="s">
        <v>4712</v>
      </c>
      <c r="C3862" s="52">
        <v>2</v>
      </c>
      <c r="D3862" s="52">
        <v>150336</v>
      </c>
      <c r="E3862" s="35"/>
    </row>
    <row r="3863" spans="2:5" x14ac:dyDescent="0.25">
      <c r="B3863" s="51" t="s">
        <v>4517</v>
      </c>
      <c r="C3863" s="52">
        <v>2</v>
      </c>
      <c r="D3863" s="52">
        <v>147930</v>
      </c>
      <c r="E3863" s="35"/>
    </row>
    <row r="3864" spans="2:5" x14ac:dyDescent="0.25">
      <c r="B3864" s="51" t="s">
        <v>3430</v>
      </c>
      <c r="C3864" s="52">
        <v>2</v>
      </c>
      <c r="D3864" s="52">
        <v>146351.4</v>
      </c>
      <c r="E3864" s="35"/>
    </row>
    <row r="3865" spans="2:5" x14ac:dyDescent="0.25">
      <c r="B3865" s="51" t="s">
        <v>4590</v>
      </c>
      <c r="C3865" s="52">
        <v>2</v>
      </c>
      <c r="D3865" s="52">
        <v>144618.51</v>
      </c>
      <c r="E3865" s="35"/>
    </row>
    <row r="3866" spans="2:5" x14ac:dyDescent="0.25">
      <c r="B3866" s="51" t="s">
        <v>4910</v>
      </c>
      <c r="C3866" s="52">
        <v>2</v>
      </c>
      <c r="D3866" s="52">
        <v>143260</v>
      </c>
      <c r="E3866" s="35"/>
    </row>
    <row r="3867" spans="2:5" x14ac:dyDescent="0.25">
      <c r="B3867" s="51" t="s">
        <v>2631</v>
      </c>
      <c r="C3867" s="52">
        <v>2</v>
      </c>
      <c r="D3867" s="52">
        <v>139990</v>
      </c>
      <c r="E3867" s="35"/>
    </row>
    <row r="3868" spans="2:5" x14ac:dyDescent="0.25">
      <c r="B3868" s="51" t="s">
        <v>3606</v>
      </c>
      <c r="C3868" s="52">
        <v>2</v>
      </c>
      <c r="D3868" s="52">
        <v>136000</v>
      </c>
      <c r="E3868" s="35"/>
    </row>
    <row r="3869" spans="2:5" x14ac:dyDescent="0.25">
      <c r="B3869" s="51" t="s">
        <v>4820</v>
      </c>
      <c r="C3869" s="52">
        <v>2</v>
      </c>
      <c r="D3869" s="52">
        <v>135877</v>
      </c>
      <c r="E3869" s="35"/>
    </row>
    <row r="3870" spans="2:5" x14ac:dyDescent="0.25">
      <c r="B3870" s="51" t="s">
        <v>1395</v>
      </c>
      <c r="C3870" s="52">
        <v>2</v>
      </c>
      <c r="D3870" s="52">
        <v>133984.9</v>
      </c>
      <c r="E3870" s="35"/>
    </row>
    <row r="3871" spans="2:5" x14ac:dyDescent="0.25">
      <c r="B3871" s="51" t="s">
        <v>3615</v>
      </c>
      <c r="C3871" s="52">
        <v>2</v>
      </c>
      <c r="D3871" s="52">
        <v>128248</v>
      </c>
      <c r="E3871" s="35"/>
    </row>
    <row r="3872" spans="2:5" x14ac:dyDescent="0.25">
      <c r="B3872" s="51" t="s">
        <v>3021</v>
      </c>
      <c r="C3872" s="52">
        <v>2</v>
      </c>
      <c r="D3872" s="52">
        <v>127152</v>
      </c>
      <c r="E3872" s="35"/>
    </row>
    <row r="3873" spans="2:5" x14ac:dyDescent="0.25">
      <c r="B3873" s="51" t="s">
        <v>1488</v>
      </c>
      <c r="C3873" s="52">
        <v>2</v>
      </c>
      <c r="D3873" s="52">
        <v>121810.69</v>
      </c>
      <c r="E3873" s="35"/>
    </row>
    <row r="3874" spans="2:5" x14ac:dyDescent="0.25">
      <c r="B3874" s="51" t="s">
        <v>4024</v>
      </c>
      <c r="C3874" s="52">
        <v>2</v>
      </c>
      <c r="D3874" s="52">
        <v>120850</v>
      </c>
      <c r="E3874" s="35"/>
    </row>
    <row r="3875" spans="2:5" x14ac:dyDescent="0.25">
      <c r="B3875" s="51" t="s">
        <v>4695</v>
      </c>
      <c r="C3875" s="52">
        <v>2</v>
      </c>
      <c r="D3875" s="52">
        <v>120400</v>
      </c>
      <c r="E3875" s="35"/>
    </row>
    <row r="3876" spans="2:5" x14ac:dyDescent="0.25">
      <c r="B3876" s="51" t="s">
        <v>3321</v>
      </c>
      <c r="C3876" s="52">
        <v>2</v>
      </c>
      <c r="D3876" s="52">
        <v>113000</v>
      </c>
      <c r="E3876" s="35"/>
    </row>
    <row r="3877" spans="2:5" x14ac:dyDescent="0.25">
      <c r="B3877" s="51" t="s">
        <v>4735</v>
      </c>
      <c r="C3877" s="52">
        <v>2</v>
      </c>
      <c r="D3877" s="52">
        <v>112950</v>
      </c>
      <c r="E3877" s="35"/>
    </row>
    <row r="3878" spans="2:5" x14ac:dyDescent="0.25">
      <c r="B3878" s="51" t="s">
        <v>2562</v>
      </c>
      <c r="C3878" s="52">
        <v>2</v>
      </c>
      <c r="D3878" s="52">
        <v>110000</v>
      </c>
      <c r="E3878" s="35"/>
    </row>
    <row r="3879" spans="2:5" x14ac:dyDescent="0.25">
      <c r="B3879" s="51" t="s">
        <v>1952</v>
      </c>
      <c r="C3879" s="52">
        <v>2</v>
      </c>
      <c r="D3879" s="52">
        <v>98966</v>
      </c>
      <c r="E3879" s="35"/>
    </row>
    <row r="3880" spans="2:5" x14ac:dyDescent="0.25">
      <c r="B3880" s="51" t="s">
        <v>4440</v>
      </c>
      <c r="C3880" s="52">
        <v>2</v>
      </c>
      <c r="D3880" s="52">
        <v>96375</v>
      </c>
      <c r="E3880" s="35"/>
    </row>
    <row r="3881" spans="2:5" x14ac:dyDescent="0.25">
      <c r="B3881" s="51" t="s">
        <v>3414</v>
      </c>
      <c r="C3881" s="52">
        <v>2</v>
      </c>
      <c r="D3881" s="52">
        <v>96138</v>
      </c>
      <c r="E3881" s="35"/>
    </row>
    <row r="3882" spans="2:5" x14ac:dyDescent="0.25">
      <c r="B3882" s="51" t="s">
        <v>4382</v>
      </c>
      <c r="C3882" s="52">
        <v>2</v>
      </c>
      <c r="D3882" s="52">
        <v>95310</v>
      </c>
      <c r="E3882" s="35"/>
    </row>
    <row r="3883" spans="2:5" x14ac:dyDescent="0.25">
      <c r="B3883" s="51" t="s">
        <v>1981</v>
      </c>
      <c r="C3883" s="52">
        <v>2</v>
      </c>
      <c r="D3883" s="52">
        <v>93103</v>
      </c>
      <c r="E3883" s="35"/>
    </row>
    <row r="3884" spans="2:5" x14ac:dyDescent="0.25">
      <c r="B3884" s="51" t="s">
        <v>1623</v>
      </c>
      <c r="C3884" s="52">
        <v>2</v>
      </c>
      <c r="D3884" s="52">
        <v>91999.989999999991</v>
      </c>
      <c r="E3884" s="35"/>
    </row>
    <row r="3885" spans="2:5" x14ac:dyDescent="0.25">
      <c r="B3885" s="51" t="s">
        <v>2360</v>
      </c>
      <c r="C3885" s="52">
        <v>2</v>
      </c>
      <c r="D3885" s="52">
        <v>91295.290000000008</v>
      </c>
      <c r="E3885" s="35"/>
    </row>
    <row r="3886" spans="2:5" x14ac:dyDescent="0.25">
      <c r="B3886" s="51" t="s">
        <v>4182</v>
      </c>
      <c r="C3886" s="52">
        <v>2</v>
      </c>
      <c r="D3886" s="52">
        <v>88465.65</v>
      </c>
      <c r="E3886" s="35"/>
    </row>
    <row r="3887" spans="2:5" x14ac:dyDescent="0.25">
      <c r="B3887" s="51" t="s">
        <v>3968</v>
      </c>
      <c r="C3887" s="52">
        <v>2</v>
      </c>
      <c r="D3887" s="52">
        <v>88397.2</v>
      </c>
      <c r="E3887" s="35"/>
    </row>
    <row r="3888" spans="2:5" x14ac:dyDescent="0.25">
      <c r="B3888" s="51" t="s">
        <v>4458</v>
      </c>
      <c r="C3888" s="52">
        <v>2</v>
      </c>
      <c r="D3888" s="52">
        <v>86964</v>
      </c>
      <c r="E3888" s="35"/>
    </row>
    <row r="3889" spans="2:5" x14ac:dyDescent="0.25">
      <c r="B3889" s="51" t="s">
        <v>4194</v>
      </c>
      <c r="C3889" s="52">
        <v>2</v>
      </c>
      <c r="D3889" s="52">
        <v>85050</v>
      </c>
      <c r="E3889" s="35"/>
    </row>
    <row r="3890" spans="2:5" x14ac:dyDescent="0.25">
      <c r="B3890" s="51" t="s">
        <v>1563</v>
      </c>
      <c r="C3890" s="52">
        <v>2</v>
      </c>
      <c r="D3890" s="52">
        <v>83150</v>
      </c>
      <c r="E3890" s="35"/>
    </row>
    <row r="3891" spans="2:5" x14ac:dyDescent="0.25">
      <c r="B3891" s="51" t="s">
        <v>4527</v>
      </c>
      <c r="C3891" s="52">
        <v>2</v>
      </c>
      <c r="D3891" s="52">
        <v>82600</v>
      </c>
      <c r="E3891" s="35"/>
    </row>
    <row r="3892" spans="2:5" x14ac:dyDescent="0.25">
      <c r="B3892" s="51" t="s">
        <v>3774</v>
      </c>
      <c r="C3892" s="52">
        <v>2</v>
      </c>
      <c r="D3892" s="52">
        <v>82408</v>
      </c>
      <c r="E3892" s="35"/>
    </row>
    <row r="3893" spans="2:5" x14ac:dyDescent="0.25">
      <c r="B3893" s="51" t="s">
        <v>2806</v>
      </c>
      <c r="C3893" s="52">
        <v>2</v>
      </c>
      <c r="D3893" s="52">
        <v>81490</v>
      </c>
      <c r="E3893" s="35"/>
    </row>
    <row r="3894" spans="2:5" x14ac:dyDescent="0.25">
      <c r="B3894" s="51" t="s">
        <v>3339</v>
      </c>
      <c r="C3894" s="52">
        <v>2</v>
      </c>
      <c r="D3894" s="52">
        <v>81223.990000000005</v>
      </c>
      <c r="E3894" s="35"/>
    </row>
    <row r="3895" spans="2:5" x14ac:dyDescent="0.25">
      <c r="B3895" s="51" t="s">
        <v>4654</v>
      </c>
      <c r="C3895" s="52">
        <v>2</v>
      </c>
      <c r="D3895" s="52">
        <v>80686</v>
      </c>
      <c r="E3895" s="35"/>
    </row>
    <row r="3896" spans="2:5" x14ac:dyDescent="0.25">
      <c r="B3896" s="51" t="s">
        <v>4902</v>
      </c>
      <c r="C3896" s="52">
        <v>2</v>
      </c>
      <c r="D3896" s="52">
        <v>79170</v>
      </c>
      <c r="E3896" s="35"/>
    </row>
    <row r="3897" spans="2:5" x14ac:dyDescent="0.25">
      <c r="B3897" s="51" t="s">
        <v>4316</v>
      </c>
      <c r="C3897" s="52">
        <v>2</v>
      </c>
      <c r="D3897" s="52">
        <v>75318</v>
      </c>
      <c r="E3897" s="35"/>
    </row>
    <row r="3898" spans="2:5" x14ac:dyDescent="0.25">
      <c r="B3898" s="51" t="s">
        <v>4738</v>
      </c>
      <c r="C3898" s="52">
        <v>2</v>
      </c>
      <c r="D3898" s="52">
        <v>72980</v>
      </c>
      <c r="E3898" s="35"/>
    </row>
    <row r="3899" spans="2:5" x14ac:dyDescent="0.25">
      <c r="B3899" s="51" t="s">
        <v>4702</v>
      </c>
      <c r="C3899" s="52">
        <v>2</v>
      </c>
      <c r="D3899" s="52">
        <v>72552</v>
      </c>
      <c r="E3899" s="35"/>
    </row>
    <row r="3900" spans="2:5" x14ac:dyDescent="0.25">
      <c r="B3900" s="51" t="s">
        <v>4369</v>
      </c>
      <c r="C3900" s="52">
        <v>2</v>
      </c>
      <c r="D3900" s="52">
        <v>69866</v>
      </c>
      <c r="E3900" s="35"/>
    </row>
    <row r="3901" spans="2:5" x14ac:dyDescent="0.25">
      <c r="B3901" s="51" t="s">
        <v>3012</v>
      </c>
      <c r="C3901" s="52">
        <v>2</v>
      </c>
      <c r="D3901" s="52">
        <v>67850</v>
      </c>
      <c r="E3901" s="35"/>
    </row>
    <row r="3902" spans="2:5" x14ac:dyDescent="0.25">
      <c r="B3902" s="51" t="s">
        <v>2383</v>
      </c>
      <c r="C3902" s="52">
        <v>2</v>
      </c>
      <c r="D3902" s="52">
        <v>67300</v>
      </c>
      <c r="E3902" s="35"/>
    </row>
    <row r="3903" spans="2:5" x14ac:dyDescent="0.25">
      <c r="B3903" s="51" t="s">
        <v>656</v>
      </c>
      <c r="C3903" s="52">
        <v>2</v>
      </c>
      <c r="D3903" s="52">
        <v>67292</v>
      </c>
      <c r="E3903" s="35"/>
    </row>
    <row r="3904" spans="2:5" x14ac:dyDescent="0.25">
      <c r="B3904" s="51" t="s">
        <v>4459</v>
      </c>
      <c r="C3904" s="52">
        <v>2</v>
      </c>
      <c r="D3904" s="52">
        <v>65434.9</v>
      </c>
      <c r="E3904" s="35"/>
    </row>
    <row r="3905" spans="2:5" x14ac:dyDescent="0.25">
      <c r="B3905" s="51" t="s">
        <v>4348</v>
      </c>
      <c r="C3905" s="52">
        <v>2</v>
      </c>
      <c r="D3905" s="52">
        <v>63050</v>
      </c>
      <c r="E3905" s="35"/>
    </row>
    <row r="3906" spans="2:5" x14ac:dyDescent="0.25">
      <c r="B3906" s="51" t="s">
        <v>4384</v>
      </c>
      <c r="C3906" s="52">
        <v>2</v>
      </c>
      <c r="D3906" s="52">
        <v>62104</v>
      </c>
      <c r="E3906" s="35"/>
    </row>
    <row r="3907" spans="2:5" x14ac:dyDescent="0.25">
      <c r="B3907" s="51" t="s">
        <v>2104</v>
      </c>
      <c r="C3907" s="52">
        <v>2</v>
      </c>
      <c r="D3907" s="52">
        <v>60570</v>
      </c>
      <c r="E3907" s="35"/>
    </row>
    <row r="3908" spans="2:5" x14ac:dyDescent="0.25">
      <c r="B3908" s="51" t="s">
        <v>4143</v>
      </c>
      <c r="C3908" s="52">
        <v>2</v>
      </c>
      <c r="D3908" s="52">
        <v>60380</v>
      </c>
      <c r="E3908" s="35"/>
    </row>
    <row r="3909" spans="2:5" x14ac:dyDescent="0.25">
      <c r="B3909" s="51" t="s">
        <v>2090</v>
      </c>
      <c r="C3909" s="52">
        <v>2</v>
      </c>
      <c r="D3909" s="52">
        <v>60200</v>
      </c>
      <c r="E3909" s="35"/>
    </row>
    <row r="3910" spans="2:5" x14ac:dyDescent="0.25">
      <c r="B3910" s="51" t="s">
        <v>1406</v>
      </c>
      <c r="C3910" s="52">
        <v>2</v>
      </c>
      <c r="D3910" s="52">
        <v>60067</v>
      </c>
      <c r="E3910" s="35"/>
    </row>
    <row r="3911" spans="2:5" x14ac:dyDescent="0.25">
      <c r="B3911" s="51" t="s">
        <v>3348</v>
      </c>
      <c r="C3911" s="52">
        <v>2</v>
      </c>
      <c r="D3911" s="52">
        <v>59790</v>
      </c>
      <c r="E3911" s="35"/>
    </row>
    <row r="3912" spans="2:5" x14ac:dyDescent="0.25">
      <c r="B3912" s="51" t="s">
        <v>4868</v>
      </c>
      <c r="C3912" s="52">
        <v>2</v>
      </c>
      <c r="D3912" s="52">
        <v>59334</v>
      </c>
      <c r="E3912" s="35"/>
    </row>
    <row r="3913" spans="2:5" x14ac:dyDescent="0.25">
      <c r="B3913" s="51" t="s">
        <v>4331</v>
      </c>
      <c r="C3913" s="52">
        <v>2</v>
      </c>
      <c r="D3913" s="52">
        <v>59124</v>
      </c>
      <c r="E3913" s="35"/>
    </row>
    <row r="3914" spans="2:5" x14ac:dyDescent="0.25">
      <c r="B3914" s="51" t="s">
        <v>2437</v>
      </c>
      <c r="C3914" s="52">
        <v>2</v>
      </c>
      <c r="D3914" s="52">
        <v>58360</v>
      </c>
      <c r="E3914" s="35"/>
    </row>
    <row r="3915" spans="2:5" x14ac:dyDescent="0.25">
      <c r="B3915" s="51" t="s">
        <v>3309</v>
      </c>
      <c r="C3915" s="52">
        <v>2</v>
      </c>
      <c r="D3915" s="52">
        <v>58258</v>
      </c>
      <c r="E3915" s="35"/>
    </row>
    <row r="3916" spans="2:5" x14ac:dyDescent="0.25">
      <c r="B3916" s="51" t="s">
        <v>2348</v>
      </c>
      <c r="C3916" s="52">
        <v>2</v>
      </c>
      <c r="D3916" s="52">
        <v>57203</v>
      </c>
      <c r="E3916" s="35"/>
    </row>
    <row r="3917" spans="2:5" x14ac:dyDescent="0.25">
      <c r="B3917" s="51" t="s">
        <v>246</v>
      </c>
      <c r="C3917" s="52">
        <v>2</v>
      </c>
      <c r="D3917" s="52">
        <v>56396</v>
      </c>
      <c r="E3917" s="35"/>
    </row>
    <row r="3918" spans="2:5" x14ac:dyDescent="0.25">
      <c r="B3918" s="51" t="s">
        <v>1827</v>
      </c>
      <c r="C3918" s="52">
        <v>2</v>
      </c>
      <c r="D3918" s="52">
        <v>56298</v>
      </c>
      <c r="E3918" s="35"/>
    </row>
    <row r="3919" spans="2:5" x14ac:dyDescent="0.25">
      <c r="B3919" s="51" t="s">
        <v>1426</v>
      </c>
      <c r="C3919" s="52">
        <v>2</v>
      </c>
      <c r="D3919" s="52">
        <v>55064</v>
      </c>
      <c r="E3919" s="35"/>
    </row>
    <row r="3920" spans="2:5" x14ac:dyDescent="0.25">
      <c r="B3920" s="51" t="s">
        <v>4831</v>
      </c>
      <c r="C3920" s="52">
        <v>2</v>
      </c>
      <c r="D3920" s="52">
        <v>54532.4</v>
      </c>
      <c r="E3920" s="35"/>
    </row>
    <row r="3921" spans="2:5" x14ac:dyDescent="0.25">
      <c r="B3921" s="51" t="s">
        <v>4177</v>
      </c>
      <c r="C3921" s="52">
        <v>2</v>
      </c>
      <c r="D3921" s="52">
        <v>54398.1</v>
      </c>
      <c r="E3921" s="35"/>
    </row>
    <row r="3922" spans="2:5" x14ac:dyDescent="0.25">
      <c r="B3922" s="51" t="s">
        <v>3299</v>
      </c>
      <c r="C3922" s="52">
        <v>2</v>
      </c>
      <c r="D3922" s="52">
        <v>52728</v>
      </c>
      <c r="E3922" s="35"/>
    </row>
    <row r="3923" spans="2:5" x14ac:dyDescent="0.25">
      <c r="B3923" s="51" t="s">
        <v>4213</v>
      </c>
      <c r="C3923" s="52">
        <v>2</v>
      </c>
      <c r="D3923" s="52">
        <v>51744.57</v>
      </c>
      <c r="E3923" s="35"/>
    </row>
    <row r="3924" spans="2:5" x14ac:dyDescent="0.25">
      <c r="B3924" s="51" t="s">
        <v>4716</v>
      </c>
      <c r="C3924" s="52">
        <v>2</v>
      </c>
      <c r="D3924" s="52">
        <v>51390</v>
      </c>
      <c r="E3924" s="35"/>
    </row>
    <row r="3925" spans="2:5" x14ac:dyDescent="0.25">
      <c r="B3925" s="51" t="s">
        <v>1169</v>
      </c>
      <c r="C3925" s="52">
        <v>2</v>
      </c>
      <c r="D3925" s="52">
        <v>50956</v>
      </c>
      <c r="E3925" s="35"/>
    </row>
    <row r="3926" spans="2:5" x14ac:dyDescent="0.25">
      <c r="B3926" s="51" t="s">
        <v>4855</v>
      </c>
      <c r="C3926" s="52">
        <v>2</v>
      </c>
      <c r="D3926" s="52">
        <v>50260</v>
      </c>
      <c r="E3926" s="35"/>
    </row>
    <row r="3927" spans="2:5" x14ac:dyDescent="0.25">
      <c r="B3927" s="51" t="s">
        <v>4298</v>
      </c>
      <c r="C3927" s="52">
        <v>2</v>
      </c>
      <c r="D3927" s="52">
        <v>50120</v>
      </c>
      <c r="E3927" s="35"/>
    </row>
    <row r="3928" spans="2:5" x14ac:dyDescent="0.25">
      <c r="B3928" s="51" t="s">
        <v>1569</v>
      </c>
      <c r="C3928" s="52">
        <v>2</v>
      </c>
      <c r="D3928" s="52">
        <v>48733.02</v>
      </c>
      <c r="E3928" s="35"/>
    </row>
    <row r="3929" spans="2:5" x14ac:dyDescent="0.25">
      <c r="B3929" s="51" t="s">
        <v>2698</v>
      </c>
      <c r="C3929" s="52">
        <v>2</v>
      </c>
      <c r="D3929" s="52">
        <v>47997.96</v>
      </c>
      <c r="E3929" s="35"/>
    </row>
    <row r="3930" spans="2:5" x14ac:dyDescent="0.25">
      <c r="B3930" s="51" t="s">
        <v>1819</v>
      </c>
      <c r="C3930" s="52">
        <v>2</v>
      </c>
      <c r="D3930" s="52">
        <v>47751</v>
      </c>
      <c r="E3930" s="35"/>
    </row>
    <row r="3931" spans="2:5" x14ac:dyDescent="0.25">
      <c r="B3931" s="51" t="s">
        <v>1404</v>
      </c>
      <c r="C3931" s="52">
        <v>2</v>
      </c>
      <c r="D3931" s="52">
        <v>47500</v>
      </c>
      <c r="E3931" s="35"/>
    </row>
    <row r="3932" spans="2:5" x14ac:dyDescent="0.25">
      <c r="B3932" s="51" t="s">
        <v>4206</v>
      </c>
      <c r="C3932" s="52">
        <v>2</v>
      </c>
      <c r="D3932" s="52">
        <v>46515</v>
      </c>
      <c r="E3932" s="35"/>
    </row>
    <row r="3933" spans="2:5" x14ac:dyDescent="0.25">
      <c r="B3933" s="51" t="s">
        <v>4381</v>
      </c>
      <c r="C3933" s="52">
        <v>2</v>
      </c>
      <c r="D3933" s="52">
        <v>45964</v>
      </c>
      <c r="E3933" s="35"/>
    </row>
    <row r="3934" spans="2:5" x14ac:dyDescent="0.25">
      <c r="B3934" s="51" t="s">
        <v>2804</v>
      </c>
      <c r="C3934" s="52">
        <v>2</v>
      </c>
      <c r="D3934" s="52">
        <v>45943.9</v>
      </c>
      <c r="E3934" s="35"/>
    </row>
    <row r="3935" spans="2:5" x14ac:dyDescent="0.25">
      <c r="B3935" s="51" t="s">
        <v>3873</v>
      </c>
      <c r="C3935" s="52">
        <v>2</v>
      </c>
      <c r="D3935" s="52">
        <v>45620</v>
      </c>
      <c r="E3935" s="35"/>
    </row>
    <row r="3936" spans="2:5" x14ac:dyDescent="0.25">
      <c r="B3936" s="51" t="s">
        <v>4244</v>
      </c>
      <c r="C3936" s="52">
        <v>2</v>
      </c>
      <c r="D3936" s="52">
        <v>45431.77</v>
      </c>
      <c r="E3936" s="35"/>
    </row>
    <row r="3937" spans="2:5" x14ac:dyDescent="0.25">
      <c r="B3937" s="51" t="s">
        <v>4760</v>
      </c>
      <c r="C3937" s="52">
        <v>2</v>
      </c>
      <c r="D3937" s="52">
        <v>44896</v>
      </c>
      <c r="E3937" s="35"/>
    </row>
    <row r="3938" spans="2:5" x14ac:dyDescent="0.25">
      <c r="B3938" s="51" t="s">
        <v>1076</v>
      </c>
      <c r="C3938" s="52">
        <v>2</v>
      </c>
      <c r="D3938" s="52">
        <v>43571</v>
      </c>
      <c r="E3938" s="35"/>
    </row>
    <row r="3939" spans="2:5" x14ac:dyDescent="0.25">
      <c r="B3939" s="51" t="s">
        <v>4428</v>
      </c>
      <c r="C3939" s="52">
        <v>2</v>
      </c>
      <c r="D3939" s="52">
        <v>42499</v>
      </c>
      <c r="E3939" s="35"/>
    </row>
    <row r="3940" spans="2:5" x14ac:dyDescent="0.25">
      <c r="B3940" s="51" t="s">
        <v>3993</v>
      </c>
      <c r="C3940" s="52">
        <v>2</v>
      </c>
      <c r="D3940" s="52">
        <v>42200</v>
      </c>
      <c r="E3940" s="35"/>
    </row>
    <row r="3941" spans="2:5" x14ac:dyDescent="0.25">
      <c r="B3941" s="51" t="s">
        <v>2639</v>
      </c>
      <c r="C3941" s="52">
        <v>2</v>
      </c>
      <c r="D3941" s="52">
        <v>41000</v>
      </c>
      <c r="E3941" s="35"/>
    </row>
    <row r="3942" spans="2:5" x14ac:dyDescent="0.25">
      <c r="B3942" s="51" t="s">
        <v>1555</v>
      </c>
      <c r="C3942" s="52">
        <v>2</v>
      </c>
      <c r="D3942" s="52">
        <v>40924</v>
      </c>
      <c r="E3942" s="35"/>
    </row>
    <row r="3943" spans="2:5" x14ac:dyDescent="0.25">
      <c r="B3943" s="51" t="s">
        <v>3356</v>
      </c>
      <c r="C3943" s="52">
        <v>2</v>
      </c>
      <c r="D3943" s="52">
        <v>40630</v>
      </c>
      <c r="E3943" s="35"/>
    </row>
    <row r="3944" spans="2:5" x14ac:dyDescent="0.25">
      <c r="B3944" s="51" t="s">
        <v>2965</v>
      </c>
      <c r="C3944" s="52">
        <v>2</v>
      </c>
      <c r="D3944" s="52">
        <v>40519</v>
      </c>
      <c r="E3944" s="35"/>
    </row>
    <row r="3945" spans="2:5" x14ac:dyDescent="0.25">
      <c r="B3945" s="51" t="s">
        <v>4332</v>
      </c>
      <c r="C3945" s="52">
        <v>2</v>
      </c>
      <c r="D3945" s="52">
        <v>40390</v>
      </c>
      <c r="E3945" s="35"/>
    </row>
    <row r="3946" spans="2:5" x14ac:dyDescent="0.25">
      <c r="B3946" s="51" t="s">
        <v>4376</v>
      </c>
      <c r="C3946" s="52">
        <v>2</v>
      </c>
      <c r="D3946" s="52">
        <v>40039</v>
      </c>
      <c r="E3946" s="35"/>
    </row>
    <row r="3947" spans="2:5" x14ac:dyDescent="0.25">
      <c r="B3947" s="51" t="s">
        <v>3928</v>
      </c>
      <c r="C3947" s="52">
        <v>2</v>
      </c>
      <c r="D3947" s="52">
        <v>40000</v>
      </c>
      <c r="E3947" s="35"/>
    </row>
    <row r="3948" spans="2:5" x14ac:dyDescent="0.25">
      <c r="B3948" s="51" t="s">
        <v>3694</v>
      </c>
      <c r="C3948" s="52">
        <v>2</v>
      </c>
      <c r="D3948" s="52">
        <v>38800</v>
      </c>
      <c r="E3948" s="35"/>
    </row>
    <row r="3949" spans="2:5" x14ac:dyDescent="0.25">
      <c r="B3949" s="51" t="s">
        <v>4258</v>
      </c>
      <c r="C3949" s="52">
        <v>2</v>
      </c>
      <c r="D3949" s="52">
        <v>38619.879999999997</v>
      </c>
      <c r="E3949" s="35"/>
    </row>
    <row r="3950" spans="2:5" x14ac:dyDescent="0.25">
      <c r="B3950" s="51" t="s">
        <v>80</v>
      </c>
      <c r="C3950" s="52">
        <v>2</v>
      </c>
      <c r="D3950" s="52">
        <v>38340</v>
      </c>
      <c r="E3950" s="35"/>
    </row>
    <row r="3951" spans="2:5" x14ac:dyDescent="0.25">
      <c r="B3951" s="51" t="s">
        <v>3960</v>
      </c>
      <c r="C3951" s="52">
        <v>2</v>
      </c>
      <c r="D3951" s="52">
        <v>38100</v>
      </c>
      <c r="E3951" s="35"/>
    </row>
    <row r="3952" spans="2:5" x14ac:dyDescent="0.25">
      <c r="B3952" s="51" t="s">
        <v>1375</v>
      </c>
      <c r="C3952" s="52">
        <v>2</v>
      </c>
      <c r="D3952" s="52">
        <v>38099</v>
      </c>
      <c r="E3952" s="35"/>
    </row>
    <row r="3953" spans="2:5" x14ac:dyDescent="0.25">
      <c r="B3953" s="51" t="s">
        <v>4689</v>
      </c>
      <c r="C3953" s="52">
        <v>2</v>
      </c>
      <c r="D3953" s="52">
        <v>38069</v>
      </c>
      <c r="E3953" s="35"/>
    </row>
    <row r="3954" spans="2:5" x14ac:dyDescent="0.25">
      <c r="B3954" s="51" t="s">
        <v>3838</v>
      </c>
      <c r="C3954" s="52">
        <v>2</v>
      </c>
      <c r="D3954" s="52">
        <v>37784</v>
      </c>
      <c r="E3954" s="35"/>
    </row>
    <row r="3955" spans="2:5" x14ac:dyDescent="0.25">
      <c r="B3955" s="51" t="s">
        <v>3604</v>
      </c>
      <c r="C3955" s="52">
        <v>2</v>
      </c>
      <c r="D3955" s="52">
        <v>37293</v>
      </c>
      <c r="E3955" s="35"/>
    </row>
    <row r="3956" spans="2:5" x14ac:dyDescent="0.25">
      <c r="B3956" s="51" t="s">
        <v>4865</v>
      </c>
      <c r="C3956" s="52">
        <v>2</v>
      </c>
      <c r="D3956" s="52">
        <v>36461.1</v>
      </c>
      <c r="E3956" s="35"/>
    </row>
    <row r="3957" spans="2:5" x14ac:dyDescent="0.25">
      <c r="B3957" s="51" t="s">
        <v>3855</v>
      </c>
      <c r="C3957" s="52">
        <v>2</v>
      </c>
      <c r="D3957" s="52">
        <v>36300</v>
      </c>
      <c r="E3957" s="35"/>
    </row>
    <row r="3958" spans="2:5" x14ac:dyDescent="0.25">
      <c r="B3958" s="51" t="s">
        <v>388</v>
      </c>
      <c r="C3958" s="52">
        <v>2</v>
      </c>
      <c r="D3958" s="52">
        <v>35500</v>
      </c>
      <c r="E3958" s="35"/>
    </row>
    <row r="3959" spans="2:5" x14ac:dyDescent="0.25">
      <c r="B3959" s="51" t="s">
        <v>4829</v>
      </c>
      <c r="C3959" s="52">
        <v>2</v>
      </c>
      <c r="D3959" s="52">
        <v>35253</v>
      </c>
      <c r="E3959" s="35"/>
    </row>
    <row r="3960" spans="2:5" x14ac:dyDescent="0.25">
      <c r="B3960" s="51" t="s">
        <v>1628</v>
      </c>
      <c r="C3960" s="52">
        <v>2</v>
      </c>
      <c r="D3960" s="52">
        <v>34425</v>
      </c>
      <c r="E3960" s="35"/>
    </row>
    <row r="3961" spans="2:5" x14ac:dyDescent="0.25">
      <c r="B3961" s="51" t="s">
        <v>4282</v>
      </c>
      <c r="C3961" s="52">
        <v>2</v>
      </c>
      <c r="D3961" s="52">
        <v>34261</v>
      </c>
      <c r="E3961" s="35"/>
    </row>
    <row r="3962" spans="2:5" x14ac:dyDescent="0.25">
      <c r="B3962" s="51" t="s">
        <v>3897</v>
      </c>
      <c r="C3962" s="52">
        <v>2</v>
      </c>
      <c r="D3962" s="52">
        <v>33590</v>
      </c>
      <c r="E3962" s="35"/>
    </row>
    <row r="3963" spans="2:5" x14ac:dyDescent="0.25">
      <c r="B3963" s="51" t="s">
        <v>2978</v>
      </c>
      <c r="C3963" s="52">
        <v>2</v>
      </c>
      <c r="D3963" s="52">
        <v>33555</v>
      </c>
      <c r="E3963" s="35"/>
    </row>
    <row r="3964" spans="2:5" x14ac:dyDescent="0.25">
      <c r="B3964" s="51" t="s">
        <v>2525</v>
      </c>
      <c r="C3964" s="52">
        <v>2</v>
      </c>
      <c r="D3964" s="52">
        <v>33378.720000000001</v>
      </c>
      <c r="E3964" s="35"/>
    </row>
    <row r="3965" spans="2:5" x14ac:dyDescent="0.25">
      <c r="B3965" s="51" t="s">
        <v>2777</v>
      </c>
      <c r="C3965" s="52">
        <v>2</v>
      </c>
      <c r="D3965" s="52">
        <v>33257</v>
      </c>
      <c r="E3965" s="35"/>
    </row>
    <row r="3966" spans="2:5" x14ac:dyDescent="0.25">
      <c r="B3966" s="51" t="s">
        <v>2244</v>
      </c>
      <c r="C3966" s="52">
        <v>2</v>
      </c>
      <c r="D3966" s="52">
        <v>32800</v>
      </c>
      <c r="E3966" s="35"/>
    </row>
    <row r="3967" spans="2:5" x14ac:dyDescent="0.25">
      <c r="B3967" s="51" t="s">
        <v>4387</v>
      </c>
      <c r="C3967" s="52">
        <v>2</v>
      </c>
      <c r="D3967" s="52">
        <v>32544</v>
      </c>
      <c r="E3967" s="35"/>
    </row>
    <row r="3968" spans="2:5" x14ac:dyDescent="0.25">
      <c r="B3968" s="51" t="s">
        <v>4111</v>
      </c>
      <c r="C3968" s="52">
        <v>2</v>
      </c>
      <c r="D3968" s="52">
        <v>32429</v>
      </c>
      <c r="E3968" s="35"/>
    </row>
    <row r="3969" spans="2:5" x14ac:dyDescent="0.25">
      <c r="B3969" s="51" t="s">
        <v>4609</v>
      </c>
      <c r="C3969" s="52">
        <v>2</v>
      </c>
      <c r="D3969" s="52">
        <v>32050</v>
      </c>
      <c r="E3969" s="35"/>
    </row>
    <row r="3970" spans="2:5" x14ac:dyDescent="0.25">
      <c r="B3970" s="51" t="s">
        <v>3902</v>
      </c>
      <c r="C3970" s="52">
        <v>2</v>
      </c>
      <c r="D3970" s="52">
        <v>32000</v>
      </c>
      <c r="E3970" s="35"/>
    </row>
    <row r="3971" spans="2:5" x14ac:dyDescent="0.25">
      <c r="B3971" s="51" t="s">
        <v>4704</v>
      </c>
      <c r="C3971" s="52">
        <v>2</v>
      </c>
      <c r="D3971" s="52">
        <v>31680</v>
      </c>
      <c r="E3971" s="35"/>
    </row>
    <row r="3972" spans="2:5" x14ac:dyDescent="0.25">
      <c r="B3972" s="51" t="s">
        <v>4421</v>
      </c>
      <c r="C3972" s="52">
        <v>2</v>
      </c>
      <c r="D3972" s="52">
        <v>31666</v>
      </c>
      <c r="E3972" s="35"/>
    </row>
    <row r="3973" spans="2:5" x14ac:dyDescent="0.25">
      <c r="B3973" s="51" t="s">
        <v>4339</v>
      </c>
      <c r="C3973" s="52">
        <v>2</v>
      </c>
      <c r="D3973" s="52">
        <v>30824.04</v>
      </c>
      <c r="E3973" s="35"/>
    </row>
    <row r="3974" spans="2:5" x14ac:dyDescent="0.25">
      <c r="B3974" s="51" t="s">
        <v>4824</v>
      </c>
      <c r="C3974" s="52">
        <v>2</v>
      </c>
      <c r="D3974" s="52">
        <v>30543</v>
      </c>
      <c r="E3974" s="35"/>
    </row>
    <row r="3975" spans="2:5" x14ac:dyDescent="0.25">
      <c r="B3975" s="51" t="s">
        <v>4617</v>
      </c>
      <c r="C3975" s="52">
        <v>2</v>
      </c>
      <c r="D3975" s="52">
        <v>29072.09</v>
      </c>
      <c r="E3975" s="35"/>
    </row>
    <row r="3976" spans="2:5" x14ac:dyDescent="0.25">
      <c r="B3976" s="51" t="s">
        <v>4858</v>
      </c>
      <c r="C3976" s="52">
        <v>2</v>
      </c>
      <c r="D3976" s="52">
        <v>28680</v>
      </c>
      <c r="E3976" s="35"/>
    </row>
    <row r="3977" spans="2:5" x14ac:dyDescent="0.25">
      <c r="B3977" s="51" t="s">
        <v>496</v>
      </c>
      <c r="C3977" s="52">
        <v>2</v>
      </c>
      <c r="D3977" s="52">
        <v>28487</v>
      </c>
      <c r="E3977" s="35"/>
    </row>
    <row r="3978" spans="2:5" x14ac:dyDescent="0.25">
      <c r="B3978" s="51" t="s">
        <v>1029</v>
      </c>
      <c r="C3978" s="52">
        <v>2</v>
      </c>
      <c r="D3978" s="52">
        <v>26160</v>
      </c>
      <c r="E3978" s="35"/>
    </row>
    <row r="3979" spans="2:5" x14ac:dyDescent="0.25">
      <c r="B3979" s="51" t="s">
        <v>903</v>
      </c>
      <c r="C3979" s="52">
        <v>2</v>
      </c>
      <c r="D3979" s="52">
        <v>25700</v>
      </c>
      <c r="E3979" s="35"/>
    </row>
    <row r="3980" spans="2:5" x14ac:dyDescent="0.25">
      <c r="B3980" s="51" t="s">
        <v>983</v>
      </c>
      <c r="C3980" s="52">
        <v>2</v>
      </c>
      <c r="D3980" s="52">
        <v>25400</v>
      </c>
      <c r="E3980" s="35"/>
    </row>
    <row r="3981" spans="2:5" x14ac:dyDescent="0.25">
      <c r="B3981" s="51" t="s">
        <v>4121</v>
      </c>
      <c r="C3981" s="52">
        <v>2</v>
      </c>
      <c r="D3981" s="52">
        <v>24340</v>
      </c>
      <c r="E3981" s="35"/>
    </row>
    <row r="3982" spans="2:5" x14ac:dyDescent="0.25">
      <c r="B3982" s="51" t="s">
        <v>3743</v>
      </c>
      <c r="C3982" s="52">
        <v>2</v>
      </c>
      <c r="D3982" s="52">
        <v>24000</v>
      </c>
      <c r="E3982" s="35"/>
    </row>
    <row r="3983" spans="2:5" x14ac:dyDescent="0.25">
      <c r="B3983" s="51" t="s">
        <v>4797</v>
      </c>
      <c r="C3983" s="52">
        <v>2</v>
      </c>
      <c r="D3983" s="52">
        <v>23698</v>
      </c>
      <c r="E3983" s="35"/>
    </row>
    <row r="3984" spans="2:5" x14ac:dyDescent="0.25">
      <c r="B3984" s="51" t="s">
        <v>3772</v>
      </c>
      <c r="C3984" s="52">
        <v>2</v>
      </c>
      <c r="D3984" s="52">
        <v>23251</v>
      </c>
      <c r="E3984" s="35"/>
    </row>
    <row r="3985" spans="2:5" x14ac:dyDescent="0.25">
      <c r="B3985" s="51" t="s">
        <v>1486</v>
      </c>
      <c r="C3985" s="52">
        <v>2</v>
      </c>
      <c r="D3985" s="52">
        <v>22813.439999999999</v>
      </c>
      <c r="E3985" s="35"/>
    </row>
    <row r="3986" spans="2:5" x14ac:dyDescent="0.25">
      <c r="B3986" s="51" t="s">
        <v>4561</v>
      </c>
      <c r="C3986" s="52">
        <v>2</v>
      </c>
      <c r="D3986" s="52">
        <v>22770</v>
      </c>
      <c r="E3986" s="35"/>
    </row>
    <row r="3987" spans="2:5" x14ac:dyDescent="0.25">
      <c r="B3987" s="51" t="s">
        <v>2133</v>
      </c>
      <c r="C3987" s="52">
        <v>2</v>
      </c>
      <c r="D3987" s="52">
        <v>22300</v>
      </c>
      <c r="E3987" s="35"/>
    </row>
    <row r="3988" spans="2:5" x14ac:dyDescent="0.25">
      <c r="B3988" s="51" t="s">
        <v>4427</v>
      </c>
      <c r="C3988" s="52">
        <v>2</v>
      </c>
      <c r="D3988" s="52">
        <v>22200</v>
      </c>
      <c r="E3988" s="35"/>
    </row>
    <row r="3989" spans="2:5" x14ac:dyDescent="0.25">
      <c r="B3989" s="51" t="s">
        <v>4389</v>
      </c>
      <c r="C3989" s="52">
        <v>2</v>
      </c>
      <c r="D3989" s="52">
        <v>22160</v>
      </c>
      <c r="E3989" s="35"/>
    </row>
    <row r="3990" spans="2:5" x14ac:dyDescent="0.25">
      <c r="B3990" s="51" t="s">
        <v>3173</v>
      </c>
      <c r="C3990" s="52">
        <v>2</v>
      </c>
      <c r="D3990" s="52">
        <v>22100</v>
      </c>
      <c r="E3990" s="35"/>
    </row>
    <row r="3991" spans="2:5" x14ac:dyDescent="0.25">
      <c r="B3991" s="51" t="s">
        <v>4928</v>
      </c>
      <c r="C3991" s="52">
        <v>2</v>
      </c>
      <c r="D3991" s="52">
        <v>21984</v>
      </c>
      <c r="E3991" s="35"/>
    </row>
    <row r="3992" spans="2:5" x14ac:dyDescent="0.25">
      <c r="B3992" s="51" t="s">
        <v>3742</v>
      </c>
      <c r="C3992" s="52">
        <v>2</v>
      </c>
      <c r="D3992" s="52">
        <v>21416</v>
      </c>
      <c r="E3992" s="35"/>
    </row>
    <row r="3993" spans="2:5" x14ac:dyDescent="0.25">
      <c r="B3993" s="51" t="s">
        <v>524</v>
      </c>
      <c r="C3993" s="52">
        <v>2</v>
      </c>
      <c r="D3993" s="52">
        <v>21410</v>
      </c>
      <c r="E3993" s="35"/>
    </row>
    <row r="3994" spans="2:5" x14ac:dyDescent="0.25">
      <c r="B3994" s="51" t="s">
        <v>461</v>
      </c>
      <c r="C3994" s="52">
        <v>2</v>
      </c>
      <c r="D3994" s="52">
        <v>21153.599999999999</v>
      </c>
      <c r="E3994" s="35"/>
    </row>
    <row r="3995" spans="2:5" x14ac:dyDescent="0.25">
      <c r="B3995" s="51" t="s">
        <v>4349</v>
      </c>
      <c r="C3995" s="52">
        <v>2</v>
      </c>
      <c r="D3995" s="52">
        <v>20837</v>
      </c>
      <c r="E3995" s="35"/>
    </row>
    <row r="3996" spans="2:5" x14ac:dyDescent="0.25">
      <c r="B3996" s="51" t="s">
        <v>722</v>
      </c>
      <c r="C3996" s="52">
        <v>2</v>
      </c>
      <c r="D3996" s="52">
        <v>20400</v>
      </c>
      <c r="E3996" s="35"/>
    </row>
    <row r="3997" spans="2:5" x14ac:dyDescent="0.25">
      <c r="B3997" s="51" t="s">
        <v>4923</v>
      </c>
      <c r="C3997" s="52">
        <v>2</v>
      </c>
      <c r="D3997" s="52">
        <v>20000</v>
      </c>
      <c r="E3997" s="35"/>
    </row>
    <row r="3998" spans="2:5" x14ac:dyDescent="0.25">
      <c r="B3998" s="51" t="s">
        <v>4491</v>
      </c>
      <c r="C3998" s="52">
        <v>2</v>
      </c>
      <c r="D3998" s="52">
        <v>19480.98</v>
      </c>
      <c r="E3998" s="35"/>
    </row>
    <row r="3999" spans="2:5" x14ac:dyDescent="0.25">
      <c r="B3999" s="51" t="s">
        <v>962</v>
      </c>
      <c r="C3999" s="52">
        <v>2</v>
      </c>
      <c r="D3999" s="52">
        <v>19233.599999999999</v>
      </c>
      <c r="E3999" s="35"/>
    </row>
    <row r="4000" spans="2:5" x14ac:dyDescent="0.25">
      <c r="B4000" s="51" t="s">
        <v>4422</v>
      </c>
      <c r="C4000" s="52">
        <v>2</v>
      </c>
      <c r="D4000" s="52">
        <v>18198.900000000001</v>
      </c>
      <c r="E4000" s="35"/>
    </row>
    <row r="4001" spans="2:5" x14ac:dyDescent="0.25">
      <c r="B4001" s="51" t="s">
        <v>3775</v>
      </c>
      <c r="C4001" s="52">
        <v>2</v>
      </c>
      <c r="D4001" s="52">
        <v>17999.96</v>
      </c>
      <c r="E4001" s="35"/>
    </row>
    <row r="4002" spans="2:5" x14ac:dyDescent="0.25">
      <c r="B4002" s="51" t="s">
        <v>3313</v>
      </c>
      <c r="C4002" s="52">
        <v>2</v>
      </c>
      <c r="D4002" s="52">
        <v>17835</v>
      </c>
      <c r="E4002" s="35"/>
    </row>
    <row r="4003" spans="2:5" x14ac:dyDescent="0.25">
      <c r="B4003" s="51" t="s">
        <v>4851</v>
      </c>
      <c r="C4003" s="52">
        <v>2</v>
      </c>
      <c r="D4003" s="52">
        <v>17650</v>
      </c>
      <c r="E4003" s="35"/>
    </row>
    <row r="4004" spans="2:5" x14ac:dyDescent="0.25">
      <c r="B4004" s="51" t="s">
        <v>4886</v>
      </c>
      <c r="C4004" s="52">
        <v>2</v>
      </c>
      <c r="D4004" s="52">
        <v>17144</v>
      </c>
      <c r="E4004" s="35"/>
    </row>
    <row r="4005" spans="2:5" x14ac:dyDescent="0.25">
      <c r="B4005" s="51" t="s">
        <v>3463</v>
      </c>
      <c r="C4005" s="52">
        <v>2</v>
      </c>
      <c r="D4005" s="52">
        <v>16830.37</v>
      </c>
      <c r="E4005" s="35"/>
    </row>
    <row r="4006" spans="2:5" x14ac:dyDescent="0.25">
      <c r="B4006" s="51" t="s">
        <v>4727</v>
      </c>
      <c r="C4006" s="52">
        <v>2</v>
      </c>
      <c r="D4006" s="52">
        <v>16686.060000000001</v>
      </c>
      <c r="E4006" s="35"/>
    </row>
    <row r="4007" spans="2:5" x14ac:dyDescent="0.25">
      <c r="B4007" s="51" t="s">
        <v>3403</v>
      </c>
      <c r="C4007" s="52">
        <v>2</v>
      </c>
      <c r="D4007" s="52">
        <v>15000</v>
      </c>
      <c r="E4007" s="35"/>
    </row>
    <row r="4008" spans="2:5" x14ac:dyDescent="0.25">
      <c r="B4008" s="51" t="s">
        <v>4110</v>
      </c>
      <c r="C4008" s="52">
        <v>2</v>
      </c>
      <c r="D4008" s="52">
        <v>14170</v>
      </c>
      <c r="E4008" s="35"/>
    </row>
    <row r="4009" spans="2:5" x14ac:dyDescent="0.25">
      <c r="B4009" s="51" t="s">
        <v>4250</v>
      </c>
      <c r="C4009" s="52">
        <v>2</v>
      </c>
      <c r="D4009" s="52">
        <v>14050</v>
      </c>
      <c r="E4009" s="35"/>
    </row>
    <row r="4010" spans="2:5" x14ac:dyDescent="0.25">
      <c r="B4010" s="51" t="s">
        <v>4565</v>
      </c>
      <c r="C4010" s="52">
        <v>2</v>
      </c>
      <c r="D4010" s="52">
        <v>13862.9</v>
      </c>
      <c r="E4010" s="35"/>
    </row>
    <row r="4011" spans="2:5" x14ac:dyDescent="0.25">
      <c r="B4011" s="51" t="s">
        <v>2265</v>
      </c>
      <c r="C4011" s="52">
        <v>2</v>
      </c>
      <c r="D4011" s="52">
        <v>13206</v>
      </c>
      <c r="E4011" s="35"/>
    </row>
    <row r="4012" spans="2:5" x14ac:dyDescent="0.25">
      <c r="B4012" s="51" t="s">
        <v>536</v>
      </c>
      <c r="C4012" s="52">
        <v>2</v>
      </c>
      <c r="D4012" s="52">
        <v>13100</v>
      </c>
      <c r="E4012" s="35"/>
    </row>
    <row r="4013" spans="2:5" x14ac:dyDescent="0.25">
      <c r="B4013" s="51" t="s">
        <v>3983</v>
      </c>
      <c r="C4013" s="52">
        <v>2</v>
      </c>
      <c r="D4013" s="52">
        <v>12916</v>
      </c>
      <c r="E4013" s="35"/>
    </row>
    <row r="4014" spans="2:5" x14ac:dyDescent="0.25">
      <c r="B4014" s="51" t="s">
        <v>4493</v>
      </c>
      <c r="C4014" s="52">
        <v>2</v>
      </c>
      <c r="D4014" s="52">
        <v>12904</v>
      </c>
      <c r="E4014" s="35"/>
    </row>
    <row r="4015" spans="2:5" x14ac:dyDescent="0.25">
      <c r="B4015" s="51" t="s">
        <v>4707</v>
      </c>
      <c r="C4015" s="52">
        <v>2</v>
      </c>
      <c r="D4015" s="52">
        <v>12636</v>
      </c>
      <c r="E4015" s="35"/>
    </row>
    <row r="4016" spans="2:5" x14ac:dyDescent="0.25">
      <c r="B4016" s="51" t="s">
        <v>3963</v>
      </c>
      <c r="C4016" s="52">
        <v>2</v>
      </c>
      <c r="D4016" s="52">
        <v>12150</v>
      </c>
      <c r="E4016" s="35"/>
    </row>
    <row r="4017" spans="2:5" x14ac:dyDescent="0.25">
      <c r="B4017" s="51" t="s">
        <v>4406</v>
      </c>
      <c r="C4017" s="52">
        <v>2</v>
      </c>
      <c r="D4017" s="52">
        <v>12088.5</v>
      </c>
      <c r="E4017" s="35"/>
    </row>
    <row r="4018" spans="2:5" x14ac:dyDescent="0.25">
      <c r="B4018" s="51" t="s">
        <v>3918</v>
      </c>
      <c r="C4018" s="52">
        <v>2</v>
      </c>
      <c r="D4018" s="52">
        <v>11941</v>
      </c>
      <c r="E4018" s="35"/>
    </row>
    <row r="4019" spans="2:5" x14ac:dyDescent="0.25">
      <c r="B4019" s="51" t="s">
        <v>593</v>
      </c>
      <c r="C4019" s="52">
        <v>2</v>
      </c>
      <c r="D4019" s="52">
        <v>11900</v>
      </c>
      <c r="E4019" s="35"/>
    </row>
    <row r="4020" spans="2:5" x14ac:dyDescent="0.25">
      <c r="B4020" s="51" t="s">
        <v>2375</v>
      </c>
      <c r="C4020" s="52">
        <v>2</v>
      </c>
      <c r="D4020" s="52">
        <v>11621.04</v>
      </c>
      <c r="E4020" s="35"/>
    </row>
    <row r="4021" spans="2:5" x14ac:dyDescent="0.25">
      <c r="B4021" s="51" t="s">
        <v>3729</v>
      </c>
      <c r="C4021" s="52">
        <v>2</v>
      </c>
      <c r="D4021" s="52">
        <v>11616</v>
      </c>
      <c r="E4021" s="35"/>
    </row>
    <row r="4022" spans="2:5" x14ac:dyDescent="0.25">
      <c r="B4022" s="51" t="s">
        <v>528</v>
      </c>
      <c r="C4022" s="52">
        <v>2</v>
      </c>
      <c r="D4022" s="52">
        <v>11497</v>
      </c>
      <c r="E4022" s="35"/>
    </row>
    <row r="4023" spans="2:5" x14ac:dyDescent="0.25">
      <c r="B4023" s="51" t="s">
        <v>4614</v>
      </c>
      <c r="C4023" s="52">
        <v>2</v>
      </c>
      <c r="D4023" s="52">
        <v>11400</v>
      </c>
      <c r="E4023" s="35"/>
    </row>
    <row r="4024" spans="2:5" x14ac:dyDescent="0.25">
      <c r="B4024" s="51" t="s">
        <v>2154</v>
      </c>
      <c r="C4024" s="52">
        <v>2</v>
      </c>
      <c r="D4024" s="52">
        <v>11315</v>
      </c>
      <c r="E4024" s="35"/>
    </row>
    <row r="4025" spans="2:5" x14ac:dyDescent="0.25">
      <c r="B4025" s="51" t="s">
        <v>4147</v>
      </c>
      <c r="C4025" s="52">
        <v>2</v>
      </c>
      <c r="D4025" s="52">
        <v>11200</v>
      </c>
      <c r="E4025" s="35"/>
    </row>
    <row r="4026" spans="2:5" x14ac:dyDescent="0.25">
      <c r="B4026" s="51" t="s">
        <v>1274</v>
      </c>
      <c r="C4026" s="52">
        <v>2</v>
      </c>
      <c r="D4026" s="52">
        <v>11022.18</v>
      </c>
      <c r="E4026" s="35"/>
    </row>
    <row r="4027" spans="2:5" x14ac:dyDescent="0.25">
      <c r="B4027" s="51" t="s">
        <v>4284</v>
      </c>
      <c r="C4027" s="52">
        <v>2</v>
      </c>
      <c r="D4027" s="52">
        <v>10816.8</v>
      </c>
      <c r="E4027" s="35"/>
    </row>
    <row r="4028" spans="2:5" x14ac:dyDescent="0.25">
      <c r="B4028" s="51" t="s">
        <v>4134</v>
      </c>
      <c r="C4028" s="52">
        <v>2</v>
      </c>
      <c r="D4028" s="52">
        <v>10750</v>
      </c>
      <c r="E4028" s="35"/>
    </row>
    <row r="4029" spans="2:5" x14ac:dyDescent="0.25">
      <c r="B4029" s="51" t="s">
        <v>2107</v>
      </c>
      <c r="C4029" s="52">
        <v>2</v>
      </c>
      <c r="D4029" s="52">
        <v>10450</v>
      </c>
      <c r="E4029" s="35"/>
    </row>
    <row r="4030" spans="2:5" x14ac:dyDescent="0.25">
      <c r="B4030" s="51" t="s">
        <v>3331</v>
      </c>
      <c r="C4030" s="52">
        <v>2</v>
      </c>
      <c r="D4030" s="52">
        <v>10320</v>
      </c>
      <c r="E4030" s="35"/>
    </row>
    <row r="4031" spans="2:5" x14ac:dyDescent="0.25">
      <c r="B4031" s="51" t="s">
        <v>1883</v>
      </c>
      <c r="C4031" s="52">
        <v>2</v>
      </c>
      <c r="D4031" s="52">
        <v>10224</v>
      </c>
      <c r="E4031" s="35"/>
    </row>
    <row r="4032" spans="2:5" x14ac:dyDescent="0.25">
      <c r="B4032" s="51" t="s">
        <v>3947</v>
      </c>
      <c r="C4032" s="52">
        <v>2</v>
      </c>
      <c r="D4032" s="52">
        <v>9994.5</v>
      </c>
      <c r="E4032" s="35"/>
    </row>
    <row r="4033" spans="2:5" x14ac:dyDescent="0.25">
      <c r="B4033" s="51" t="s">
        <v>4267</v>
      </c>
      <c r="C4033" s="52">
        <v>2</v>
      </c>
      <c r="D4033" s="52">
        <v>9940</v>
      </c>
      <c r="E4033" s="35"/>
    </row>
    <row r="4034" spans="2:5" x14ac:dyDescent="0.25">
      <c r="B4034" s="51" t="s">
        <v>4591</v>
      </c>
      <c r="C4034" s="52">
        <v>2</v>
      </c>
      <c r="D4034" s="52">
        <v>9802</v>
      </c>
      <c r="E4034" s="35"/>
    </row>
    <row r="4035" spans="2:5" x14ac:dyDescent="0.25">
      <c r="B4035" s="51" t="s">
        <v>4394</v>
      </c>
      <c r="C4035" s="52">
        <v>2</v>
      </c>
      <c r="D4035" s="52">
        <v>9545</v>
      </c>
      <c r="E4035" s="35"/>
    </row>
    <row r="4036" spans="2:5" x14ac:dyDescent="0.25">
      <c r="B4036" s="51" t="s">
        <v>3767</v>
      </c>
      <c r="C4036" s="52">
        <v>2</v>
      </c>
      <c r="D4036" s="52">
        <v>9451.9399999999987</v>
      </c>
      <c r="E4036" s="35"/>
    </row>
    <row r="4037" spans="2:5" x14ac:dyDescent="0.25">
      <c r="B4037" s="51" t="s">
        <v>1857</v>
      </c>
      <c r="C4037" s="52">
        <v>2</v>
      </c>
      <c r="D4037" s="52">
        <v>8890</v>
      </c>
      <c r="E4037" s="35"/>
    </row>
    <row r="4038" spans="2:5" x14ac:dyDescent="0.25">
      <c r="B4038" s="51" t="s">
        <v>4329</v>
      </c>
      <c r="C4038" s="52">
        <v>2</v>
      </c>
      <c r="D4038" s="52">
        <v>8742</v>
      </c>
      <c r="E4038" s="35"/>
    </row>
    <row r="4039" spans="2:5" x14ac:dyDescent="0.25">
      <c r="B4039" s="51" t="s">
        <v>3954</v>
      </c>
      <c r="C4039" s="52">
        <v>2</v>
      </c>
      <c r="D4039" s="52">
        <v>8600.2000000000007</v>
      </c>
      <c r="E4039" s="35"/>
    </row>
    <row r="4040" spans="2:5" x14ac:dyDescent="0.25">
      <c r="B4040" s="51" t="s">
        <v>3203</v>
      </c>
      <c r="C4040" s="52">
        <v>2</v>
      </c>
      <c r="D4040" s="52">
        <v>8580</v>
      </c>
      <c r="E4040" s="35"/>
    </row>
    <row r="4041" spans="2:5" x14ac:dyDescent="0.25">
      <c r="B4041" s="51" t="s">
        <v>4913</v>
      </c>
      <c r="C4041" s="52">
        <v>2</v>
      </c>
      <c r="D4041" s="52">
        <v>8526.64</v>
      </c>
      <c r="E4041" s="35"/>
    </row>
    <row r="4042" spans="2:5" x14ac:dyDescent="0.25">
      <c r="B4042" s="51" t="s">
        <v>2880</v>
      </c>
      <c r="C4042" s="52">
        <v>2</v>
      </c>
      <c r="D4042" s="52">
        <v>8510</v>
      </c>
      <c r="E4042" s="35"/>
    </row>
    <row r="4043" spans="2:5" x14ac:dyDescent="0.25">
      <c r="B4043" s="51" t="s">
        <v>1020</v>
      </c>
      <c r="C4043" s="52">
        <v>2</v>
      </c>
      <c r="D4043" s="52">
        <v>8465</v>
      </c>
      <c r="E4043" s="35"/>
    </row>
    <row r="4044" spans="2:5" x14ac:dyDescent="0.25">
      <c r="B4044" s="51" t="s">
        <v>2260</v>
      </c>
      <c r="C4044" s="52">
        <v>2</v>
      </c>
      <c r="D4044" s="52">
        <v>8463</v>
      </c>
      <c r="E4044" s="35"/>
    </row>
    <row r="4045" spans="2:5" x14ac:dyDescent="0.25">
      <c r="B4045" s="51" t="s">
        <v>3768</v>
      </c>
      <c r="C4045" s="52">
        <v>2</v>
      </c>
      <c r="D4045" s="52">
        <v>8400</v>
      </c>
      <c r="E4045" s="35"/>
    </row>
    <row r="4046" spans="2:5" x14ac:dyDescent="0.25">
      <c r="B4046" s="51" t="s">
        <v>2005</v>
      </c>
      <c r="C4046" s="52">
        <v>2</v>
      </c>
      <c r="D4046" s="52">
        <v>8275</v>
      </c>
      <c r="E4046" s="35"/>
    </row>
    <row r="4047" spans="2:5" x14ac:dyDescent="0.25">
      <c r="B4047" s="51" t="s">
        <v>4448</v>
      </c>
      <c r="C4047" s="52">
        <v>2</v>
      </c>
      <c r="D4047" s="52">
        <v>8250</v>
      </c>
      <c r="E4047" s="35"/>
    </row>
    <row r="4048" spans="2:5" x14ac:dyDescent="0.25">
      <c r="B4048" s="51" t="s">
        <v>4521</v>
      </c>
      <c r="C4048" s="52">
        <v>2</v>
      </c>
      <c r="D4048" s="52">
        <v>7600</v>
      </c>
      <c r="E4048" s="35"/>
    </row>
    <row r="4049" spans="2:5" x14ac:dyDescent="0.25">
      <c r="B4049" s="51" t="s">
        <v>3922</v>
      </c>
      <c r="C4049" s="52">
        <v>2</v>
      </c>
      <c r="D4049" s="52">
        <v>7440</v>
      </c>
      <c r="E4049" s="35"/>
    </row>
    <row r="4050" spans="2:5" x14ac:dyDescent="0.25">
      <c r="B4050" s="51" t="s">
        <v>4145</v>
      </c>
      <c r="C4050" s="52">
        <v>2</v>
      </c>
      <c r="D4050" s="52">
        <v>7393.22</v>
      </c>
      <c r="E4050" s="35"/>
    </row>
    <row r="4051" spans="2:5" x14ac:dyDescent="0.25">
      <c r="B4051" s="51" t="s">
        <v>1998</v>
      </c>
      <c r="C4051" s="52">
        <v>2</v>
      </c>
      <c r="D4051" s="52">
        <v>7341.27</v>
      </c>
      <c r="E4051" s="35"/>
    </row>
    <row r="4052" spans="2:5" x14ac:dyDescent="0.25">
      <c r="B4052" s="51" t="s">
        <v>4903</v>
      </c>
      <c r="C4052" s="52">
        <v>2</v>
      </c>
      <c r="D4052" s="52">
        <v>7120</v>
      </c>
      <c r="E4052" s="35"/>
    </row>
    <row r="4053" spans="2:5" x14ac:dyDescent="0.25">
      <c r="B4053" s="51" t="s">
        <v>4220</v>
      </c>
      <c r="C4053" s="52">
        <v>2</v>
      </c>
      <c r="D4053" s="52">
        <v>7000</v>
      </c>
      <c r="E4053" s="35"/>
    </row>
    <row r="4054" spans="2:5" x14ac:dyDescent="0.25">
      <c r="B4054" s="51" t="s">
        <v>390</v>
      </c>
      <c r="C4054" s="52">
        <v>2</v>
      </c>
      <c r="D4054" s="52">
        <v>6949.41</v>
      </c>
      <c r="E4054" s="35"/>
    </row>
    <row r="4055" spans="2:5" x14ac:dyDescent="0.25">
      <c r="B4055" s="51" t="s">
        <v>3913</v>
      </c>
      <c r="C4055" s="52">
        <v>2</v>
      </c>
      <c r="D4055" s="52">
        <v>6860</v>
      </c>
      <c r="E4055" s="35"/>
    </row>
    <row r="4056" spans="2:5" x14ac:dyDescent="0.25">
      <c r="B4056" s="51" t="s">
        <v>1381</v>
      </c>
      <c r="C4056" s="52">
        <v>2</v>
      </c>
      <c r="D4056" s="52">
        <v>6700</v>
      </c>
      <c r="E4056" s="35"/>
    </row>
    <row r="4057" spans="2:5" x14ac:dyDescent="0.25">
      <c r="B4057" s="51" t="s">
        <v>3820</v>
      </c>
      <c r="C4057" s="52">
        <v>2</v>
      </c>
      <c r="D4057" s="52">
        <v>6625</v>
      </c>
      <c r="E4057" s="35"/>
    </row>
    <row r="4058" spans="2:5" x14ac:dyDescent="0.25">
      <c r="B4058" s="51" t="s">
        <v>3866</v>
      </c>
      <c r="C4058" s="52">
        <v>2</v>
      </c>
      <c r="D4058" s="52">
        <v>6619</v>
      </c>
      <c r="E4058" s="35"/>
    </row>
    <row r="4059" spans="2:5" x14ac:dyDescent="0.25">
      <c r="B4059" s="51" t="s">
        <v>4849</v>
      </c>
      <c r="C4059" s="52">
        <v>2</v>
      </c>
      <c r="D4059" s="52">
        <v>6618</v>
      </c>
      <c r="E4059" s="35"/>
    </row>
    <row r="4060" spans="2:5" x14ac:dyDescent="0.25">
      <c r="B4060" s="51" t="s">
        <v>2886</v>
      </c>
      <c r="C4060" s="52">
        <v>2</v>
      </c>
      <c r="D4060" s="52">
        <v>5978.2</v>
      </c>
      <c r="E4060" s="35"/>
    </row>
    <row r="4061" spans="2:5" x14ac:dyDescent="0.25">
      <c r="B4061" s="51" t="s">
        <v>625</v>
      </c>
      <c r="C4061" s="52">
        <v>2</v>
      </c>
      <c r="D4061" s="52">
        <v>5770</v>
      </c>
      <c r="E4061" s="35"/>
    </row>
    <row r="4062" spans="2:5" x14ac:dyDescent="0.25">
      <c r="B4062" s="51" t="s">
        <v>4286</v>
      </c>
      <c r="C4062" s="52">
        <v>2</v>
      </c>
      <c r="D4062" s="52">
        <v>5500</v>
      </c>
      <c r="E4062" s="35"/>
    </row>
    <row r="4063" spans="2:5" x14ac:dyDescent="0.25">
      <c r="B4063" s="51" t="s">
        <v>2442</v>
      </c>
      <c r="C4063" s="52">
        <v>2</v>
      </c>
      <c r="D4063" s="52">
        <v>5500</v>
      </c>
      <c r="E4063" s="35"/>
    </row>
    <row r="4064" spans="2:5" x14ac:dyDescent="0.25">
      <c r="B4064" s="51" t="s">
        <v>4634</v>
      </c>
      <c r="C4064" s="52">
        <v>2</v>
      </c>
      <c r="D4064" s="52">
        <v>5256</v>
      </c>
      <c r="E4064" s="35"/>
    </row>
    <row r="4065" spans="2:5" x14ac:dyDescent="0.25">
      <c r="B4065" s="51" t="s">
        <v>879</v>
      </c>
      <c r="C4065" s="52">
        <v>2</v>
      </c>
      <c r="D4065" s="52">
        <v>5156.3999999999996</v>
      </c>
      <c r="E4065" s="35"/>
    </row>
    <row r="4066" spans="2:5" x14ac:dyDescent="0.25">
      <c r="B4066" s="51" t="s">
        <v>3803</v>
      </c>
      <c r="C4066" s="52">
        <v>2</v>
      </c>
      <c r="D4066" s="52">
        <v>5016</v>
      </c>
      <c r="E4066" s="35"/>
    </row>
    <row r="4067" spans="2:5" x14ac:dyDescent="0.25">
      <c r="B4067" s="51" t="s">
        <v>4914</v>
      </c>
      <c r="C4067" s="52">
        <v>2</v>
      </c>
      <c r="D4067" s="52">
        <v>5011.76</v>
      </c>
      <c r="E4067" s="35"/>
    </row>
    <row r="4068" spans="2:5" x14ac:dyDescent="0.25">
      <c r="B4068" s="51" t="s">
        <v>529</v>
      </c>
      <c r="C4068" s="52">
        <v>2</v>
      </c>
      <c r="D4068" s="52">
        <v>4540</v>
      </c>
      <c r="E4068" s="35"/>
    </row>
    <row r="4069" spans="2:5" x14ac:dyDescent="0.25">
      <c r="B4069" s="51" t="s">
        <v>3745</v>
      </c>
      <c r="C4069" s="52">
        <v>2</v>
      </c>
      <c r="D4069" s="52">
        <v>4386.7000000000007</v>
      </c>
      <c r="E4069" s="35"/>
    </row>
    <row r="4070" spans="2:5" x14ac:dyDescent="0.25">
      <c r="B4070" s="51" t="s">
        <v>1208</v>
      </c>
      <c r="C4070" s="52">
        <v>2</v>
      </c>
      <c r="D4070" s="52">
        <v>4067.16</v>
      </c>
      <c r="E4070" s="35"/>
    </row>
    <row r="4071" spans="2:5" x14ac:dyDescent="0.25">
      <c r="B4071" s="51" t="s">
        <v>4628</v>
      </c>
      <c r="C4071" s="52">
        <v>2</v>
      </c>
      <c r="D4071" s="52">
        <v>4010</v>
      </c>
      <c r="E4071" s="35"/>
    </row>
    <row r="4072" spans="2:5" x14ac:dyDescent="0.25">
      <c r="B4072" s="51" t="s">
        <v>2444</v>
      </c>
      <c r="C4072" s="52">
        <v>2</v>
      </c>
      <c r="D4072" s="52">
        <v>3951</v>
      </c>
      <c r="E4072" s="35"/>
    </row>
    <row r="4073" spans="2:5" x14ac:dyDescent="0.25">
      <c r="B4073" s="51" t="s">
        <v>2967</v>
      </c>
      <c r="C4073" s="52">
        <v>2</v>
      </c>
      <c r="D4073" s="52">
        <v>3760</v>
      </c>
      <c r="E4073" s="35"/>
    </row>
    <row r="4074" spans="2:5" x14ac:dyDescent="0.25">
      <c r="B4074" s="51" t="s">
        <v>4523</v>
      </c>
      <c r="C4074" s="52">
        <v>2</v>
      </c>
      <c r="D4074" s="52">
        <v>3608</v>
      </c>
      <c r="E4074" s="35"/>
    </row>
    <row r="4075" spans="2:5" x14ac:dyDescent="0.25">
      <c r="B4075" s="51" t="s">
        <v>4512</v>
      </c>
      <c r="C4075" s="52">
        <v>2</v>
      </c>
      <c r="D4075" s="52">
        <v>3498</v>
      </c>
      <c r="E4075" s="35"/>
    </row>
    <row r="4076" spans="2:5" x14ac:dyDescent="0.25">
      <c r="B4076" s="51" t="s">
        <v>2788</v>
      </c>
      <c r="C4076" s="52">
        <v>2</v>
      </c>
      <c r="D4076" s="52">
        <v>3375</v>
      </c>
      <c r="E4076" s="35"/>
    </row>
    <row r="4077" spans="2:5" x14ac:dyDescent="0.25">
      <c r="B4077" s="51" t="s">
        <v>1982</v>
      </c>
      <c r="C4077" s="52">
        <v>2</v>
      </c>
      <c r="D4077" s="52">
        <v>3282</v>
      </c>
      <c r="E4077" s="35"/>
    </row>
    <row r="4078" spans="2:5" x14ac:dyDescent="0.25">
      <c r="B4078" s="51" t="s">
        <v>4404</v>
      </c>
      <c r="C4078" s="52">
        <v>2</v>
      </c>
      <c r="D4078" s="52">
        <v>3195.2799999999997</v>
      </c>
      <c r="E4078" s="35"/>
    </row>
    <row r="4079" spans="2:5" x14ac:dyDescent="0.25">
      <c r="B4079" s="51" t="s">
        <v>4370</v>
      </c>
      <c r="C4079" s="52">
        <v>2</v>
      </c>
      <c r="D4079" s="52">
        <v>3144</v>
      </c>
      <c r="E4079" s="35"/>
    </row>
    <row r="4080" spans="2:5" x14ac:dyDescent="0.25">
      <c r="B4080" s="51" t="s">
        <v>1766</v>
      </c>
      <c r="C4080" s="52">
        <v>2</v>
      </c>
      <c r="D4080" s="52">
        <v>3080</v>
      </c>
      <c r="E4080" s="35"/>
    </row>
    <row r="4081" spans="2:5" x14ac:dyDescent="0.25">
      <c r="B4081" s="51" t="s">
        <v>3512</v>
      </c>
      <c r="C4081" s="52">
        <v>2</v>
      </c>
      <c r="D4081" s="52">
        <v>3028.55</v>
      </c>
      <c r="E4081" s="35"/>
    </row>
    <row r="4082" spans="2:5" x14ac:dyDescent="0.25">
      <c r="B4082" s="51" t="s">
        <v>4494</v>
      </c>
      <c r="C4082" s="52">
        <v>2</v>
      </c>
      <c r="D4082" s="52">
        <v>2927.1</v>
      </c>
      <c r="E4082" s="35"/>
    </row>
    <row r="4083" spans="2:5" x14ac:dyDescent="0.25">
      <c r="B4083" s="51" t="s">
        <v>3798</v>
      </c>
      <c r="C4083" s="52">
        <v>2</v>
      </c>
      <c r="D4083" s="52">
        <v>2860</v>
      </c>
      <c r="E4083" s="35"/>
    </row>
    <row r="4084" spans="2:5" x14ac:dyDescent="0.25">
      <c r="B4084" s="51" t="s">
        <v>3832</v>
      </c>
      <c r="C4084" s="52">
        <v>2</v>
      </c>
      <c r="D4084" s="52">
        <v>2790</v>
      </c>
      <c r="E4084" s="35"/>
    </row>
    <row r="4085" spans="2:5" x14ac:dyDescent="0.25">
      <c r="B4085" s="51" t="s">
        <v>891</v>
      </c>
      <c r="C4085" s="52">
        <v>2</v>
      </c>
      <c r="D4085" s="52">
        <v>2758.18</v>
      </c>
      <c r="E4085" s="35"/>
    </row>
    <row r="4086" spans="2:5" x14ac:dyDescent="0.25">
      <c r="B4086" s="51" t="s">
        <v>3894</v>
      </c>
      <c r="C4086" s="52">
        <v>2</v>
      </c>
      <c r="D4086" s="52">
        <v>2729.34</v>
      </c>
      <c r="E4086" s="35"/>
    </row>
    <row r="4087" spans="2:5" x14ac:dyDescent="0.25">
      <c r="B4087" s="51" t="s">
        <v>4786</v>
      </c>
      <c r="C4087" s="52">
        <v>2</v>
      </c>
      <c r="D4087" s="52">
        <v>2722</v>
      </c>
      <c r="E4087" s="35"/>
    </row>
    <row r="4088" spans="2:5" x14ac:dyDescent="0.25">
      <c r="B4088" s="51" t="s">
        <v>1872</v>
      </c>
      <c r="C4088" s="52">
        <v>2</v>
      </c>
      <c r="D4088" s="52">
        <v>2695.7799999999997</v>
      </c>
      <c r="E4088" s="35"/>
    </row>
    <row r="4089" spans="2:5" x14ac:dyDescent="0.25">
      <c r="B4089" s="51" t="s">
        <v>1349</v>
      </c>
      <c r="C4089" s="52">
        <v>2</v>
      </c>
      <c r="D4089" s="52">
        <v>2650</v>
      </c>
      <c r="E4089" s="35"/>
    </row>
    <row r="4090" spans="2:5" x14ac:dyDescent="0.25">
      <c r="B4090" s="51" t="s">
        <v>4666</v>
      </c>
      <c r="C4090" s="52">
        <v>2</v>
      </c>
      <c r="D4090" s="52">
        <v>2470</v>
      </c>
      <c r="E4090" s="35"/>
    </row>
    <row r="4091" spans="2:5" x14ac:dyDescent="0.25">
      <c r="B4091" s="51" t="s">
        <v>4488</v>
      </c>
      <c r="C4091" s="52">
        <v>2</v>
      </c>
      <c r="D4091" s="52">
        <v>2313.42</v>
      </c>
      <c r="E4091" s="35"/>
    </row>
    <row r="4092" spans="2:5" x14ac:dyDescent="0.25">
      <c r="B4092" s="51" t="s">
        <v>3572</v>
      </c>
      <c r="C4092" s="52">
        <v>2</v>
      </c>
      <c r="D4092" s="52">
        <v>2289.5</v>
      </c>
      <c r="E4092" s="35"/>
    </row>
    <row r="4093" spans="2:5" x14ac:dyDescent="0.25">
      <c r="B4093" s="51" t="s">
        <v>4917</v>
      </c>
      <c r="C4093" s="52">
        <v>2</v>
      </c>
      <c r="D4093" s="52">
        <v>2265</v>
      </c>
      <c r="E4093" s="35"/>
    </row>
    <row r="4094" spans="2:5" x14ac:dyDescent="0.25">
      <c r="B4094" s="51" t="s">
        <v>3487</v>
      </c>
      <c r="C4094" s="52">
        <v>2</v>
      </c>
      <c r="D4094" s="52">
        <v>2209.85</v>
      </c>
      <c r="E4094" s="35"/>
    </row>
    <row r="4095" spans="2:5" x14ac:dyDescent="0.25">
      <c r="B4095" s="51" t="s">
        <v>4362</v>
      </c>
      <c r="C4095" s="52">
        <v>2</v>
      </c>
      <c r="D4095" s="52">
        <v>2138.16</v>
      </c>
      <c r="E4095" s="35"/>
    </row>
    <row r="4096" spans="2:5" x14ac:dyDescent="0.25">
      <c r="B4096" s="51" t="s">
        <v>3808</v>
      </c>
      <c r="C4096" s="52">
        <v>2</v>
      </c>
      <c r="D4096" s="52">
        <v>2104.5</v>
      </c>
      <c r="E4096" s="35"/>
    </row>
    <row r="4097" spans="2:5" x14ac:dyDescent="0.25">
      <c r="B4097" s="51" t="s">
        <v>4245</v>
      </c>
      <c r="C4097" s="52">
        <v>2</v>
      </c>
      <c r="D4097" s="52">
        <v>2045.6</v>
      </c>
      <c r="E4097" s="35"/>
    </row>
    <row r="4098" spans="2:5" x14ac:dyDescent="0.25">
      <c r="B4098" s="51" t="s">
        <v>4636</v>
      </c>
      <c r="C4098" s="52">
        <v>2</v>
      </c>
      <c r="D4098" s="52">
        <v>1955.6399999999999</v>
      </c>
      <c r="E4098" s="35"/>
    </row>
    <row r="4099" spans="2:5" x14ac:dyDescent="0.25">
      <c r="B4099" s="51" t="s">
        <v>4002</v>
      </c>
      <c r="C4099" s="52">
        <v>2</v>
      </c>
      <c r="D4099" s="52">
        <v>1950</v>
      </c>
      <c r="E4099" s="35"/>
    </row>
    <row r="4100" spans="2:5" x14ac:dyDescent="0.25">
      <c r="B4100" s="51" t="s">
        <v>1154</v>
      </c>
      <c r="C4100" s="52">
        <v>2</v>
      </c>
      <c r="D4100" s="52">
        <v>1918.5</v>
      </c>
      <c r="E4100" s="35"/>
    </row>
    <row r="4101" spans="2:5" x14ac:dyDescent="0.25">
      <c r="B4101" s="51" t="s">
        <v>3998</v>
      </c>
      <c r="C4101" s="52">
        <v>2</v>
      </c>
      <c r="D4101" s="52">
        <v>1888.08</v>
      </c>
      <c r="E4101" s="35"/>
    </row>
    <row r="4102" spans="2:5" x14ac:dyDescent="0.25">
      <c r="B4102" s="51" t="s">
        <v>2000</v>
      </c>
      <c r="C4102" s="52">
        <v>2</v>
      </c>
      <c r="D4102" s="52">
        <v>1869.45</v>
      </c>
      <c r="E4102" s="35"/>
    </row>
    <row r="4103" spans="2:5" x14ac:dyDescent="0.25">
      <c r="B4103" s="51" t="s">
        <v>2640</v>
      </c>
      <c r="C4103" s="52">
        <v>2</v>
      </c>
      <c r="D4103" s="52">
        <v>1760</v>
      </c>
      <c r="E4103" s="35"/>
    </row>
    <row r="4104" spans="2:5" x14ac:dyDescent="0.25">
      <c r="B4104" s="51" t="s">
        <v>4239</v>
      </c>
      <c r="C4104" s="52">
        <v>2</v>
      </c>
      <c r="D4104" s="52">
        <v>1666</v>
      </c>
      <c r="E4104" s="35"/>
    </row>
    <row r="4105" spans="2:5" x14ac:dyDescent="0.25">
      <c r="B4105" s="51" t="s">
        <v>651</v>
      </c>
      <c r="C4105" s="52">
        <v>2</v>
      </c>
      <c r="D4105" s="52">
        <v>1662</v>
      </c>
      <c r="E4105" s="35"/>
    </row>
    <row r="4106" spans="2:5" x14ac:dyDescent="0.25">
      <c r="B4106" s="51" t="s">
        <v>1091</v>
      </c>
      <c r="C4106" s="52">
        <v>2</v>
      </c>
      <c r="D4106" s="52">
        <v>1627.32</v>
      </c>
      <c r="E4106" s="35"/>
    </row>
    <row r="4107" spans="2:5" x14ac:dyDescent="0.25">
      <c r="B4107" s="51" t="s">
        <v>3874</v>
      </c>
      <c r="C4107" s="52">
        <v>2</v>
      </c>
      <c r="D4107" s="52">
        <v>1580</v>
      </c>
      <c r="E4107" s="35"/>
    </row>
    <row r="4108" spans="2:5" x14ac:dyDescent="0.25">
      <c r="B4108" s="51" t="s">
        <v>3936</v>
      </c>
      <c r="C4108" s="52">
        <v>2</v>
      </c>
      <c r="D4108" s="52">
        <v>1570.02</v>
      </c>
      <c r="E4108" s="35"/>
    </row>
    <row r="4109" spans="2:5" x14ac:dyDescent="0.25">
      <c r="B4109" s="51" t="s">
        <v>4398</v>
      </c>
      <c r="C4109" s="52">
        <v>2</v>
      </c>
      <c r="D4109" s="52">
        <v>1552</v>
      </c>
      <c r="E4109" s="35"/>
    </row>
    <row r="4110" spans="2:5" x14ac:dyDescent="0.25">
      <c r="B4110" s="51" t="s">
        <v>3769</v>
      </c>
      <c r="C4110" s="52">
        <v>2</v>
      </c>
      <c r="D4110" s="52">
        <v>1503</v>
      </c>
      <c r="E4110" s="35"/>
    </row>
    <row r="4111" spans="2:5" x14ac:dyDescent="0.25">
      <c r="B4111" s="51" t="s">
        <v>3948</v>
      </c>
      <c r="C4111" s="52">
        <v>2</v>
      </c>
      <c r="D4111" s="52">
        <v>1390</v>
      </c>
      <c r="E4111" s="35"/>
    </row>
    <row r="4112" spans="2:5" x14ac:dyDescent="0.25">
      <c r="B4112" s="51" t="s">
        <v>4709</v>
      </c>
      <c r="C4112" s="52">
        <v>2</v>
      </c>
      <c r="D4112" s="52">
        <v>1378</v>
      </c>
      <c r="E4112" s="35"/>
    </row>
    <row r="4113" spans="2:5" x14ac:dyDescent="0.25">
      <c r="B4113" s="51" t="s">
        <v>2127</v>
      </c>
      <c r="C4113" s="52">
        <v>2</v>
      </c>
      <c r="D4113" s="52">
        <v>1240</v>
      </c>
      <c r="E4113" s="35"/>
    </row>
    <row r="4114" spans="2:5" x14ac:dyDescent="0.25">
      <c r="B4114" s="51" t="s">
        <v>4717</v>
      </c>
      <c r="C4114" s="52">
        <v>2</v>
      </c>
      <c r="D4114" s="52">
        <v>1238</v>
      </c>
      <c r="E4114" s="35"/>
    </row>
    <row r="4115" spans="2:5" x14ac:dyDescent="0.25">
      <c r="B4115" s="51" t="s">
        <v>3868</v>
      </c>
      <c r="C4115" s="52">
        <v>2</v>
      </c>
      <c r="D4115" s="52">
        <v>1200</v>
      </c>
      <c r="E4115" s="35"/>
    </row>
    <row r="4116" spans="2:5" x14ac:dyDescent="0.25">
      <c r="B4116" s="51" t="s">
        <v>1251</v>
      </c>
      <c r="C4116" s="52">
        <v>2</v>
      </c>
      <c r="D4116" s="52">
        <v>1180</v>
      </c>
      <c r="E4116" s="35"/>
    </row>
    <row r="4117" spans="2:5" x14ac:dyDescent="0.25">
      <c r="B4117" s="51" t="s">
        <v>4230</v>
      </c>
      <c r="C4117" s="52">
        <v>2</v>
      </c>
      <c r="D4117" s="52">
        <v>1173</v>
      </c>
      <c r="E4117" s="35"/>
    </row>
    <row r="4118" spans="2:5" x14ac:dyDescent="0.25">
      <c r="B4118" s="51" t="s">
        <v>3984</v>
      </c>
      <c r="C4118" s="52">
        <v>2</v>
      </c>
      <c r="D4118" s="52">
        <v>1172</v>
      </c>
      <c r="E4118" s="35"/>
    </row>
    <row r="4119" spans="2:5" x14ac:dyDescent="0.25">
      <c r="B4119" s="51" t="s">
        <v>4020</v>
      </c>
      <c r="C4119" s="52">
        <v>2</v>
      </c>
      <c r="D4119" s="52">
        <v>1159</v>
      </c>
      <c r="E4119" s="35"/>
    </row>
    <row r="4120" spans="2:5" x14ac:dyDescent="0.25">
      <c r="B4120" s="51" t="s">
        <v>686</v>
      </c>
      <c r="C4120" s="52">
        <v>2</v>
      </c>
      <c r="D4120" s="52">
        <v>1155.56</v>
      </c>
      <c r="E4120" s="35"/>
    </row>
    <row r="4121" spans="2:5" x14ac:dyDescent="0.25">
      <c r="B4121" s="51" t="s">
        <v>4228</v>
      </c>
      <c r="C4121" s="52">
        <v>2</v>
      </c>
      <c r="D4121" s="52">
        <v>1128</v>
      </c>
      <c r="E4121" s="35"/>
    </row>
    <row r="4122" spans="2:5" x14ac:dyDescent="0.25">
      <c r="B4122" s="51" t="s">
        <v>3872</v>
      </c>
      <c r="C4122" s="52">
        <v>2</v>
      </c>
      <c r="D4122" s="52">
        <v>1095</v>
      </c>
      <c r="E4122" s="35"/>
    </row>
    <row r="4123" spans="2:5" x14ac:dyDescent="0.25">
      <c r="B4123" s="51" t="s">
        <v>4593</v>
      </c>
      <c r="C4123" s="52">
        <v>2</v>
      </c>
      <c r="D4123" s="52">
        <v>1089</v>
      </c>
      <c r="E4123" s="35"/>
    </row>
    <row r="4124" spans="2:5" x14ac:dyDescent="0.25">
      <c r="B4124" s="51" t="s">
        <v>4117</v>
      </c>
      <c r="C4124" s="52">
        <v>2</v>
      </c>
      <c r="D4124" s="52">
        <v>1060</v>
      </c>
      <c r="E4124" s="35"/>
    </row>
    <row r="4125" spans="2:5" x14ac:dyDescent="0.25">
      <c r="B4125" s="51" t="s">
        <v>4622</v>
      </c>
      <c r="C4125" s="52">
        <v>2</v>
      </c>
      <c r="D4125" s="52">
        <v>882</v>
      </c>
      <c r="E4125" s="35"/>
    </row>
    <row r="4126" spans="2:5" x14ac:dyDescent="0.25">
      <c r="B4126" s="51" t="s">
        <v>519</v>
      </c>
      <c r="C4126" s="52">
        <v>2</v>
      </c>
      <c r="D4126" s="52">
        <v>874</v>
      </c>
      <c r="E4126" s="35"/>
    </row>
    <row r="4127" spans="2:5" x14ac:dyDescent="0.25">
      <c r="B4127" s="51" t="s">
        <v>4100</v>
      </c>
      <c r="C4127" s="52">
        <v>2</v>
      </c>
      <c r="D4127" s="52">
        <v>839</v>
      </c>
      <c r="E4127" s="35"/>
    </row>
    <row r="4128" spans="2:5" x14ac:dyDescent="0.25">
      <c r="B4128" s="51" t="s">
        <v>4643</v>
      </c>
      <c r="C4128" s="52">
        <v>2</v>
      </c>
      <c r="D4128" s="52">
        <v>822.26</v>
      </c>
      <c r="E4128" s="35"/>
    </row>
    <row r="4129" spans="2:5" x14ac:dyDescent="0.25">
      <c r="B4129" s="51" t="s">
        <v>2406</v>
      </c>
      <c r="C4129" s="52">
        <v>2</v>
      </c>
      <c r="D4129" s="52">
        <v>798.99</v>
      </c>
      <c r="E4129" s="35"/>
    </row>
    <row r="4130" spans="2:5" x14ac:dyDescent="0.25">
      <c r="B4130" s="51" t="s">
        <v>4415</v>
      </c>
      <c r="C4130" s="52">
        <v>2</v>
      </c>
      <c r="D4130" s="52">
        <v>765.2</v>
      </c>
      <c r="E4130" s="35"/>
    </row>
    <row r="4131" spans="2:5" x14ac:dyDescent="0.25">
      <c r="B4131" s="51" t="s">
        <v>3879</v>
      </c>
      <c r="C4131" s="52">
        <v>2</v>
      </c>
      <c r="D4131" s="52">
        <v>659.81999999999994</v>
      </c>
      <c r="E4131" s="35"/>
    </row>
    <row r="4132" spans="2:5" x14ac:dyDescent="0.25">
      <c r="B4132" s="51" t="s">
        <v>1244</v>
      </c>
      <c r="C4132" s="52">
        <v>2</v>
      </c>
      <c r="D4132" s="52">
        <v>618.79999999999995</v>
      </c>
      <c r="E4132" s="35"/>
    </row>
    <row r="4133" spans="2:5" x14ac:dyDescent="0.25">
      <c r="B4133" s="51" t="s">
        <v>3825</v>
      </c>
      <c r="C4133" s="52">
        <v>2</v>
      </c>
      <c r="D4133" s="52">
        <v>616.1</v>
      </c>
      <c r="E4133" s="35"/>
    </row>
    <row r="4134" spans="2:5" x14ac:dyDescent="0.25">
      <c r="B4134" s="51" t="s">
        <v>3961</v>
      </c>
      <c r="C4134" s="52">
        <v>2</v>
      </c>
      <c r="D4134" s="52">
        <v>605.6</v>
      </c>
      <c r="E4134" s="35"/>
    </row>
    <row r="4135" spans="2:5" x14ac:dyDescent="0.25">
      <c r="B4135" s="51" t="s">
        <v>3937</v>
      </c>
      <c r="C4135" s="52">
        <v>2</v>
      </c>
      <c r="D4135" s="52">
        <v>600</v>
      </c>
      <c r="E4135" s="35"/>
    </row>
    <row r="4136" spans="2:5" x14ac:dyDescent="0.25">
      <c r="B4136" s="51" t="s">
        <v>4907</v>
      </c>
      <c r="C4136" s="52">
        <v>2</v>
      </c>
      <c r="D4136" s="52">
        <v>596</v>
      </c>
      <c r="E4136" s="35"/>
    </row>
    <row r="4137" spans="2:5" x14ac:dyDescent="0.25">
      <c r="B4137" s="51" t="s">
        <v>4857</v>
      </c>
      <c r="C4137" s="52">
        <v>2</v>
      </c>
      <c r="D4137" s="52">
        <v>576</v>
      </c>
      <c r="E4137" s="35"/>
    </row>
    <row r="4138" spans="2:5" x14ac:dyDescent="0.25">
      <c r="B4138" s="51" t="s">
        <v>3817</v>
      </c>
      <c r="C4138" s="52">
        <v>2</v>
      </c>
      <c r="D4138" s="52">
        <v>560</v>
      </c>
      <c r="E4138" s="35"/>
    </row>
    <row r="4139" spans="2:5" x14ac:dyDescent="0.25">
      <c r="B4139" s="51" t="s">
        <v>3901</v>
      </c>
      <c r="C4139" s="52">
        <v>2</v>
      </c>
      <c r="D4139" s="52">
        <v>533.76</v>
      </c>
      <c r="E4139" s="35"/>
    </row>
    <row r="4140" spans="2:5" x14ac:dyDescent="0.25">
      <c r="B4140" s="51" t="s">
        <v>1232</v>
      </c>
      <c r="C4140" s="52">
        <v>2</v>
      </c>
      <c r="D4140" s="52">
        <v>522.75</v>
      </c>
      <c r="E4140" s="35"/>
    </row>
    <row r="4141" spans="2:5" x14ac:dyDescent="0.25">
      <c r="B4141" s="51" t="s">
        <v>3870</v>
      </c>
      <c r="C4141" s="52">
        <v>2</v>
      </c>
      <c r="D4141" s="52">
        <v>510</v>
      </c>
      <c r="E4141" s="35"/>
    </row>
    <row r="4142" spans="2:5" x14ac:dyDescent="0.25">
      <c r="B4142" s="51" t="s">
        <v>4281</v>
      </c>
      <c r="C4142" s="52">
        <v>2</v>
      </c>
      <c r="D4142" s="52">
        <v>475</v>
      </c>
      <c r="E4142" s="35"/>
    </row>
    <row r="4143" spans="2:5" x14ac:dyDescent="0.25">
      <c r="B4143" s="51" t="s">
        <v>3824</v>
      </c>
      <c r="C4143" s="52">
        <v>2</v>
      </c>
      <c r="D4143" s="52">
        <v>432</v>
      </c>
      <c r="E4143" s="35"/>
    </row>
    <row r="4144" spans="2:5" x14ac:dyDescent="0.25">
      <c r="B4144" s="51" t="s">
        <v>4016</v>
      </c>
      <c r="C4144" s="52">
        <v>2</v>
      </c>
      <c r="D4144" s="52">
        <v>414</v>
      </c>
      <c r="E4144" s="35"/>
    </row>
    <row r="4145" spans="2:5" x14ac:dyDescent="0.25">
      <c r="B4145" s="51" t="s">
        <v>4588</v>
      </c>
      <c r="C4145" s="52">
        <v>2</v>
      </c>
      <c r="D4145" s="52">
        <v>403</v>
      </c>
      <c r="E4145" s="35"/>
    </row>
    <row r="4146" spans="2:5" x14ac:dyDescent="0.25">
      <c r="B4146" s="51" t="s">
        <v>3852</v>
      </c>
      <c r="C4146" s="52">
        <v>2</v>
      </c>
      <c r="D4146" s="52">
        <v>392.5</v>
      </c>
      <c r="E4146" s="35"/>
    </row>
    <row r="4147" spans="2:5" x14ac:dyDescent="0.25">
      <c r="B4147" s="51" t="s">
        <v>3047</v>
      </c>
      <c r="C4147" s="52">
        <v>2</v>
      </c>
      <c r="D4147" s="52">
        <v>346</v>
      </c>
      <c r="E4147" s="35"/>
    </row>
    <row r="4148" spans="2:5" x14ac:dyDescent="0.25">
      <c r="B4148" s="51" t="s">
        <v>4048</v>
      </c>
      <c r="C4148" s="52">
        <v>2</v>
      </c>
      <c r="D4148" s="52">
        <v>302.64</v>
      </c>
      <c r="E4148" s="35"/>
    </row>
    <row r="4149" spans="2:5" x14ac:dyDescent="0.25">
      <c r="B4149" s="51" t="s">
        <v>3834</v>
      </c>
      <c r="C4149" s="52">
        <v>2</v>
      </c>
      <c r="D4149" s="52">
        <v>300</v>
      </c>
      <c r="E4149" s="35"/>
    </row>
    <row r="4150" spans="2:5" x14ac:dyDescent="0.25">
      <c r="B4150" s="51" t="s">
        <v>1376</v>
      </c>
      <c r="C4150" s="52">
        <v>2</v>
      </c>
      <c r="D4150" s="52">
        <v>284.05</v>
      </c>
      <c r="E4150" s="35"/>
    </row>
    <row r="4151" spans="2:5" x14ac:dyDescent="0.25">
      <c r="B4151" s="51" t="s">
        <v>4295</v>
      </c>
      <c r="C4151" s="52">
        <v>2</v>
      </c>
      <c r="D4151" s="52">
        <v>231.52</v>
      </c>
      <c r="E4151" s="35"/>
    </row>
    <row r="4152" spans="2:5" x14ac:dyDescent="0.25">
      <c r="B4152" s="51" t="s">
        <v>4190</v>
      </c>
      <c r="C4152" s="52">
        <v>2</v>
      </c>
      <c r="D4152" s="52">
        <v>194.4</v>
      </c>
      <c r="E4152" s="35"/>
    </row>
    <row r="4153" spans="2:5" x14ac:dyDescent="0.25">
      <c r="B4153" s="51" t="s">
        <v>3779</v>
      </c>
      <c r="C4153" s="52">
        <v>2</v>
      </c>
      <c r="D4153" s="52">
        <v>144.80000000000001</v>
      </c>
      <c r="E4153" s="35"/>
    </row>
    <row r="4154" spans="2:5" x14ac:dyDescent="0.25">
      <c r="B4154" s="51" t="s">
        <v>3829</v>
      </c>
      <c r="C4154" s="52">
        <v>2</v>
      </c>
      <c r="D4154" s="52">
        <v>90</v>
      </c>
      <c r="E4154" s="35"/>
    </row>
    <row r="4155" spans="2:5" x14ac:dyDescent="0.25">
      <c r="B4155" s="51" t="s">
        <v>2524</v>
      </c>
      <c r="C4155" s="52">
        <v>2</v>
      </c>
      <c r="D4155" s="52">
        <v>64</v>
      </c>
      <c r="E4155" s="35"/>
    </row>
    <row r="4156" spans="2:5" x14ac:dyDescent="0.25">
      <c r="B4156" s="51" t="s">
        <v>4246</v>
      </c>
      <c r="C4156" s="52">
        <v>2</v>
      </c>
      <c r="D4156" s="52">
        <v>61.9</v>
      </c>
      <c r="E4156" s="35"/>
    </row>
    <row r="4157" spans="2:5" x14ac:dyDescent="0.25">
      <c r="B4157" s="51" t="s">
        <v>3777</v>
      </c>
      <c r="C4157" s="52">
        <v>2</v>
      </c>
      <c r="D4157" s="52">
        <v>24.3</v>
      </c>
      <c r="E4157" s="35"/>
    </row>
    <row r="4158" spans="2:5" x14ac:dyDescent="0.25">
      <c r="B4158" s="51" t="s">
        <v>3830</v>
      </c>
      <c r="C4158" s="52">
        <v>2</v>
      </c>
      <c r="D4158" s="52">
        <v>21.6</v>
      </c>
      <c r="E4158" s="35"/>
    </row>
    <row r="4159" spans="2:5" x14ac:dyDescent="0.25">
      <c r="B4159" s="51" t="s">
        <v>4532</v>
      </c>
      <c r="C4159" s="52">
        <v>1</v>
      </c>
      <c r="D4159" s="52">
        <v>173807190</v>
      </c>
      <c r="E4159" s="35"/>
    </row>
    <row r="4160" spans="2:5" x14ac:dyDescent="0.25">
      <c r="B4160" s="51" t="s">
        <v>4550</v>
      </c>
      <c r="C4160" s="52">
        <v>1</v>
      </c>
      <c r="D4160" s="52">
        <v>135666416.16</v>
      </c>
      <c r="E4160" s="35"/>
    </row>
    <row r="4161" spans="2:5" x14ac:dyDescent="0.25">
      <c r="B4161" s="51" t="s">
        <v>57</v>
      </c>
      <c r="C4161" s="52">
        <v>1</v>
      </c>
      <c r="D4161" s="52">
        <v>80000000</v>
      </c>
      <c r="E4161" s="35"/>
    </row>
    <row r="4162" spans="2:5" x14ac:dyDescent="0.25">
      <c r="B4162" s="51" t="s">
        <v>1852</v>
      </c>
      <c r="C4162" s="52">
        <v>1</v>
      </c>
      <c r="D4162" s="52">
        <v>53000000</v>
      </c>
      <c r="E4162" s="35"/>
    </row>
    <row r="4163" spans="2:5" x14ac:dyDescent="0.25">
      <c r="B4163" s="51" t="s">
        <v>4748</v>
      </c>
      <c r="C4163" s="52">
        <v>1</v>
      </c>
      <c r="D4163" s="52">
        <v>37000000</v>
      </c>
      <c r="E4163" s="35"/>
    </row>
    <row r="4164" spans="2:5" x14ac:dyDescent="0.25">
      <c r="B4164" s="51" t="s">
        <v>4051</v>
      </c>
      <c r="C4164" s="52">
        <v>1</v>
      </c>
      <c r="D4164" s="52">
        <v>13500000</v>
      </c>
      <c r="E4164" s="35"/>
    </row>
    <row r="4165" spans="2:5" x14ac:dyDescent="0.25">
      <c r="B4165" s="51" t="s">
        <v>2612</v>
      </c>
      <c r="C4165" s="52">
        <v>1</v>
      </c>
      <c r="D4165" s="52">
        <v>7000000</v>
      </c>
      <c r="E4165" s="35"/>
    </row>
    <row r="4166" spans="2:5" x14ac:dyDescent="0.25">
      <c r="B4166" s="51" t="s">
        <v>4711</v>
      </c>
      <c r="C4166" s="52">
        <v>1</v>
      </c>
      <c r="D4166" s="52">
        <v>7000000</v>
      </c>
      <c r="E4166" s="35"/>
    </row>
    <row r="4167" spans="2:5" x14ac:dyDescent="0.25">
      <c r="B4167" s="51" t="s">
        <v>2616</v>
      </c>
      <c r="C4167" s="52">
        <v>1</v>
      </c>
      <c r="D4167" s="52">
        <v>6500000</v>
      </c>
      <c r="E4167" s="35"/>
    </row>
    <row r="4168" spans="2:5" x14ac:dyDescent="0.25">
      <c r="B4168" s="51" t="s">
        <v>4337</v>
      </c>
      <c r="C4168" s="52">
        <v>1</v>
      </c>
      <c r="D4168" s="52">
        <v>6345586.7999999998</v>
      </c>
      <c r="E4168" s="35"/>
    </row>
    <row r="4169" spans="2:5" x14ac:dyDescent="0.25">
      <c r="B4169" s="51" t="s">
        <v>4317</v>
      </c>
      <c r="C4169" s="52">
        <v>1</v>
      </c>
      <c r="D4169" s="52">
        <v>6193530</v>
      </c>
      <c r="E4169" s="35"/>
    </row>
    <row r="4170" spans="2:5" x14ac:dyDescent="0.25">
      <c r="B4170" s="51" t="s">
        <v>4764</v>
      </c>
      <c r="C4170" s="52">
        <v>1</v>
      </c>
      <c r="D4170" s="52">
        <v>4600000</v>
      </c>
      <c r="E4170" s="35"/>
    </row>
    <row r="4171" spans="2:5" x14ac:dyDescent="0.25">
      <c r="B4171" s="51" t="s">
        <v>3886</v>
      </c>
      <c r="C4171" s="52">
        <v>1</v>
      </c>
      <c r="D4171" s="52">
        <v>4551792</v>
      </c>
      <c r="E4171" s="35"/>
    </row>
    <row r="4172" spans="2:5" x14ac:dyDescent="0.25">
      <c r="B4172" s="51" t="s">
        <v>2679</v>
      </c>
      <c r="C4172" s="52">
        <v>1</v>
      </c>
      <c r="D4172" s="52">
        <v>4070934.57</v>
      </c>
      <c r="E4172" s="35"/>
    </row>
    <row r="4173" spans="2:5" x14ac:dyDescent="0.25">
      <c r="B4173" s="51" t="s">
        <v>4722</v>
      </c>
      <c r="C4173" s="52">
        <v>1</v>
      </c>
      <c r="D4173" s="52">
        <v>3600000</v>
      </c>
      <c r="E4173" s="35"/>
    </row>
    <row r="4174" spans="2:5" x14ac:dyDescent="0.25">
      <c r="B4174" s="51" t="s">
        <v>805</v>
      </c>
      <c r="C4174" s="52">
        <v>1</v>
      </c>
      <c r="D4174" s="52">
        <v>3350000</v>
      </c>
      <c r="E4174" s="35"/>
    </row>
    <row r="4175" spans="2:5" x14ac:dyDescent="0.25">
      <c r="B4175" s="51" t="s">
        <v>4318</v>
      </c>
      <c r="C4175" s="52">
        <v>1</v>
      </c>
      <c r="D4175" s="52">
        <v>3200000</v>
      </c>
      <c r="E4175" s="35"/>
    </row>
    <row r="4176" spans="2:5" x14ac:dyDescent="0.25">
      <c r="B4176" s="51" t="s">
        <v>4650</v>
      </c>
      <c r="C4176" s="52">
        <v>1</v>
      </c>
      <c r="D4176" s="52">
        <v>3200000</v>
      </c>
      <c r="E4176" s="35"/>
    </row>
    <row r="4177" spans="2:5" x14ac:dyDescent="0.25">
      <c r="B4177" s="51" t="s">
        <v>2615</v>
      </c>
      <c r="C4177" s="52">
        <v>1</v>
      </c>
      <c r="D4177" s="52">
        <v>3000000</v>
      </c>
      <c r="E4177" s="35"/>
    </row>
    <row r="4178" spans="2:5" x14ac:dyDescent="0.25">
      <c r="B4178" s="51" t="s">
        <v>2349</v>
      </c>
      <c r="C4178" s="52">
        <v>1</v>
      </c>
      <c r="D4178" s="52">
        <v>2905000</v>
      </c>
      <c r="E4178" s="35"/>
    </row>
    <row r="4179" spans="2:5" x14ac:dyDescent="0.25">
      <c r="B4179" s="51" t="s">
        <v>4574</v>
      </c>
      <c r="C4179" s="52">
        <v>1</v>
      </c>
      <c r="D4179" s="52">
        <v>2800000</v>
      </c>
      <c r="E4179" s="35"/>
    </row>
    <row r="4180" spans="2:5" x14ac:dyDescent="0.25">
      <c r="B4180" s="51" t="s">
        <v>4749</v>
      </c>
      <c r="C4180" s="52">
        <v>1</v>
      </c>
      <c r="D4180" s="52">
        <v>2600000</v>
      </c>
      <c r="E4180" s="35"/>
    </row>
    <row r="4181" spans="2:5" x14ac:dyDescent="0.25">
      <c r="B4181" s="51" t="s">
        <v>4677</v>
      </c>
      <c r="C4181" s="52">
        <v>1</v>
      </c>
      <c r="D4181" s="52">
        <v>2000000</v>
      </c>
      <c r="E4181" s="35"/>
    </row>
    <row r="4182" spans="2:5" x14ac:dyDescent="0.25">
      <c r="B4182" s="51" t="s">
        <v>4254</v>
      </c>
      <c r="C4182" s="52">
        <v>1</v>
      </c>
      <c r="D4182" s="52">
        <v>1950000</v>
      </c>
      <c r="E4182" s="35"/>
    </row>
    <row r="4183" spans="2:5" x14ac:dyDescent="0.25">
      <c r="B4183" s="51" t="s">
        <v>4553</v>
      </c>
      <c r="C4183" s="52">
        <v>1</v>
      </c>
      <c r="D4183" s="52">
        <v>1800000</v>
      </c>
      <c r="E4183" s="35"/>
    </row>
    <row r="4184" spans="2:5" x14ac:dyDescent="0.25">
      <c r="B4184" s="51" t="s">
        <v>3497</v>
      </c>
      <c r="C4184" s="52">
        <v>1</v>
      </c>
      <c r="D4184" s="52">
        <v>1701000</v>
      </c>
      <c r="E4184" s="35"/>
    </row>
    <row r="4185" spans="2:5" x14ac:dyDescent="0.25">
      <c r="B4185" s="51" t="s">
        <v>4412</v>
      </c>
      <c r="C4185" s="52">
        <v>1</v>
      </c>
      <c r="D4185" s="52">
        <v>1523700</v>
      </c>
      <c r="E4185" s="35"/>
    </row>
    <row r="4186" spans="2:5" x14ac:dyDescent="0.25">
      <c r="B4186" s="51" t="s">
        <v>2490</v>
      </c>
      <c r="C4186" s="52">
        <v>1</v>
      </c>
      <c r="D4186" s="52">
        <v>1500000</v>
      </c>
      <c r="E4186" s="35"/>
    </row>
    <row r="4187" spans="2:5" x14ac:dyDescent="0.25">
      <c r="B4187" s="51" t="s">
        <v>1721</v>
      </c>
      <c r="C4187" s="52">
        <v>1</v>
      </c>
      <c r="D4187" s="52">
        <v>1484000</v>
      </c>
      <c r="E4187" s="35"/>
    </row>
    <row r="4188" spans="2:5" x14ac:dyDescent="0.25">
      <c r="B4188" s="51" t="s">
        <v>4554</v>
      </c>
      <c r="C4188" s="52">
        <v>1</v>
      </c>
      <c r="D4188" s="52">
        <v>1450000</v>
      </c>
      <c r="E4188" s="35"/>
    </row>
    <row r="4189" spans="2:5" x14ac:dyDescent="0.25">
      <c r="B4189" s="51" t="s">
        <v>4518</v>
      </c>
      <c r="C4189" s="52">
        <v>1</v>
      </c>
      <c r="D4189" s="52">
        <v>1300000</v>
      </c>
      <c r="E4189" s="35"/>
    </row>
    <row r="4190" spans="2:5" x14ac:dyDescent="0.25">
      <c r="B4190" s="51" t="s">
        <v>3118</v>
      </c>
      <c r="C4190" s="52">
        <v>1</v>
      </c>
      <c r="D4190" s="52">
        <v>1300000</v>
      </c>
      <c r="E4190" s="35"/>
    </row>
    <row r="4191" spans="2:5" x14ac:dyDescent="0.25">
      <c r="B4191" s="51" t="s">
        <v>2697</v>
      </c>
      <c r="C4191" s="52">
        <v>1</v>
      </c>
      <c r="D4191" s="52">
        <v>1250000</v>
      </c>
      <c r="E4191" s="35"/>
    </row>
    <row r="4192" spans="2:5" x14ac:dyDescent="0.25">
      <c r="B4192" s="51" t="s">
        <v>4180</v>
      </c>
      <c r="C4192" s="52">
        <v>1</v>
      </c>
      <c r="D4192" s="52">
        <v>1203480</v>
      </c>
      <c r="E4192" s="35"/>
    </row>
    <row r="4193" spans="2:5" x14ac:dyDescent="0.25">
      <c r="B4193" s="51" t="s">
        <v>4929</v>
      </c>
      <c r="C4193" s="52">
        <v>1</v>
      </c>
      <c r="D4193" s="52">
        <v>1200000</v>
      </c>
      <c r="E4193" s="35"/>
    </row>
    <row r="4194" spans="2:5" x14ac:dyDescent="0.25">
      <c r="B4194" s="51" t="s">
        <v>2339</v>
      </c>
      <c r="C4194" s="52">
        <v>1</v>
      </c>
      <c r="D4194" s="52">
        <v>1078667</v>
      </c>
      <c r="E4194" s="35"/>
    </row>
    <row r="4195" spans="2:5" x14ac:dyDescent="0.25">
      <c r="B4195" s="51" t="s">
        <v>1813</v>
      </c>
      <c r="C4195" s="52">
        <v>1</v>
      </c>
      <c r="D4195" s="52">
        <v>1056346</v>
      </c>
      <c r="E4195" s="35"/>
    </row>
    <row r="4196" spans="2:5" x14ac:dyDescent="0.25">
      <c r="B4196" s="51" t="s">
        <v>1876</v>
      </c>
      <c r="C4196" s="52">
        <v>1</v>
      </c>
      <c r="D4196" s="52">
        <v>1006666.67</v>
      </c>
      <c r="E4196" s="35"/>
    </row>
    <row r="4197" spans="2:5" x14ac:dyDescent="0.25">
      <c r="B4197" s="51" t="s">
        <v>4701</v>
      </c>
      <c r="C4197" s="52">
        <v>1</v>
      </c>
      <c r="D4197" s="52">
        <v>978564.9</v>
      </c>
      <c r="E4197" s="35"/>
    </row>
    <row r="4198" spans="2:5" x14ac:dyDescent="0.25">
      <c r="B4198" s="51" t="s">
        <v>1500</v>
      </c>
      <c r="C4198" s="52">
        <v>1</v>
      </c>
      <c r="D4198" s="52">
        <v>970000</v>
      </c>
      <c r="E4198" s="35"/>
    </row>
    <row r="4199" spans="2:5" x14ac:dyDescent="0.25">
      <c r="B4199" s="51" t="s">
        <v>779</v>
      </c>
      <c r="C4199" s="52">
        <v>1</v>
      </c>
      <c r="D4199" s="52">
        <v>965000</v>
      </c>
      <c r="E4199" s="35"/>
    </row>
    <row r="4200" spans="2:5" x14ac:dyDescent="0.25">
      <c r="B4200" s="51" t="s">
        <v>4763</v>
      </c>
      <c r="C4200" s="52">
        <v>1</v>
      </c>
      <c r="D4200" s="52">
        <v>952612.5</v>
      </c>
      <c r="E4200" s="35"/>
    </row>
    <row r="4201" spans="2:5" x14ac:dyDescent="0.25">
      <c r="B4201" s="51" t="s">
        <v>4211</v>
      </c>
      <c r="C4201" s="52">
        <v>1</v>
      </c>
      <c r="D4201" s="52">
        <v>905190</v>
      </c>
      <c r="E4201" s="35"/>
    </row>
    <row r="4202" spans="2:5" x14ac:dyDescent="0.25">
      <c r="B4202" s="51" t="s">
        <v>1866</v>
      </c>
      <c r="C4202" s="52">
        <v>1</v>
      </c>
      <c r="D4202" s="52">
        <v>850000</v>
      </c>
      <c r="E4202" s="35"/>
    </row>
    <row r="4203" spans="2:5" x14ac:dyDescent="0.25">
      <c r="B4203" s="51" t="s">
        <v>4576</v>
      </c>
      <c r="C4203" s="52">
        <v>1</v>
      </c>
      <c r="D4203" s="52">
        <v>800000</v>
      </c>
      <c r="E4203" s="35"/>
    </row>
    <row r="4204" spans="2:5" x14ac:dyDescent="0.25">
      <c r="B4204" s="51" t="s">
        <v>2667</v>
      </c>
      <c r="C4204" s="52">
        <v>1</v>
      </c>
      <c r="D4204" s="52">
        <v>758470.92</v>
      </c>
      <c r="E4204" s="35"/>
    </row>
    <row r="4205" spans="2:5" x14ac:dyDescent="0.25">
      <c r="B4205" s="51" t="s">
        <v>4181</v>
      </c>
      <c r="C4205" s="52">
        <v>1</v>
      </c>
      <c r="D4205" s="52">
        <v>700000</v>
      </c>
      <c r="E4205" s="35"/>
    </row>
    <row r="4206" spans="2:5" x14ac:dyDescent="0.25">
      <c r="B4206" s="51" t="s">
        <v>1399</v>
      </c>
      <c r="C4206" s="52">
        <v>1</v>
      </c>
      <c r="D4206" s="52">
        <v>630400</v>
      </c>
      <c r="E4206" s="35"/>
    </row>
    <row r="4207" spans="2:5" x14ac:dyDescent="0.25">
      <c r="B4207" s="51" t="s">
        <v>2870</v>
      </c>
      <c r="C4207" s="52">
        <v>1</v>
      </c>
      <c r="D4207" s="52">
        <v>619119</v>
      </c>
      <c r="E4207" s="35"/>
    </row>
    <row r="4208" spans="2:5" x14ac:dyDescent="0.25">
      <c r="B4208" s="51" t="s">
        <v>3298</v>
      </c>
      <c r="C4208" s="52">
        <v>1</v>
      </c>
      <c r="D4208" s="52">
        <v>599898</v>
      </c>
      <c r="E4208" s="35"/>
    </row>
    <row r="4209" spans="2:5" x14ac:dyDescent="0.25">
      <c r="B4209" s="51" t="s">
        <v>4305</v>
      </c>
      <c r="C4209" s="52">
        <v>1</v>
      </c>
      <c r="D4209" s="52">
        <v>588744.80000000005</v>
      </c>
      <c r="E4209" s="35"/>
    </row>
    <row r="4210" spans="2:5" x14ac:dyDescent="0.25">
      <c r="B4210" s="51" t="s">
        <v>3900</v>
      </c>
      <c r="C4210" s="52">
        <v>1</v>
      </c>
      <c r="D4210" s="52">
        <v>579129.71</v>
      </c>
      <c r="E4210" s="35"/>
    </row>
    <row r="4211" spans="2:5" x14ac:dyDescent="0.25">
      <c r="B4211" s="51" t="s">
        <v>803</v>
      </c>
      <c r="C4211" s="52">
        <v>1</v>
      </c>
      <c r="D4211" s="52">
        <v>550000</v>
      </c>
      <c r="E4211" s="35"/>
    </row>
    <row r="4212" spans="2:5" x14ac:dyDescent="0.25">
      <c r="B4212" s="51" t="s">
        <v>4207</v>
      </c>
      <c r="C4212" s="52">
        <v>1</v>
      </c>
      <c r="D4212" s="52">
        <v>535564</v>
      </c>
      <c r="E4212" s="35"/>
    </row>
    <row r="4213" spans="2:5" x14ac:dyDescent="0.25">
      <c r="B4213" s="51" t="s">
        <v>2232</v>
      </c>
      <c r="C4213" s="52">
        <v>1</v>
      </c>
      <c r="D4213" s="52">
        <v>522000</v>
      </c>
      <c r="E4213" s="35"/>
    </row>
    <row r="4214" spans="2:5" x14ac:dyDescent="0.25">
      <c r="B4214" s="51" t="s">
        <v>4769</v>
      </c>
      <c r="C4214" s="52">
        <v>1</v>
      </c>
      <c r="D4214" s="52">
        <v>456000</v>
      </c>
      <c r="E4214" s="35"/>
    </row>
    <row r="4215" spans="2:5" x14ac:dyDescent="0.25">
      <c r="B4215" s="51" t="s">
        <v>2572</v>
      </c>
      <c r="C4215" s="52">
        <v>1</v>
      </c>
      <c r="D4215" s="52">
        <v>442764</v>
      </c>
      <c r="E4215" s="35"/>
    </row>
    <row r="4216" spans="2:5" x14ac:dyDescent="0.25">
      <c r="B4216" s="51" t="s">
        <v>3888</v>
      </c>
      <c r="C4216" s="52">
        <v>1</v>
      </c>
      <c r="D4216" s="52">
        <v>400000</v>
      </c>
      <c r="E4216" s="35"/>
    </row>
    <row r="4217" spans="2:5" x14ac:dyDescent="0.25">
      <c r="B4217" s="51" t="s">
        <v>1408</v>
      </c>
      <c r="C4217" s="52">
        <v>1</v>
      </c>
      <c r="D4217" s="52">
        <v>390741.67</v>
      </c>
      <c r="E4217" s="35"/>
    </row>
    <row r="4218" spans="2:5" x14ac:dyDescent="0.25">
      <c r="B4218" s="51" t="s">
        <v>2414</v>
      </c>
      <c r="C4218" s="52">
        <v>1</v>
      </c>
      <c r="D4218" s="52">
        <v>360000</v>
      </c>
      <c r="E4218" s="35"/>
    </row>
    <row r="4219" spans="2:5" x14ac:dyDescent="0.25">
      <c r="B4219" s="51" t="s">
        <v>4887</v>
      </c>
      <c r="C4219" s="52">
        <v>1</v>
      </c>
      <c r="D4219" s="52">
        <v>354960</v>
      </c>
      <c r="E4219" s="35"/>
    </row>
    <row r="4220" spans="2:5" x14ac:dyDescent="0.25">
      <c r="B4220" s="51" t="s">
        <v>4306</v>
      </c>
      <c r="C4220" s="52">
        <v>1</v>
      </c>
      <c r="D4220" s="52">
        <v>291705</v>
      </c>
      <c r="E4220" s="35"/>
    </row>
    <row r="4221" spans="2:5" x14ac:dyDescent="0.25">
      <c r="B4221" s="51" t="s">
        <v>4410</v>
      </c>
      <c r="C4221" s="52">
        <v>1</v>
      </c>
      <c r="D4221" s="52">
        <v>284070</v>
      </c>
      <c r="E4221" s="35"/>
    </row>
    <row r="4222" spans="2:5" x14ac:dyDescent="0.25">
      <c r="B4222" s="51" t="s">
        <v>4492</v>
      </c>
      <c r="C4222" s="52">
        <v>1</v>
      </c>
      <c r="D4222" s="52">
        <v>280000</v>
      </c>
      <c r="E4222" s="35"/>
    </row>
    <row r="4223" spans="2:5" x14ac:dyDescent="0.25">
      <c r="B4223" s="51" t="s">
        <v>3367</v>
      </c>
      <c r="C4223" s="52">
        <v>1</v>
      </c>
      <c r="D4223" s="52">
        <v>257280</v>
      </c>
      <c r="E4223" s="35"/>
    </row>
    <row r="4224" spans="2:5" x14ac:dyDescent="0.25">
      <c r="B4224" s="51" t="s">
        <v>4408</v>
      </c>
      <c r="C4224" s="52">
        <v>1</v>
      </c>
      <c r="D4224" s="52">
        <v>250000</v>
      </c>
      <c r="E4224" s="35"/>
    </row>
    <row r="4225" spans="2:5" x14ac:dyDescent="0.25">
      <c r="B4225" s="51" t="s">
        <v>739</v>
      </c>
      <c r="C4225" s="52">
        <v>1</v>
      </c>
      <c r="D4225" s="52">
        <v>223200</v>
      </c>
      <c r="E4225" s="35"/>
    </row>
    <row r="4226" spans="2:5" x14ac:dyDescent="0.25">
      <c r="B4226" s="51" t="s">
        <v>4668</v>
      </c>
      <c r="C4226" s="52">
        <v>1</v>
      </c>
      <c r="D4226" s="52">
        <v>223000</v>
      </c>
      <c r="E4226" s="35"/>
    </row>
    <row r="4227" spans="2:5" x14ac:dyDescent="0.25">
      <c r="B4227" s="51" t="s">
        <v>4485</v>
      </c>
      <c r="C4227" s="52">
        <v>1</v>
      </c>
      <c r="D4227" s="52">
        <v>215668</v>
      </c>
      <c r="E4227" s="35"/>
    </row>
    <row r="4228" spans="2:5" x14ac:dyDescent="0.25">
      <c r="B4228" s="51" t="s">
        <v>4308</v>
      </c>
      <c r="C4228" s="52">
        <v>1</v>
      </c>
      <c r="D4228" s="52">
        <v>200000</v>
      </c>
      <c r="E4228" s="35"/>
    </row>
    <row r="4229" spans="2:5" x14ac:dyDescent="0.25">
      <c r="B4229" s="51" t="s">
        <v>4252</v>
      </c>
      <c r="C4229" s="52">
        <v>1</v>
      </c>
      <c r="D4229" s="52">
        <v>199980</v>
      </c>
      <c r="E4229" s="35"/>
    </row>
    <row r="4230" spans="2:5" x14ac:dyDescent="0.25">
      <c r="B4230" s="51" t="s">
        <v>4461</v>
      </c>
      <c r="C4230" s="52">
        <v>1</v>
      </c>
      <c r="D4230" s="52">
        <v>199968</v>
      </c>
      <c r="E4230" s="35"/>
    </row>
    <row r="4231" spans="2:5" x14ac:dyDescent="0.25">
      <c r="B4231" s="51" t="s">
        <v>4192</v>
      </c>
      <c r="C4231" s="52">
        <v>1</v>
      </c>
      <c r="D4231" s="52">
        <v>199750</v>
      </c>
      <c r="E4231" s="35"/>
    </row>
    <row r="4232" spans="2:5" x14ac:dyDescent="0.25">
      <c r="B4232" s="51" t="s">
        <v>4765</v>
      </c>
      <c r="C4232" s="52">
        <v>1</v>
      </c>
      <c r="D4232" s="52">
        <v>199165</v>
      </c>
      <c r="E4232" s="35"/>
    </row>
    <row r="4233" spans="2:5" x14ac:dyDescent="0.25">
      <c r="B4233" s="51" t="s">
        <v>3853</v>
      </c>
      <c r="C4233" s="52">
        <v>1</v>
      </c>
      <c r="D4233" s="52">
        <v>199000</v>
      </c>
      <c r="E4233" s="35"/>
    </row>
    <row r="4234" spans="2:5" x14ac:dyDescent="0.25">
      <c r="B4234" s="51" t="s">
        <v>4496</v>
      </c>
      <c r="C4234" s="52">
        <v>1</v>
      </c>
      <c r="D4234" s="52">
        <v>199000</v>
      </c>
      <c r="E4234" s="35"/>
    </row>
    <row r="4235" spans="2:5" x14ac:dyDescent="0.25">
      <c r="B4235" s="51" t="s">
        <v>4715</v>
      </c>
      <c r="C4235" s="52">
        <v>1</v>
      </c>
      <c r="D4235" s="52">
        <v>198300</v>
      </c>
      <c r="E4235" s="35"/>
    </row>
    <row r="4236" spans="2:5" x14ac:dyDescent="0.25">
      <c r="B4236" s="51" t="s">
        <v>1127</v>
      </c>
      <c r="C4236" s="52">
        <v>1</v>
      </c>
      <c r="D4236" s="52">
        <v>198000</v>
      </c>
      <c r="E4236" s="35"/>
    </row>
    <row r="4237" spans="2:5" x14ac:dyDescent="0.25">
      <c r="B4237" s="51" t="s">
        <v>4065</v>
      </c>
      <c r="C4237" s="52">
        <v>1</v>
      </c>
      <c r="D4237" s="52">
        <v>198000</v>
      </c>
      <c r="E4237" s="35"/>
    </row>
    <row r="4238" spans="2:5" x14ac:dyDescent="0.25">
      <c r="B4238" s="51" t="s">
        <v>4290</v>
      </c>
      <c r="C4238" s="52">
        <v>1</v>
      </c>
      <c r="D4238" s="52">
        <v>198000</v>
      </c>
      <c r="E4238" s="35"/>
    </row>
    <row r="4239" spans="2:5" x14ac:dyDescent="0.25">
      <c r="B4239" s="51" t="s">
        <v>2598</v>
      </c>
      <c r="C4239" s="52">
        <v>1</v>
      </c>
      <c r="D4239" s="52">
        <v>190000</v>
      </c>
      <c r="E4239" s="35"/>
    </row>
    <row r="4240" spans="2:5" x14ac:dyDescent="0.25">
      <c r="B4240" s="51" t="s">
        <v>2977</v>
      </c>
      <c r="C4240" s="52">
        <v>1</v>
      </c>
      <c r="D4240" s="52">
        <v>189000</v>
      </c>
      <c r="E4240" s="35"/>
    </row>
    <row r="4241" spans="2:5" x14ac:dyDescent="0.25">
      <c r="B4241" s="51" t="s">
        <v>3750</v>
      </c>
      <c r="C4241" s="52">
        <v>1</v>
      </c>
      <c r="D4241" s="52">
        <v>187032.95999999999</v>
      </c>
      <c r="E4241" s="35"/>
    </row>
    <row r="4242" spans="2:5" x14ac:dyDescent="0.25">
      <c r="B4242" s="51" t="s">
        <v>4131</v>
      </c>
      <c r="C4242" s="52">
        <v>1</v>
      </c>
      <c r="D4242" s="52">
        <v>185000</v>
      </c>
      <c r="E4242" s="35"/>
    </row>
    <row r="4243" spans="2:5" x14ac:dyDescent="0.25">
      <c r="B4243" s="51" t="s">
        <v>2305</v>
      </c>
      <c r="C4243" s="52">
        <v>1</v>
      </c>
      <c r="D4243" s="52">
        <v>183250</v>
      </c>
      <c r="E4243" s="35"/>
    </row>
    <row r="4244" spans="2:5" x14ac:dyDescent="0.25">
      <c r="B4244" s="51" t="s">
        <v>4889</v>
      </c>
      <c r="C4244" s="52">
        <v>1</v>
      </c>
      <c r="D4244" s="52">
        <v>180000</v>
      </c>
      <c r="E4244" s="35"/>
    </row>
    <row r="4245" spans="2:5" x14ac:dyDescent="0.25">
      <c r="B4245" s="51" t="s">
        <v>4528</v>
      </c>
      <c r="C4245" s="52">
        <v>1</v>
      </c>
      <c r="D4245" s="52">
        <v>170000</v>
      </c>
      <c r="E4245" s="35"/>
    </row>
    <row r="4246" spans="2:5" x14ac:dyDescent="0.25">
      <c r="B4246" s="51" t="s">
        <v>4721</v>
      </c>
      <c r="C4246" s="52">
        <v>1</v>
      </c>
      <c r="D4246" s="52">
        <v>165000</v>
      </c>
      <c r="E4246" s="35"/>
    </row>
    <row r="4247" spans="2:5" x14ac:dyDescent="0.25">
      <c r="B4247" s="51" t="s">
        <v>4872</v>
      </c>
      <c r="C4247" s="52">
        <v>1</v>
      </c>
      <c r="D4247" s="52">
        <v>162000</v>
      </c>
      <c r="E4247" s="35"/>
    </row>
    <row r="4248" spans="2:5" x14ac:dyDescent="0.25">
      <c r="B4248" s="51" t="s">
        <v>3958</v>
      </c>
      <c r="C4248" s="52">
        <v>1</v>
      </c>
      <c r="D4248" s="52">
        <v>157842</v>
      </c>
      <c r="E4248" s="35"/>
    </row>
    <row r="4249" spans="2:5" x14ac:dyDescent="0.25">
      <c r="B4249" s="51" t="s">
        <v>4232</v>
      </c>
      <c r="C4249" s="52">
        <v>1</v>
      </c>
      <c r="D4249" s="52">
        <v>157500</v>
      </c>
      <c r="E4249" s="35"/>
    </row>
    <row r="4250" spans="2:5" x14ac:dyDescent="0.25">
      <c r="B4250" s="51" t="s">
        <v>3465</v>
      </c>
      <c r="C4250" s="52">
        <v>1</v>
      </c>
      <c r="D4250" s="52">
        <v>156000</v>
      </c>
      <c r="E4250" s="35"/>
    </row>
    <row r="4251" spans="2:5" x14ac:dyDescent="0.25">
      <c r="B4251" s="51" t="s">
        <v>902</v>
      </c>
      <c r="C4251" s="52">
        <v>1</v>
      </c>
      <c r="D4251" s="52">
        <v>151300</v>
      </c>
      <c r="E4251" s="35"/>
    </row>
    <row r="4252" spans="2:5" x14ac:dyDescent="0.25">
      <c r="B4252" s="51" t="s">
        <v>4825</v>
      </c>
      <c r="C4252" s="52">
        <v>1</v>
      </c>
      <c r="D4252" s="52">
        <v>148880.6</v>
      </c>
      <c r="E4252" s="35"/>
    </row>
    <row r="4253" spans="2:5" x14ac:dyDescent="0.25">
      <c r="B4253" s="51" t="s">
        <v>4906</v>
      </c>
      <c r="C4253" s="52">
        <v>1</v>
      </c>
      <c r="D4253" s="52">
        <v>139093</v>
      </c>
      <c r="E4253" s="35"/>
    </row>
    <row r="4254" spans="2:5" x14ac:dyDescent="0.25">
      <c r="B4254" s="51" t="s">
        <v>4877</v>
      </c>
      <c r="C4254" s="52">
        <v>1</v>
      </c>
      <c r="D4254" s="52">
        <v>138315</v>
      </c>
      <c r="E4254" s="35"/>
    </row>
    <row r="4255" spans="2:5" x14ac:dyDescent="0.25">
      <c r="B4255" s="51" t="s">
        <v>4784</v>
      </c>
      <c r="C4255" s="52">
        <v>1</v>
      </c>
      <c r="D4255" s="52">
        <v>134000</v>
      </c>
      <c r="E4255" s="35"/>
    </row>
    <row r="4256" spans="2:5" x14ac:dyDescent="0.25">
      <c r="B4256" s="51" t="s">
        <v>2300</v>
      </c>
      <c r="C4256" s="52">
        <v>1</v>
      </c>
      <c r="D4256" s="52">
        <v>132500</v>
      </c>
      <c r="E4256" s="35"/>
    </row>
    <row r="4257" spans="2:5" x14ac:dyDescent="0.25">
      <c r="B4257" s="51" t="s">
        <v>4209</v>
      </c>
      <c r="C4257" s="52">
        <v>1</v>
      </c>
      <c r="D4257" s="52">
        <v>129500</v>
      </c>
      <c r="E4257" s="35"/>
    </row>
    <row r="4258" spans="2:5" x14ac:dyDescent="0.25">
      <c r="B4258" s="51" t="s">
        <v>3095</v>
      </c>
      <c r="C4258" s="52">
        <v>1</v>
      </c>
      <c r="D4258" s="52">
        <v>125140</v>
      </c>
      <c r="E4258" s="35"/>
    </row>
    <row r="4259" spans="2:5" x14ac:dyDescent="0.25">
      <c r="B4259" s="51" t="s">
        <v>4779</v>
      </c>
      <c r="C4259" s="52">
        <v>1</v>
      </c>
      <c r="D4259" s="52">
        <v>125000</v>
      </c>
      <c r="E4259" s="35"/>
    </row>
    <row r="4260" spans="2:5" x14ac:dyDescent="0.25">
      <c r="B4260" s="51" t="s">
        <v>4378</v>
      </c>
      <c r="C4260" s="52">
        <v>1</v>
      </c>
      <c r="D4260" s="52">
        <v>118000</v>
      </c>
      <c r="E4260" s="35"/>
    </row>
    <row r="4261" spans="2:5" x14ac:dyDescent="0.25">
      <c r="B4261" s="51" t="s">
        <v>4330</v>
      </c>
      <c r="C4261" s="52">
        <v>1</v>
      </c>
      <c r="D4261" s="52">
        <v>112400</v>
      </c>
      <c r="E4261" s="35"/>
    </row>
    <row r="4262" spans="2:5" x14ac:dyDescent="0.25">
      <c r="B4262" s="51" t="s">
        <v>4354</v>
      </c>
      <c r="C4262" s="52">
        <v>1</v>
      </c>
      <c r="D4262" s="52">
        <v>111300</v>
      </c>
      <c r="E4262" s="35"/>
    </row>
    <row r="4263" spans="2:5" x14ac:dyDescent="0.25">
      <c r="B4263" s="51" t="s">
        <v>4237</v>
      </c>
      <c r="C4263" s="52">
        <v>1</v>
      </c>
      <c r="D4263" s="52">
        <v>110000</v>
      </c>
      <c r="E4263" s="35"/>
    </row>
    <row r="4264" spans="2:5" x14ac:dyDescent="0.25">
      <c r="B4264" s="51" t="s">
        <v>4279</v>
      </c>
      <c r="C4264" s="52">
        <v>1</v>
      </c>
      <c r="D4264" s="52">
        <v>108460</v>
      </c>
      <c r="E4264" s="35"/>
    </row>
    <row r="4265" spans="2:5" x14ac:dyDescent="0.25">
      <c r="B4265" s="51" t="s">
        <v>4766</v>
      </c>
      <c r="C4265" s="52">
        <v>1</v>
      </c>
      <c r="D4265" s="52">
        <v>107000</v>
      </c>
      <c r="E4265" s="35"/>
    </row>
    <row r="4266" spans="2:5" x14ac:dyDescent="0.25">
      <c r="B4266" s="51" t="s">
        <v>1019</v>
      </c>
      <c r="C4266" s="52">
        <v>1</v>
      </c>
      <c r="D4266" s="52">
        <v>105000</v>
      </c>
      <c r="E4266" s="35"/>
    </row>
    <row r="4267" spans="2:5" x14ac:dyDescent="0.25">
      <c r="B4267" s="51" t="s">
        <v>4031</v>
      </c>
      <c r="C4267" s="52">
        <v>1</v>
      </c>
      <c r="D4267" s="52">
        <v>100000</v>
      </c>
      <c r="E4267" s="35"/>
    </row>
    <row r="4268" spans="2:5" x14ac:dyDescent="0.25">
      <c r="B4268" s="51" t="s">
        <v>4815</v>
      </c>
      <c r="C4268" s="52">
        <v>1</v>
      </c>
      <c r="D4268" s="52">
        <v>100000</v>
      </c>
      <c r="E4268" s="35"/>
    </row>
    <row r="4269" spans="2:5" x14ac:dyDescent="0.25">
      <c r="B4269" s="51" t="s">
        <v>4338</v>
      </c>
      <c r="C4269" s="52">
        <v>1</v>
      </c>
      <c r="D4269" s="52">
        <v>93000</v>
      </c>
      <c r="E4269" s="35"/>
    </row>
    <row r="4270" spans="2:5" x14ac:dyDescent="0.25">
      <c r="B4270" s="51" t="s">
        <v>4646</v>
      </c>
      <c r="C4270" s="52">
        <v>1</v>
      </c>
      <c r="D4270" s="52">
        <v>91603.39</v>
      </c>
      <c r="E4270" s="35"/>
    </row>
    <row r="4271" spans="2:5" x14ac:dyDescent="0.25">
      <c r="B4271" s="51" t="s">
        <v>4355</v>
      </c>
      <c r="C4271" s="52">
        <v>1</v>
      </c>
      <c r="D4271" s="52">
        <v>91000</v>
      </c>
      <c r="E4271" s="35"/>
    </row>
    <row r="4272" spans="2:5" x14ac:dyDescent="0.25">
      <c r="B4272" s="51" t="s">
        <v>4479</v>
      </c>
      <c r="C4272" s="52">
        <v>1</v>
      </c>
      <c r="D4272" s="52">
        <v>89495.52</v>
      </c>
      <c r="E4272" s="35"/>
    </row>
    <row r="4273" spans="2:5" x14ac:dyDescent="0.25">
      <c r="B4273" s="51" t="s">
        <v>2342</v>
      </c>
      <c r="C4273" s="52">
        <v>1</v>
      </c>
      <c r="D4273" s="52">
        <v>80000</v>
      </c>
      <c r="E4273" s="35"/>
    </row>
    <row r="4274" spans="2:5" x14ac:dyDescent="0.25">
      <c r="B4274" s="51" t="s">
        <v>4606</v>
      </c>
      <c r="C4274" s="52">
        <v>1</v>
      </c>
      <c r="D4274" s="52">
        <v>80000</v>
      </c>
      <c r="E4274" s="35"/>
    </row>
    <row r="4275" spans="2:5" x14ac:dyDescent="0.25">
      <c r="B4275" s="51" t="s">
        <v>4698</v>
      </c>
      <c r="C4275" s="52">
        <v>1</v>
      </c>
      <c r="D4275" s="52">
        <v>80000</v>
      </c>
      <c r="E4275" s="35"/>
    </row>
    <row r="4276" spans="2:5" x14ac:dyDescent="0.25">
      <c r="B4276" s="51" t="s">
        <v>1824</v>
      </c>
      <c r="C4276" s="52">
        <v>1</v>
      </c>
      <c r="D4276" s="52">
        <v>79807</v>
      </c>
      <c r="E4276" s="35"/>
    </row>
    <row r="4277" spans="2:5" x14ac:dyDescent="0.25">
      <c r="B4277" s="51" t="s">
        <v>3877</v>
      </c>
      <c r="C4277" s="52">
        <v>1</v>
      </c>
      <c r="D4277" s="52">
        <v>75625</v>
      </c>
      <c r="E4277" s="35"/>
    </row>
    <row r="4278" spans="2:5" x14ac:dyDescent="0.25">
      <c r="B4278" s="51" t="s">
        <v>135</v>
      </c>
      <c r="C4278" s="52">
        <v>1</v>
      </c>
      <c r="D4278" s="52">
        <v>69999.899999999994</v>
      </c>
      <c r="E4278" s="35"/>
    </row>
    <row r="4279" spans="2:5" x14ac:dyDescent="0.25">
      <c r="B4279" s="51" t="s">
        <v>2819</v>
      </c>
      <c r="C4279" s="52">
        <v>1</v>
      </c>
      <c r="D4279" s="52">
        <v>69990</v>
      </c>
      <c r="E4279" s="35"/>
    </row>
    <row r="4280" spans="2:5" x14ac:dyDescent="0.25">
      <c r="B4280" s="51" t="s">
        <v>4637</v>
      </c>
      <c r="C4280" s="52">
        <v>1</v>
      </c>
      <c r="D4280" s="52">
        <v>68500</v>
      </c>
      <c r="E4280" s="35"/>
    </row>
    <row r="4281" spans="2:5" x14ac:dyDescent="0.25">
      <c r="B4281" s="51" t="s">
        <v>3186</v>
      </c>
      <c r="C4281" s="52">
        <v>1</v>
      </c>
      <c r="D4281" s="52">
        <v>62587</v>
      </c>
      <c r="E4281" s="35"/>
    </row>
    <row r="4282" spans="2:5" x14ac:dyDescent="0.25">
      <c r="B4282" s="51" t="s">
        <v>4073</v>
      </c>
      <c r="C4282" s="52">
        <v>1</v>
      </c>
      <c r="D4282" s="52">
        <v>60000</v>
      </c>
      <c r="E4282" s="35"/>
    </row>
    <row r="4283" spans="2:5" x14ac:dyDescent="0.25">
      <c r="B4283" s="51" t="s">
        <v>4467</v>
      </c>
      <c r="C4283" s="52">
        <v>1</v>
      </c>
      <c r="D4283" s="52">
        <v>60000</v>
      </c>
      <c r="E4283" s="35"/>
    </row>
    <row r="4284" spans="2:5" x14ac:dyDescent="0.25">
      <c r="B4284" s="51" t="s">
        <v>4816</v>
      </c>
      <c r="C4284" s="52">
        <v>1</v>
      </c>
      <c r="D4284" s="52">
        <v>60000</v>
      </c>
      <c r="E4284" s="35"/>
    </row>
    <row r="4285" spans="2:5" x14ac:dyDescent="0.25">
      <c r="B4285" s="51" t="s">
        <v>3097</v>
      </c>
      <c r="C4285" s="52">
        <v>1</v>
      </c>
      <c r="D4285" s="52">
        <v>57765</v>
      </c>
      <c r="E4285" s="35"/>
    </row>
    <row r="4286" spans="2:5" x14ac:dyDescent="0.25">
      <c r="B4286" s="51" t="s">
        <v>3915</v>
      </c>
      <c r="C4286" s="52">
        <v>1</v>
      </c>
      <c r="D4286" s="52">
        <v>55000</v>
      </c>
      <c r="E4286" s="35"/>
    </row>
    <row r="4287" spans="2:5" x14ac:dyDescent="0.25">
      <c r="B4287" s="51" t="s">
        <v>4658</v>
      </c>
      <c r="C4287" s="52">
        <v>1</v>
      </c>
      <c r="D4287" s="52">
        <v>52500</v>
      </c>
      <c r="E4287" s="35"/>
    </row>
    <row r="4288" spans="2:5" x14ac:dyDescent="0.25">
      <c r="B4288" s="51" t="s">
        <v>1562</v>
      </c>
      <c r="C4288" s="52">
        <v>1</v>
      </c>
      <c r="D4288" s="52">
        <v>52000</v>
      </c>
      <c r="E4288" s="35"/>
    </row>
    <row r="4289" spans="2:5" x14ac:dyDescent="0.25">
      <c r="B4289" s="51" t="s">
        <v>4830</v>
      </c>
      <c r="C4289" s="52">
        <v>1</v>
      </c>
      <c r="D4289" s="52">
        <v>49995</v>
      </c>
      <c r="E4289" s="35"/>
    </row>
    <row r="4290" spans="2:5" x14ac:dyDescent="0.25">
      <c r="B4290" s="51" t="s">
        <v>3973</v>
      </c>
      <c r="C4290" s="52">
        <v>1</v>
      </c>
      <c r="D4290" s="52">
        <v>49980</v>
      </c>
      <c r="E4290" s="35"/>
    </row>
    <row r="4291" spans="2:5" x14ac:dyDescent="0.25">
      <c r="B4291" s="51" t="s">
        <v>2098</v>
      </c>
      <c r="C4291" s="52">
        <v>1</v>
      </c>
      <c r="D4291" s="52">
        <v>49980</v>
      </c>
      <c r="E4291" s="35"/>
    </row>
    <row r="4292" spans="2:5" x14ac:dyDescent="0.25">
      <c r="B4292" s="51" t="s">
        <v>4567</v>
      </c>
      <c r="C4292" s="52">
        <v>1</v>
      </c>
      <c r="D4292" s="52">
        <v>49980</v>
      </c>
      <c r="E4292" s="35"/>
    </row>
    <row r="4293" spans="2:5" x14ac:dyDescent="0.25">
      <c r="B4293" s="51" t="s">
        <v>4771</v>
      </c>
      <c r="C4293" s="52">
        <v>1</v>
      </c>
      <c r="D4293" s="52">
        <v>49938</v>
      </c>
      <c r="E4293" s="35"/>
    </row>
    <row r="4294" spans="2:5" x14ac:dyDescent="0.25">
      <c r="B4294" s="51" t="s">
        <v>4322</v>
      </c>
      <c r="C4294" s="52">
        <v>1</v>
      </c>
      <c r="D4294" s="52">
        <v>49900</v>
      </c>
      <c r="E4294" s="35"/>
    </row>
    <row r="4295" spans="2:5" x14ac:dyDescent="0.25">
      <c r="B4295" s="51" t="s">
        <v>4854</v>
      </c>
      <c r="C4295" s="52">
        <v>1</v>
      </c>
      <c r="D4295" s="52">
        <v>49840</v>
      </c>
      <c r="E4295" s="35"/>
    </row>
    <row r="4296" spans="2:5" x14ac:dyDescent="0.25">
      <c r="B4296" s="51" t="s">
        <v>4801</v>
      </c>
      <c r="C4296" s="52">
        <v>1</v>
      </c>
      <c r="D4296" s="52">
        <v>49800.3</v>
      </c>
      <c r="E4296" s="35"/>
    </row>
    <row r="4297" spans="2:5" x14ac:dyDescent="0.25">
      <c r="B4297" s="51" t="s">
        <v>3921</v>
      </c>
      <c r="C4297" s="52">
        <v>1</v>
      </c>
      <c r="D4297" s="52">
        <v>49512</v>
      </c>
      <c r="E4297" s="35"/>
    </row>
    <row r="4298" spans="2:5" x14ac:dyDescent="0.25">
      <c r="B4298" s="51" t="s">
        <v>3987</v>
      </c>
      <c r="C4298" s="52">
        <v>1</v>
      </c>
      <c r="D4298" s="52">
        <v>49500</v>
      </c>
      <c r="E4298" s="35"/>
    </row>
    <row r="4299" spans="2:5" x14ac:dyDescent="0.25">
      <c r="B4299" s="51" t="s">
        <v>4107</v>
      </c>
      <c r="C4299" s="52">
        <v>1</v>
      </c>
      <c r="D4299" s="52">
        <v>49200</v>
      </c>
      <c r="E4299" s="35"/>
    </row>
    <row r="4300" spans="2:5" x14ac:dyDescent="0.25">
      <c r="B4300" s="51" t="s">
        <v>2766</v>
      </c>
      <c r="C4300" s="52">
        <v>1</v>
      </c>
      <c r="D4300" s="52">
        <v>49099.199999999997</v>
      </c>
      <c r="E4300" s="35"/>
    </row>
    <row r="4301" spans="2:5" x14ac:dyDescent="0.25">
      <c r="B4301" s="51" t="s">
        <v>4089</v>
      </c>
      <c r="C4301" s="52">
        <v>1</v>
      </c>
      <c r="D4301" s="52">
        <v>49010</v>
      </c>
      <c r="E4301" s="35"/>
    </row>
    <row r="4302" spans="2:5" x14ac:dyDescent="0.25">
      <c r="B4302" s="51" t="s">
        <v>4356</v>
      </c>
      <c r="C4302" s="52">
        <v>1</v>
      </c>
      <c r="D4302" s="52">
        <v>49000</v>
      </c>
      <c r="E4302" s="35"/>
    </row>
    <row r="4303" spans="2:5" x14ac:dyDescent="0.25">
      <c r="B4303" s="51" t="s">
        <v>4697</v>
      </c>
      <c r="C4303" s="52">
        <v>1</v>
      </c>
      <c r="D4303" s="52">
        <v>49000</v>
      </c>
      <c r="E4303" s="35"/>
    </row>
    <row r="4304" spans="2:5" x14ac:dyDescent="0.25">
      <c r="B4304" s="51" t="s">
        <v>4811</v>
      </c>
      <c r="C4304" s="52">
        <v>1</v>
      </c>
      <c r="D4304" s="52">
        <v>49000</v>
      </c>
      <c r="E4304" s="35"/>
    </row>
    <row r="4305" spans="2:5" x14ac:dyDescent="0.25">
      <c r="B4305" s="51" t="s">
        <v>4837</v>
      </c>
      <c r="C4305" s="52">
        <v>1</v>
      </c>
      <c r="D4305" s="52">
        <v>49000</v>
      </c>
      <c r="E4305" s="35"/>
    </row>
    <row r="4306" spans="2:5" x14ac:dyDescent="0.25">
      <c r="B4306" s="51" t="s">
        <v>4755</v>
      </c>
      <c r="C4306" s="52">
        <v>1</v>
      </c>
      <c r="D4306" s="52">
        <v>48850</v>
      </c>
      <c r="E4306" s="35"/>
    </row>
    <row r="4307" spans="2:5" x14ac:dyDescent="0.25">
      <c r="B4307" s="51" t="s">
        <v>4750</v>
      </c>
      <c r="C4307" s="52">
        <v>1</v>
      </c>
      <c r="D4307" s="52">
        <v>48500</v>
      </c>
      <c r="E4307" s="35"/>
    </row>
    <row r="4308" spans="2:5" x14ac:dyDescent="0.25">
      <c r="B4308" s="51" t="s">
        <v>4315</v>
      </c>
      <c r="C4308" s="52">
        <v>1</v>
      </c>
      <c r="D4308" s="52">
        <v>48060</v>
      </c>
      <c r="E4308" s="35"/>
    </row>
    <row r="4309" spans="2:5" x14ac:dyDescent="0.25">
      <c r="B4309" s="51" t="s">
        <v>4319</v>
      </c>
      <c r="C4309" s="52">
        <v>1</v>
      </c>
      <c r="D4309" s="52">
        <v>48060</v>
      </c>
      <c r="E4309" s="35"/>
    </row>
    <row r="4310" spans="2:5" x14ac:dyDescent="0.25">
      <c r="B4310" s="51" t="s">
        <v>4320</v>
      </c>
      <c r="C4310" s="52">
        <v>1</v>
      </c>
      <c r="D4310" s="52">
        <v>48060</v>
      </c>
      <c r="E4310" s="35"/>
    </row>
    <row r="4311" spans="2:5" x14ac:dyDescent="0.25">
      <c r="B4311" s="51" t="s">
        <v>4455</v>
      </c>
      <c r="C4311" s="52">
        <v>1</v>
      </c>
      <c r="D4311" s="52">
        <v>48000.03</v>
      </c>
      <c r="E4311" s="35"/>
    </row>
    <row r="4312" spans="2:5" x14ac:dyDescent="0.25">
      <c r="B4312" s="51" t="s">
        <v>4547</v>
      </c>
      <c r="C4312" s="52">
        <v>1</v>
      </c>
      <c r="D4312" s="52">
        <v>48000</v>
      </c>
      <c r="E4312" s="35"/>
    </row>
    <row r="4313" spans="2:5" x14ac:dyDescent="0.25">
      <c r="B4313" s="51" t="s">
        <v>4682</v>
      </c>
      <c r="C4313" s="52">
        <v>1</v>
      </c>
      <c r="D4313" s="52">
        <v>48000</v>
      </c>
      <c r="E4313" s="35"/>
    </row>
    <row r="4314" spans="2:5" x14ac:dyDescent="0.25">
      <c r="B4314" s="51" t="s">
        <v>3125</v>
      </c>
      <c r="C4314" s="52">
        <v>1</v>
      </c>
      <c r="D4314" s="52">
        <v>48000</v>
      </c>
      <c r="E4314" s="35"/>
    </row>
    <row r="4315" spans="2:5" x14ac:dyDescent="0.25">
      <c r="B4315" s="51" t="s">
        <v>4599</v>
      </c>
      <c r="C4315" s="52">
        <v>1</v>
      </c>
      <c r="D4315" s="52">
        <v>47800</v>
      </c>
      <c r="E4315" s="35"/>
    </row>
    <row r="4316" spans="2:5" x14ac:dyDescent="0.25">
      <c r="B4316" s="51" t="s">
        <v>4486</v>
      </c>
      <c r="C4316" s="52">
        <v>1</v>
      </c>
      <c r="D4316" s="52">
        <v>47520</v>
      </c>
      <c r="E4316" s="35"/>
    </row>
    <row r="4317" spans="2:5" x14ac:dyDescent="0.25">
      <c r="B4317" s="51" t="s">
        <v>3878</v>
      </c>
      <c r="C4317" s="52">
        <v>1</v>
      </c>
      <c r="D4317" s="52">
        <v>47300</v>
      </c>
      <c r="E4317" s="35"/>
    </row>
    <row r="4318" spans="2:5" x14ac:dyDescent="0.25">
      <c r="B4318" s="51" t="s">
        <v>4595</v>
      </c>
      <c r="C4318" s="52">
        <v>1</v>
      </c>
      <c r="D4318" s="52">
        <v>47134</v>
      </c>
      <c r="E4318" s="35"/>
    </row>
    <row r="4319" spans="2:5" x14ac:dyDescent="0.25">
      <c r="B4319" s="51" t="s">
        <v>4866</v>
      </c>
      <c r="C4319" s="52">
        <v>1</v>
      </c>
      <c r="D4319" s="52">
        <v>47000</v>
      </c>
      <c r="E4319" s="35"/>
    </row>
    <row r="4320" spans="2:5" x14ac:dyDescent="0.25">
      <c r="B4320" s="51" t="s">
        <v>4541</v>
      </c>
      <c r="C4320" s="52">
        <v>1</v>
      </c>
      <c r="D4320" s="52">
        <v>46800</v>
      </c>
      <c r="E4320" s="35"/>
    </row>
    <row r="4321" spans="2:5" x14ac:dyDescent="0.25">
      <c r="B4321" s="51" t="s">
        <v>4803</v>
      </c>
      <c r="C4321" s="52">
        <v>1</v>
      </c>
      <c r="D4321" s="52">
        <v>46800</v>
      </c>
      <c r="E4321" s="35"/>
    </row>
    <row r="4322" spans="2:5" x14ac:dyDescent="0.25">
      <c r="B4322" s="51" t="s">
        <v>3231</v>
      </c>
      <c r="C4322" s="52">
        <v>1</v>
      </c>
      <c r="D4322" s="52">
        <v>46722.5</v>
      </c>
      <c r="E4322" s="35"/>
    </row>
    <row r="4323" spans="2:5" x14ac:dyDescent="0.25">
      <c r="B4323" s="51" t="s">
        <v>4603</v>
      </c>
      <c r="C4323" s="52">
        <v>1</v>
      </c>
      <c r="D4323" s="52">
        <v>46510.2</v>
      </c>
      <c r="E4323" s="35"/>
    </row>
    <row r="4324" spans="2:5" x14ac:dyDescent="0.25">
      <c r="B4324" s="51" t="s">
        <v>2971</v>
      </c>
      <c r="C4324" s="52">
        <v>1</v>
      </c>
      <c r="D4324" s="52">
        <v>46500</v>
      </c>
      <c r="E4324" s="35"/>
    </row>
    <row r="4325" spans="2:5" x14ac:dyDescent="0.25">
      <c r="B4325" s="51" t="s">
        <v>4099</v>
      </c>
      <c r="C4325" s="52">
        <v>1</v>
      </c>
      <c r="D4325" s="52">
        <v>45973.73</v>
      </c>
      <c r="E4325" s="35"/>
    </row>
    <row r="4326" spans="2:5" x14ac:dyDescent="0.25">
      <c r="B4326" s="51" t="s">
        <v>4912</v>
      </c>
      <c r="C4326" s="52">
        <v>1</v>
      </c>
      <c r="D4326" s="52">
        <v>45955</v>
      </c>
      <c r="E4326" s="35"/>
    </row>
    <row r="4327" spans="2:5" x14ac:dyDescent="0.25">
      <c r="B4327" s="51" t="s">
        <v>3893</v>
      </c>
      <c r="C4327" s="52">
        <v>1</v>
      </c>
      <c r="D4327" s="52">
        <v>45781.2</v>
      </c>
      <c r="E4327" s="35"/>
    </row>
    <row r="4328" spans="2:5" x14ac:dyDescent="0.25">
      <c r="B4328" s="51" t="s">
        <v>4506</v>
      </c>
      <c r="C4328" s="52">
        <v>1</v>
      </c>
      <c r="D4328" s="52">
        <v>45210</v>
      </c>
      <c r="E4328" s="35"/>
    </row>
    <row r="4329" spans="2:5" x14ac:dyDescent="0.25">
      <c r="B4329" s="51" t="s">
        <v>2294</v>
      </c>
      <c r="C4329" s="52">
        <v>1</v>
      </c>
      <c r="D4329" s="52">
        <v>45000</v>
      </c>
      <c r="E4329" s="35"/>
    </row>
    <row r="4330" spans="2:5" x14ac:dyDescent="0.25">
      <c r="B4330" s="51" t="s">
        <v>4580</v>
      </c>
      <c r="C4330" s="52">
        <v>1</v>
      </c>
      <c r="D4330" s="52">
        <v>45000</v>
      </c>
      <c r="E4330" s="35"/>
    </row>
    <row r="4331" spans="2:5" x14ac:dyDescent="0.25">
      <c r="B4331" s="51" t="s">
        <v>2594</v>
      </c>
      <c r="C4331" s="52">
        <v>1</v>
      </c>
      <c r="D4331" s="52">
        <v>43562</v>
      </c>
      <c r="E4331" s="35"/>
    </row>
    <row r="4332" spans="2:5" x14ac:dyDescent="0.25">
      <c r="B4332" s="51" t="s">
        <v>83</v>
      </c>
      <c r="C4332" s="52">
        <v>1</v>
      </c>
      <c r="D4332" s="52">
        <v>43200</v>
      </c>
      <c r="E4332" s="35"/>
    </row>
    <row r="4333" spans="2:5" x14ac:dyDescent="0.25">
      <c r="B4333" s="51" t="s">
        <v>4104</v>
      </c>
      <c r="C4333" s="52">
        <v>1</v>
      </c>
      <c r="D4333" s="52">
        <v>43011</v>
      </c>
      <c r="E4333" s="35"/>
    </row>
    <row r="4334" spans="2:5" x14ac:dyDescent="0.25">
      <c r="B4334" s="51" t="s">
        <v>2944</v>
      </c>
      <c r="C4334" s="52">
        <v>1</v>
      </c>
      <c r="D4334" s="52">
        <v>42730</v>
      </c>
      <c r="E4334" s="35"/>
    </row>
    <row r="4335" spans="2:5" x14ac:dyDescent="0.25">
      <c r="B4335" s="51" t="s">
        <v>1100</v>
      </c>
      <c r="C4335" s="52">
        <v>1</v>
      </c>
      <c r="D4335" s="52">
        <v>41891</v>
      </c>
      <c r="E4335" s="35"/>
    </row>
    <row r="4336" spans="2:5" x14ac:dyDescent="0.25">
      <c r="B4336" s="51" t="s">
        <v>4380</v>
      </c>
      <c r="C4336" s="52">
        <v>1</v>
      </c>
      <c r="D4336" s="52">
        <v>41358</v>
      </c>
      <c r="E4336" s="35"/>
    </row>
    <row r="4337" spans="2:5" x14ac:dyDescent="0.25">
      <c r="B4337" s="51" t="s">
        <v>3516</v>
      </c>
      <c r="C4337" s="52">
        <v>1</v>
      </c>
      <c r="D4337" s="52">
        <v>41200</v>
      </c>
      <c r="E4337" s="35"/>
    </row>
    <row r="4338" spans="2:5" x14ac:dyDescent="0.25">
      <c r="B4338" s="51" t="s">
        <v>2874</v>
      </c>
      <c r="C4338" s="52">
        <v>1</v>
      </c>
      <c r="D4338" s="52">
        <v>40100</v>
      </c>
      <c r="E4338" s="35"/>
    </row>
    <row r="4339" spans="2:5" x14ac:dyDescent="0.25">
      <c r="B4339" s="51" t="s">
        <v>1453</v>
      </c>
      <c r="C4339" s="52">
        <v>1</v>
      </c>
      <c r="D4339" s="52">
        <v>40000</v>
      </c>
      <c r="E4339" s="35"/>
    </row>
    <row r="4340" spans="2:5" x14ac:dyDescent="0.25">
      <c r="B4340" s="51" t="s">
        <v>4802</v>
      </c>
      <c r="C4340" s="52">
        <v>1</v>
      </c>
      <c r="D4340" s="52">
        <v>40000</v>
      </c>
      <c r="E4340" s="35"/>
    </row>
    <row r="4341" spans="2:5" x14ac:dyDescent="0.25">
      <c r="B4341" s="51" t="s">
        <v>4613</v>
      </c>
      <c r="C4341" s="52">
        <v>1</v>
      </c>
      <c r="D4341" s="52">
        <v>39760</v>
      </c>
      <c r="E4341" s="35"/>
    </row>
    <row r="4342" spans="2:5" x14ac:dyDescent="0.25">
      <c r="B4342" s="51" t="s">
        <v>4730</v>
      </c>
      <c r="C4342" s="52">
        <v>1</v>
      </c>
      <c r="D4342" s="52">
        <v>39600</v>
      </c>
      <c r="E4342" s="35"/>
    </row>
    <row r="4343" spans="2:5" x14ac:dyDescent="0.25">
      <c r="B4343" s="51" t="s">
        <v>3295</v>
      </c>
      <c r="C4343" s="52">
        <v>1</v>
      </c>
      <c r="D4343" s="52">
        <v>39600</v>
      </c>
      <c r="E4343" s="35"/>
    </row>
    <row r="4344" spans="2:5" x14ac:dyDescent="0.25">
      <c r="B4344" s="51" t="s">
        <v>1818</v>
      </c>
      <c r="C4344" s="52">
        <v>1</v>
      </c>
      <c r="D4344" s="52">
        <v>38220</v>
      </c>
      <c r="E4344" s="35"/>
    </row>
    <row r="4345" spans="2:5" x14ac:dyDescent="0.25">
      <c r="B4345" s="51" t="s">
        <v>4283</v>
      </c>
      <c r="C4345" s="52">
        <v>1</v>
      </c>
      <c r="D4345" s="52">
        <v>38132</v>
      </c>
      <c r="E4345" s="35"/>
    </row>
    <row r="4346" spans="2:5" x14ac:dyDescent="0.25">
      <c r="B4346" s="51" t="s">
        <v>3484</v>
      </c>
      <c r="C4346" s="52">
        <v>1</v>
      </c>
      <c r="D4346" s="52">
        <v>36725</v>
      </c>
      <c r="E4346" s="35"/>
    </row>
    <row r="4347" spans="2:5" x14ac:dyDescent="0.25">
      <c r="B4347" s="51" t="s">
        <v>4280</v>
      </c>
      <c r="C4347" s="52">
        <v>1</v>
      </c>
      <c r="D4347" s="52">
        <v>35150</v>
      </c>
      <c r="E4347" s="35"/>
    </row>
    <row r="4348" spans="2:5" x14ac:dyDescent="0.25">
      <c r="B4348" s="51" t="s">
        <v>1158</v>
      </c>
      <c r="C4348" s="52">
        <v>1</v>
      </c>
      <c r="D4348" s="52">
        <v>35000</v>
      </c>
      <c r="E4348" s="35"/>
    </row>
    <row r="4349" spans="2:5" x14ac:dyDescent="0.25">
      <c r="B4349" s="51" t="s">
        <v>2696</v>
      </c>
      <c r="C4349" s="52">
        <v>1</v>
      </c>
      <c r="D4349" s="52">
        <v>35000</v>
      </c>
      <c r="E4349" s="35"/>
    </row>
    <row r="4350" spans="2:5" x14ac:dyDescent="0.25">
      <c r="B4350" s="51" t="s">
        <v>3863</v>
      </c>
      <c r="C4350" s="52">
        <v>1</v>
      </c>
      <c r="D4350" s="52">
        <v>34000</v>
      </c>
      <c r="E4350" s="35"/>
    </row>
    <row r="4351" spans="2:5" x14ac:dyDescent="0.25">
      <c r="B4351" s="51" t="s">
        <v>531</v>
      </c>
      <c r="C4351" s="52">
        <v>1</v>
      </c>
      <c r="D4351" s="52">
        <v>34000</v>
      </c>
      <c r="E4351" s="35"/>
    </row>
    <row r="4352" spans="2:5" x14ac:dyDescent="0.25">
      <c r="B4352" s="51" t="s">
        <v>1351</v>
      </c>
      <c r="C4352" s="52">
        <v>1</v>
      </c>
      <c r="D4352" s="52">
        <v>34000</v>
      </c>
      <c r="E4352" s="35"/>
    </row>
    <row r="4353" spans="2:5" x14ac:dyDescent="0.25">
      <c r="B4353" s="51" t="s">
        <v>4409</v>
      </c>
      <c r="C4353" s="52">
        <v>1</v>
      </c>
      <c r="D4353" s="52">
        <v>34000</v>
      </c>
      <c r="E4353" s="35"/>
    </row>
    <row r="4354" spans="2:5" x14ac:dyDescent="0.25">
      <c r="B4354" s="51" t="s">
        <v>4808</v>
      </c>
      <c r="C4354" s="52">
        <v>1</v>
      </c>
      <c r="D4354" s="52">
        <v>33988</v>
      </c>
      <c r="E4354" s="35"/>
    </row>
    <row r="4355" spans="2:5" x14ac:dyDescent="0.25">
      <c r="B4355" s="51" t="s">
        <v>2693</v>
      </c>
      <c r="C4355" s="52">
        <v>1</v>
      </c>
      <c r="D4355" s="52">
        <v>33300</v>
      </c>
      <c r="E4355" s="35"/>
    </row>
    <row r="4356" spans="2:5" x14ac:dyDescent="0.25">
      <c r="B4356" s="51" t="s">
        <v>1275</v>
      </c>
      <c r="C4356" s="52">
        <v>1</v>
      </c>
      <c r="D4356" s="52">
        <v>33223.71</v>
      </c>
      <c r="E4356" s="35"/>
    </row>
    <row r="4357" spans="2:5" x14ac:dyDescent="0.25">
      <c r="B4357" s="51" t="s">
        <v>4059</v>
      </c>
      <c r="C4357" s="52">
        <v>1</v>
      </c>
      <c r="D4357" s="52">
        <v>33151.5</v>
      </c>
      <c r="E4357" s="35"/>
    </row>
    <row r="4358" spans="2:5" x14ac:dyDescent="0.25">
      <c r="B4358" s="51" t="s">
        <v>4226</v>
      </c>
      <c r="C4358" s="52">
        <v>1</v>
      </c>
      <c r="D4358" s="52">
        <v>33000</v>
      </c>
      <c r="E4358" s="35"/>
    </row>
    <row r="4359" spans="2:5" x14ac:dyDescent="0.25">
      <c r="B4359" s="51" t="s">
        <v>4839</v>
      </c>
      <c r="C4359" s="52">
        <v>1</v>
      </c>
      <c r="D4359" s="52">
        <v>33000</v>
      </c>
      <c r="E4359" s="35"/>
    </row>
    <row r="4360" spans="2:5" x14ac:dyDescent="0.25">
      <c r="B4360" s="51" t="s">
        <v>4098</v>
      </c>
      <c r="C4360" s="52">
        <v>1</v>
      </c>
      <c r="D4360" s="52">
        <v>32358</v>
      </c>
      <c r="E4360" s="35"/>
    </row>
    <row r="4361" spans="2:5" x14ac:dyDescent="0.25">
      <c r="B4361" s="51" t="s">
        <v>4543</v>
      </c>
      <c r="C4361" s="52">
        <v>1</v>
      </c>
      <c r="D4361" s="52">
        <v>32000</v>
      </c>
      <c r="E4361" s="35"/>
    </row>
    <row r="4362" spans="2:5" x14ac:dyDescent="0.25">
      <c r="B4362" s="51" t="s">
        <v>4647</v>
      </c>
      <c r="C4362" s="52">
        <v>1</v>
      </c>
      <c r="D4362" s="52">
        <v>32000</v>
      </c>
      <c r="E4362" s="35"/>
    </row>
    <row r="4363" spans="2:5" x14ac:dyDescent="0.25">
      <c r="B4363" s="51" t="s">
        <v>4841</v>
      </c>
      <c r="C4363" s="52">
        <v>1</v>
      </c>
      <c r="D4363" s="52">
        <v>32000</v>
      </c>
      <c r="E4363" s="35"/>
    </row>
    <row r="4364" spans="2:5" x14ac:dyDescent="0.25">
      <c r="B4364" s="51" t="s">
        <v>4301</v>
      </c>
      <c r="C4364" s="52">
        <v>1</v>
      </c>
      <c r="D4364" s="52">
        <v>31896</v>
      </c>
      <c r="E4364" s="35"/>
    </row>
    <row r="4365" spans="2:5" x14ac:dyDescent="0.25">
      <c r="B4365" s="51" t="s">
        <v>3234</v>
      </c>
      <c r="C4365" s="52">
        <v>1</v>
      </c>
      <c r="D4365" s="52">
        <v>31116</v>
      </c>
      <c r="E4365" s="35"/>
    </row>
    <row r="4366" spans="2:5" x14ac:dyDescent="0.25">
      <c r="B4366" s="51" t="s">
        <v>4326</v>
      </c>
      <c r="C4366" s="52">
        <v>1</v>
      </c>
      <c r="D4366" s="52">
        <v>31000</v>
      </c>
      <c r="E4366" s="35"/>
    </row>
    <row r="4367" spans="2:5" x14ac:dyDescent="0.25">
      <c r="B4367" s="51" t="s">
        <v>4033</v>
      </c>
      <c r="C4367" s="52">
        <v>1</v>
      </c>
      <c r="D4367" s="52">
        <v>30400</v>
      </c>
      <c r="E4367" s="35"/>
    </row>
    <row r="4368" spans="2:5" x14ac:dyDescent="0.25">
      <c r="B4368" s="51" t="s">
        <v>4050</v>
      </c>
      <c r="C4368" s="52">
        <v>1</v>
      </c>
      <c r="D4368" s="52">
        <v>30000</v>
      </c>
      <c r="E4368" s="35"/>
    </row>
    <row r="4369" spans="2:5" x14ac:dyDescent="0.25">
      <c r="B4369" s="51" t="s">
        <v>4139</v>
      </c>
      <c r="C4369" s="52">
        <v>1</v>
      </c>
      <c r="D4369" s="52">
        <v>30000</v>
      </c>
      <c r="E4369" s="35"/>
    </row>
    <row r="4370" spans="2:5" x14ac:dyDescent="0.25">
      <c r="B4370" s="51" t="s">
        <v>4195</v>
      </c>
      <c r="C4370" s="52">
        <v>1</v>
      </c>
      <c r="D4370" s="52">
        <v>30000</v>
      </c>
      <c r="E4370" s="35"/>
    </row>
    <row r="4371" spans="2:5" x14ac:dyDescent="0.25">
      <c r="B4371" s="51" t="s">
        <v>4400</v>
      </c>
      <c r="C4371" s="52">
        <v>1</v>
      </c>
      <c r="D4371" s="52">
        <v>30000</v>
      </c>
      <c r="E4371" s="35"/>
    </row>
    <row r="4372" spans="2:5" x14ac:dyDescent="0.25">
      <c r="B4372" s="51" t="s">
        <v>4346</v>
      </c>
      <c r="C4372" s="52">
        <v>1</v>
      </c>
      <c r="D4372" s="52">
        <v>29990</v>
      </c>
      <c r="E4372" s="35"/>
    </row>
    <row r="4373" spans="2:5" x14ac:dyDescent="0.25">
      <c r="B4373" s="51" t="s">
        <v>4581</v>
      </c>
      <c r="C4373" s="52">
        <v>1</v>
      </c>
      <c r="D4373" s="52">
        <v>29000</v>
      </c>
      <c r="E4373" s="35"/>
    </row>
    <row r="4374" spans="2:5" x14ac:dyDescent="0.25">
      <c r="B4374" s="51" t="s">
        <v>1023</v>
      </c>
      <c r="C4374" s="52">
        <v>1</v>
      </c>
      <c r="D4374" s="52">
        <v>28942.799999999999</v>
      </c>
      <c r="E4374" s="35"/>
    </row>
    <row r="4375" spans="2:5" x14ac:dyDescent="0.25">
      <c r="B4375" s="51" t="s">
        <v>4807</v>
      </c>
      <c r="C4375" s="52">
        <v>1</v>
      </c>
      <c r="D4375" s="52">
        <v>28800</v>
      </c>
      <c r="E4375" s="35"/>
    </row>
    <row r="4376" spans="2:5" x14ac:dyDescent="0.25">
      <c r="B4376" s="51" t="s">
        <v>4314</v>
      </c>
      <c r="C4376" s="52">
        <v>1</v>
      </c>
      <c r="D4376" s="52">
        <v>28300</v>
      </c>
      <c r="E4376" s="35"/>
    </row>
    <row r="4377" spans="2:5" x14ac:dyDescent="0.25">
      <c r="B4377" s="51" t="s">
        <v>678</v>
      </c>
      <c r="C4377" s="52">
        <v>1</v>
      </c>
      <c r="D4377" s="52">
        <v>28000</v>
      </c>
      <c r="E4377" s="35"/>
    </row>
    <row r="4378" spans="2:5" x14ac:dyDescent="0.25">
      <c r="B4378" s="51" t="s">
        <v>4287</v>
      </c>
      <c r="C4378" s="52">
        <v>1</v>
      </c>
      <c r="D4378" s="52">
        <v>28000</v>
      </c>
      <c r="E4378" s="35"/>
    </row>
    <row r="4379" spans="2:5" x14ac:dyDescent="0.25">
      <c r="B4379" s="51" t="s">
        <v>1234</v>
      </c>
      <c r="C4379" s="52">
        <v>1</v>
      </c>
      <c r="D4379" s="52">
        <v>27524.880000000001</v>
      </c>
      <c r="E4379" s="35"/>
    </row>
    <row r="4380" spans="2:5" x14ac:dyDescent="0.25">
      <c r="B4380" s="51" t="s">
        <v>4915</v>
      </c>
      <c r="C4380" s="52">
        <v>1</v>
      </c>
      <c r="D4380" s="52">
        <v>26668</v>
      </c>
      <c r="E4380" s="35"/>
    </row>
    <row r="4381" spans="2:5" x14ac:dyDescent="0.25">
      <c r="B4381" s="51" t="s">
        <v>4402</v>
      </c>
      <c r="C4381" s="52">
        <v>1</v>
      </c>
      <c r="D4381" s="52">
        <v>26624.37</v>
      </c>
      <c r="E4381" s="35"/>
    </row>
    <row r="4382" spans="2:5" x14ac:dyDescent="0.25">
      <c r="B4382" s="51" t="s">
        <v>3793</v>
      </c>
      <c r="C4382" s="52">
        <v>1</v>
      </c>
      <c r="D4382" s="52">
        <v>25950</v>
      </c>
      <c r="E4382" s="35"/>
    </row>
    <row r="4383" spans="2:5" x14ac:dyDescent="0.25">
      <c r="B4383" s="51" t="s">
        <v>3739</v>
      </c>
      <c r="C4383" s="52">
        <v>1</v>
      </c>
      <c r="D4383" s="52">
        <v>25600</v>
      </c>
      <c r="E4383" s="35"/>
    </row>
    <row r="4384" spans="2:5" x14ac:dyDescent="0.25">
      <c r="B4384" s="51" t="s">
        <v>4758</v>
      </c>
      <c r="C4384" s="52">
        <v>1</v>
      </c>
      <c r="D4384" s="52">
        <v>24040</v>
      </c>
      <c r="E4384" s="35"/>
    </row>
    <row r="4385" spans="2:5" x14ac:dyDescent="0.25">
      <c r="B4385" s="51" t="s">
        <v>4893</v>
      </c>
      <c r="C4385" s="52">
        <v>1</v>
      </c>
      <c r="D4385" s="52">
        <v>23250</v>
      </c>
      <c r="E4385" s="35"/>
    </row>
    <row r="4386" spans="2:5" x14ac:dyDescent="0.25">
      <c r="B4386" s="51" t="s">
        <v>3741</v>
      </c>
      <c r="C4386" s="52">
        <v>1</v>
      </c>
      <c r="D4386" s="52">
        <v>23000</v>
      </c>
      <c r="E4386" s="35"/>
    </row>
    <row r="4387" spans="2:5" x14ac:dyDescent="0.25">
      <c r="B4387" s="51" t="s">
        <v>4795</v>
      </c>
      <c r="C4387" s="52">
        <v>1</v>
      </c>
      <c r="D4387" s="52">
        <v>22812</v>
      </c>
      <c r="E4387" s="35"/>
    </row>
    <row r="4388" spans="2:5" x14ac:dyDescent="0.25">
      <c r="B4388" s="51" t="s">
        <v>3920</v>
      </c>
      <c r="C4388" s="52">
        <v>1</v>
      </c>
      <c r="D4388" s="52">
        <v>22322.16</v>
      </c>
      <c r="E4388" s="35"/>
    </row>
    <row r="4389" spans="2:5" x14ac:dyDescent="0.25">
      <c r="B4389" s="51" t="s">
        <v>4783</v>
      </c>
      <c r="C4389" s="52">
        <v>1</v>
      </c>
      <c r="D4389" s="52">
        <v>22250</v>
      </c>
      <c r="E4389" s="35"/>
    </row>
    <row r="4390" spans="2:5" x14ac:dyDescent="0.25">
      <c r="B4390" s="51" t="s">
        <v>2773</v>
      </c>
      <c r="C4390" s="52">
        <v>1</v>
      </c>
      <c r="D4390" s="52">
        <v>22160</v>
      </c>
      <c r="E4390" s="35"/>
    </row>
    <row r="4391" spans="2:5" x14ac:dyDescent="0.25">
      <c r="B4391" s="51" t="s">
        <v>1126</v>
      </c>
      <c r="C4391" s="52">
        <v>1</v>
      </c>
      <c r="D4391" s="52">
        <v>21930</v>
      </c>
      <c r="E4391" s="35"/>
    </row>
    <row r="4392" spans="2:5" x14ac:dyDescent="0.25">
      <c r="B4392" s="51" t="s">
        <v>4439</v>
      </c>
      <c r="C4392" s="52">
        <v>1</v>
      </c>
      <c r="D4392" s="52">
        <v>21900</v>
      </c>
      <c r="E4392" s="35"/>
    </row>
    <row r="4393" spans="2:5" x14ac:dyDescent="0.25">
      <c r="B4393" s="51" t="s">
        <v>4826</v>
      </c>
      <c r="C4393" s="52">
        <v>1</v>
      </c>
      <c r="D4393" s="52">
        <v>21450</v>
      </c>
      <c r="E4393" s="35"/>
    </row>
    <row r="4394" spans="2:5" x14ac:dyDescent="0.25">
      <c r="B4394" s="51" t="s">
        <v>4106</v>
      </c>
      <c r="C4394" s="52">
        <v>1</v>
      </c>
      <c r="D4394" s="52">
        <v>21000</v>
      </c>
      <c r="E4394" s="35"/>
    </row>
    <row r="4395" spans="2:5" x14ac:dyDescent="0.25">
      <c r="B4395" s="51" t="s">
        <v>4918</v>
      </c>
      <c r="C4395" s="52">
        <v>1</v>
      </c>
      <c r="D4395" s="52">
        <v>21000</v>
      </c>
      <c r="E4395" s="35"/>
    </row>
    <row r="4396" spans="2:5" x14ac:dyDescent="0.25">
      <c r="B4396" s="51" t="s">
        <v>4309</v>
      </c>
      <c r="C4396" s="52">
        <v>1</v>
      </c>
      <c r="D4396" s="52">
        <v>20800</v>
      </c>
      <c r="E4396" s="35"/>
    </row>
    <row r="4397" spans="2:5" x14ac:dyDescent="0.25">
      <c r="B4397" s="51" t="s">
        <v>4850</v>
      </c>
      <c r="C4397" s="52">
        <v>1</v>
      </c>
      <c r="D4397" s="52">
        <v>20750</v>
      </c>
      <c r="E4397" s="35"/>
    </row>
    <row r="4398" spans="2:5" x14ac:dyDescent="0.25">
      <c r="B4398" s="51" t="s">
        <v>4657</v>
      </c>
      <c r="C4398" s="52">
        <v>1</v>
      </c>
      <c r="D4398" s="52">
        <v>20212</v>
      </c>
      <c r="E4398" s="35"/>
    </row>
    <row r="4399" spans="2:5" x14ac:dyDescent="0.25">
      <c r="B4399" s="51" t="s">
        <v>3443</v>
      </c>
      <c r="C4399" s="52">
        <v>1</v>
      </c>
      <c r="D4399" s="52">
        <v>20200</v>
      </c>
      <c r="E4399" s="35"/>
    </row>
    <row r="4400" spans="2:5" x14ac:dyDescent="0.25">
      <c r="B4400" s="51" t="s">
        <v>4665</v>
      </c>
      <c r="C4400" s="52">
        <v>1</v>
      </c>
      <c r="D4400" s="52">
        <v>20060</v>
      </c>
      <c r="E4400" s="35"/>
    </row>
    <row r="4401" spans="2:5" x14ac:dyDescent="0.25">
      <c r="B4401" s="51" t="s">
        <v>4873</v>
      </c>
      <c r="C4401" s="52">
        <v>1</v>
      </c>
      <c r="D4401" s="52">
        <v>20000</v>
      </c>
      <c r="E4401" s="35"/>
    </row>
    <row r="4402" spans="2:5" x14ac:dyDescent="0.25">
      <c r="B4402" s="51" t="s">
        <v>3720</v>
      </c>
      <c r="C4402" s="52">
        <v>1</v>
      </c>
      <c r="D4402" s="52">
        <v>20000</v>
      </c>
      <c r="E4402" s="35"/>
    </row>
    <row r="4403" spans="2:5" x14ac:dyDescent="0.25">
      <c r="B4403" s="51" t="s">
        <v>4253</v>
      </c>
      <c r="C4403" s="52">
        <v>1</v>
      </c>
      <c r="D4403" s="52">
        <v>19870</v>
      </c>
      <c r="E4403" s="35"/>
    </row>
    <row r="4404" spans="2:5" x14ac:dyDescent="0.25">
      <c r="B4404" s="51" t="s">
        <v>3995</v>
      </c>
      <c r="C4404" s="52">
        <v>1</v>
      </c>
      <c r="D4404" s="52">
        <v>19286.82</v>
      </c>
      <c r="E4404" s="35"/>
    </row>
    <row r="4405" spans="2:5" x14ac:dyDescent="0.25">
      <c r="B4405" s="51" t="s">
        <v>4810</v>
      </c>
      <c r="C4405" s="52">
        <v>1</v>
      </c>
      <c r="D4405" s="52">
        <v>18900</v>
      </c>
      <c r="E4405" s="35"/>
    </row>
    <row r="4406" spans="2:5" x14ac:dyDescent="0.25">
      <c r="B4406" s="51" t="s">
        <v>4321</v>
      </c>
      <c r="C4406" s="52">
        <v>1</v>
      </c>
      <c r="D4406" s="52">
        <v>18600</v>
      </c>
      <c r="E4406" s="35"/>
    </row>
    <row r="4407" spans="2:5" x14ac:dyDescent="0.25">
      <c r="B4407" s="51" t="s">
        <v>2415</v>
      </c>
      <c r="C4407" s="52">
        <v>1</v>
      </c>
      <c r="D4407" s="52">
        <v>18500</v>
      </c>
      <c r="E4407" s="35"/>
    </row>
    <row r="4408" spans="2:5" x14ac:dyDescent="0.25">
      <c r="B4408" s="51" t="s">
        <v>3969</v>
      </c>
      <c r="C4408" s="52">
        <v>1</v>
      </c>
      <c r="D4408" s="52">
        <v>17833.2</v>
      </c>
      <c r="E4408" s="35"/>
    </row>
    <row r="4409" spans="2:5" x14ac:dyDescent="0.25">
      <c r="B4409" s="51" t="s">
        <v>4710</v>
      </c>
      <c r="C4409" s="52">
        <v>1</v>
      </c>
      <c r="D4409" s="52">
        <v>17520</v>
      </c>
      <c r="E4409" s="35"/>
    </row>
    <row r="4410" spans="2:5" x14ac:dyDescent="0.25">
      <c r="B4410" s="51" t="s">
        <v>4095</v>
      </c>
      <c r="C4410" s="52">
        <v>1</v>
      </c>
      <c r="D4410" s="52">
        <v>17130.830000000002</v>
      </c>
      <c r="E4410" s="35"/>
    </row>
    <row r="4411" spans="2:5" x14ac:dyDescent="0.25">
      <c r="B4411" s="51" t="s">
        <v>3773</v>
      </c>
      <c r="C4411" s="52">
        <v>1</v>
      </c>
      <c r="D4411" s="52">
        <v>17004</v>
      </c>
      <c r="E4411" s="35"/>
    </row>
    <row r="4412" spans="2:5" x14ac:dyDescent="0.25">
      <c r="B4412" s="51" t="s">
        <v>3508</v>
      </c>
      <c r="C4412" s="52">
        <v>1</v>
      </c>
      <c r="D4412" s="52">
        <v>17000</v>
      </c>
      <c r="E4412" s="35"/>
    </row>
    <row r="4413" spans="2:5" x14ac:dyDescent="0.25">
      <c r="B4413" s="51" t="s">
        <v>4669</v>
      </c>
      <c r="C4413" s="52">
        <v>1</v>
      </c>
      <c r="D4413" s="52">
        <v>16575</v>
      </c>
      <c r="E4413" s="35"/>
    </row>
    <row r="4414" spans="2:5" x14ac:dyDescent="0.25">
      <c r="B4414" s="51" t="s">
        <v>4096</v>
      </c>
      <c r="C4414" s="52">
        <v>1</v>
      </c>
      <c r="D4414" s="52">
        <v>16500</v>
      </c>
      <c r="E4414" s="35"/>
    </row>
    <row r="4415" spans="2:5" x14ac:dyDescent="0.25">
      <c r="B4415" s="51" t="s">
        <v>4219</v>
      </c>
      <c r="C4415" s="52">
        <v>1</v>
      </c>
      <c r="D4415" s="52">
        <v>16172.04</v>
      </c>
      <c r="E4415" s="35"/>
    </row>
    <row r="4416" spans="2:5" x14ac:dyDescent="0.25">
      <c r="B4416" s="51" t="s">
        <v>1087</v>
      </c>
      <c r="C4416" s="52">
        <v>1</v>
      </c>
      <c r="D4416" s="52">
        <v>16000</v>
      </c>
      <c r="E4416" s="35"/>
    </row>
    <row r="4417" spans="2:5" x14ac:dyDescent="0.25">
      <c r="B4417" s="51" t="s">
        <v>4272</v>
      </c>
      <c r="C4417" s="52">
        <v>1</v>
      </c>
      <c r="D4417" s="52">
        <v>16000</v>
      </c>
      <c r="E4417" s="35"/>
    </row>
    <row r="4418" spans="2:5" x14ac:dyDescent="0.25">
      <c r="B4418" s="51" t="s">
        <v>1240</v>
      </c>
      <c r="C4418" s="52">
        <v>1</v>
      </c>
      <c r="D4418" s="52">
        <v>15150</v>
      </c>
      <c r="E4418" s="35"/>
    </row>
    <row r="4419" spans="2:5" x14ac:dyDescent="0.25">
      <c r="B4419" s="51" t="s">
        <v>2125</v>
      </c>
      <c r="C4419" s="52">
        <v>1</v>
      </c>
      <c r="D4419" s="52">
        <v>15100</v>
      </c>
      <c r="E4419" s="35"/>
    </row>
    <row r="4420" spans="2:5" x14ac:dyDescent="0.25">
      <c r="B4420" s="51" t="s">
        <v>526</v>
      </c>
      <c r="C4420" s="52">
        <v>1</v>
      </c>
      <c r="D4420" s="52">
        <v>15000</v>
      </c>
      <c r="E4420" s="35"/>
    </row>
    <row r="4421" spans="2:5" x14ac:dyDescent="0.25">
      <c r="B4421" s="51" t="s">
        <v>4888</v>
      </c>
      <c r="C4421" s="52">
        <v>1</v>
      </c>
      <c r="D4421" s="52">
        <v>15000</v>
      </c>
      <c r="E4421" s="35"/>
    </row>
    <row r="4422" spans="2:5" x14ac:dyDescent="0.25">
      <c r="B4422" s="51" t="s">
        <v>4464</v>
      </c>
      <c r="C4422" s="52">
        <v>1</v>
      </c>
      <c r="D4422" s="52">
        <v>14725</v>
      </c>
      <c r="E4422" s="35"/>
    </row>
    <row r="4423" spans="2:5" x14ac:dyDescent="0.25">
      <c r="B4423" s="51" t="s">
        <v>2478</v>
      </c>
      <c r="C4423" s="52">
        <v>1</v>
      </c>
      <c r="D4423" s="52">
        <v>14640</v>
      </c>
      <c r="E4423" s="35"/>
    </row>
    <row r="4424" spans="2:5" x14ac:dyDescent="0.25">
      <c r="B4424" s="51" t="s">
        <v>4661</v>
      </c>
      <c r="C4424" s="52">
        <v>1</v>
      </c>
      <c r="D4424" s="52">
        <v>14317</v>
      </c>
      <c r="E4424" s="35"/>
    </row>
    <row r="4425" spans="2:5" x14ac:dyDescent="0.25">
      <c r="B4425" s="51" t="s">
        <v>4340</v>
      </c>
      <c r="C4425" s="52">
        <v>1</v>
      </c>
      <c r="D4425" s="52">
        <v>14184</v>
      </c>
      <c r="E4425" s="35"/>
    </row>
    <row r="4426" spans="2:5" x14ac:dyDescent="0.25">
      <c r="B4426" s="51" t="s">
        <v>2611</v>
      </c>
      <c r="C4426" s="52">
        <v>1</v>
      </c>
      <c r="D4426" s="52">
        <v>14000</v>
      </c>
      <c r="E4426" s="35"/>
    </row>
    <row r="4427" spans="2:5" x14ac:dyDescent="0.25">
      <c r="B4427" s="51" t="s">
        <v>1829</v>
      </c>
      <c r="C4427" s="52">
        <v>1</v>
      </c>
      <c r="D4427" s="52">
        <v>13518</v>
      </c>
      <c r="E4427" s="35"/>
    </row>
    <row r="4428" spans="2:5" x14ac:dyDescent="0.25">
      <c r="B4428" s="51" t="s">
        <v>4834</v>
      </c>
      <c r="C4428" s="52">
        <v>1</v>
      </c>
      <c r="D4428" s="52">
        <v>13501.96</v>
      </c>
      <c r="E4428" s="35"/>
    </row>
    <row r="4429" spans="2:5" x14ac:dyDescent="0.25">
      <c r="B4429" s="51" t="s">
        <v>4616</v>
      </c>
      <c r="C4429" s="52">
        <v>1</v>
      </c>
      <c r="D4429" s="52">
        <v>13498.98</v>
      </c>
      <c r="E4429" s="35"/>
    </row>
    <row r="4430" spans="2:5" x14ac:dyDescent="0.25">
      <c r="B4430" s="51" t="s">
        <v>757</v>
      </c>
      <c r="C4430" s="52">
        <v>1</v>
      </c>
      <c r="D4430" s="52">
        <v>13000</v>
      </c>
      <c r="E4430" s="35"/>
    </row>
    <row r="4431" spans="2:5" x14ac:dyDescent="0.25">
      <c r="B4431" s="51" t="s">
        <v>4119</v>
      </c>
      <c r="C4431" s="52">
        <v>1</v>
      </c>
      <c r="D4431" s="52">
        <v>12705</v>
      </c>
      <c r="E4431" s="35"/>
    </row>
    <row r="4432" spans="2:5" x14ac:dyDescent="0.25">
      <c r="B4432" s="51" t="s">
        <v>4411</v>
      </c>
      <c r="C4432" s="52">
        <v>1</v>
      </c>
      <c r="D4432" s="52">
        <v>12000</v>
      </c>
      <c r="E4432" s="35"/>
    </row>
    <row r="4433" spans="2:5" x14ac:dyDescent="0.25">
      <c r="B4433" s="51" t="s">
        <v>4555</v>
      </c>
      <c r="C4433" s="52">
        <v>1</v>
      </c>
      <c r="D4433" s="52">
        <v>12000</v>
      </c>
      <c r="E4433" s="35"/>
    </row>
    <row r="4434" spans="2:5" x14ac:dyDescent="0.25">
      <c r="B4434" s="51" t="s">
        <v>1299</v>
      </c>
      <c r="C4434" s="52">
        <v>1</v>
      </c>
      <c r="D4434" s="52">
        <v>11570</v>
      </c>
      <c r="E4434" s="35"/>
    </row>
    <row r="4435" spans="2:5" x14ac:dyDescent="0.25">
      <c r="B4435" s="51" t="s">
        <v>3476</v>
      </c>
      <c r="C4435" s="52">
        <v>1</v>
      </c>
      <c r="D4435" s="52">
        <v>11500</v>
      </c>
      <c r="E4435" s="35"/>
    </row>
    <row r="4436" spans="2:5" x14ac:dyDescent="0.25">
      <c r="B4436" s="51" t="s">
        <v>3996</v>
      </c>
      <c r="C4436" s="52">
        <v>1</v>
      </c>
      <c r="D4436" s="52">
        <v>10550</v>
      </c>
      <c r="E4436" s="35"/>
    </row>
    <row r="4437" spans="2:5" x14ac:dyDescent="0.25">
      <c r="B4437" s="51" t="s">
        <v>4483</v>
      </c>
      <c r="C4437" s="52">
        <v>1</v>
      </c>
      <c r="D4437" s="52">
        <v>10215.64</v>
      </c>
      <c r="E4437" s="35"/>
    </row>
    <row r="4438" spans="2:5" x14ac:dyDescent="0.25">
      <c r="B4438" s="51" t="s">
        <v>3307</v>
      </c>
      <c r="C4438" s="52">
        <v>1</v>
      </c>
      <c r="D4438" s="52">
        <v>10153.200000000001</v>
      </c>
      <c r="E4438" s="35"/>
    </row>
    <row r="4439" spans="2:5" x14ac:dyDescent="0.25">
      <c r="B4439" s="51" t="s">
        <v>1386</v>
      </c>
      <c r="C4439" s="52">
        <v>1</v>
      </c>
      <c r="D4439" s="52">
        <v>10130</v>
      </c>
      <c r="E4439" s="35"/>
    </row>
    <row r="4440" spans="2:5" x14ac:dyDescent="0.25">
      <c r="B4440" s="51" t="s">
        <v>1521</v>
      </c>
      <c r="C4440" s="52">
        <v>1</v>
      </c>
      <c r="D4440" s="52">
        <v>10050</v>
      </c>
      <c r="E4440" s="35"/>
    </row>
    <row r="4441" spans="2:5" x14ac:dyDescent="0.25">
      <c r="B4441" s="51" t="s">
        <v>4392</v>
      </c>
      <c r="C4441" s="52">
        <v>1</v>
      </c>
      <c r="D4441" s="52">
        <v>9890</v>
      </c>
      <c r="E4441" s="35"/>
    </row>
    <row r="4442" spans="2:5" x14ac:dyDescent="0.25">
      <c r="B4442" s="51" t="s">
        <v>1848</v>
      </c>
      <c r="C4442" s="52">
        <v>1</v>
      </c>
      <c r="D4442" s="52">
        <v>9620</v>
      </c>
      <c r="E4442" s="35"/>
    </row>
    <row r="4443" spans="2:5" x14ac:dyDescent="0.25">
      <c r="B4443" s="51" t="s">
        <v>624</v>
      </c>
      <c r="C4443" s="52">
        <v>1</v>
      </c>
      <c r="D4443" s="52">
        <v>9500</v>
      </c>
      <c r="E4443" s="35"/>
    </row>
    <row r="4444" spans="2:5" x14ac:dyDescent="0.25">
      <c r="B4444" s="51" t="s">
        <v>3349</v>
      </c>
      <c r="C4444" s="52">
        <v>1</v>
      </c>
      <c r="D4444" s="52">
        <v>9500</v>
      </c>
      <c r="E4444" s="35"/>
    </row>
    <row r="4445" spans="2:5" x14ac:dyDescent="0.25">
      <c r="B4445" s="51" t="s">
        <v>318</v>
      </c>
      <c r="C4445" s="52">
        <v>1</v>
      </c>
      <c r="D4445" s="52">
        <v>9414</v>
      </c>
      <c r="E4445" s="35"/>
    </row>
    <row r="4446" spans="2:5" x14ac:dyDescent="0.25">
      <c r="B4446" s="51" t="s">
        <v>4076</v>
      </c>
      <c r="C4446" s="52">
        <v>1</v>
      </c>
      <c r="D4446" s="52">
        <v>9261.6200000000008</v>
      </c>
      <c r="E4446" s="35"/>
    </row>
    <row r="4447" spans="2:5" x14ac:dyDescent="0.25">
      <c r="B4447" s="51" t="s">
        <v>4731</v>
      </c>
      <c r="C4447" s="52">
        <v>1</v>
      </c>
      <c r="D4447" s="52">
        <v>9130</v>
      </c>
      <c r="E4447" s="35"/>
    </row>
    <row r="4448" spans="2:5" x14ac:dyDescent="0.25">
      <c r="B4448" s="51" t="s">
        <v>4029</v>
      </c>
      <c r="C4448" s="52">
        <v>1</v>
      </c>
      <c r="D4448" s="52">
        <v>9108</v>
      </c>
      <c r="E4448" s="35"/>
    </row>
    <row r="4449" spans="2:5" x14ac:dyDescent="0.25">
      <c r="B4449" s="51" t="s">
        <v>4248</v>
      </c>
      <c r="C4449" s="52">
        <v>1</v>
      </c>
      <c r="D4449" s="52">
        <v>9018.48</v>
      </c>
      <c r="E4449" s="35"/>
    </row>
    <row r="4450" spans="2:5" x14ac:dyDescent="0.25">
      <c r="B4450" s="51" t="s">
        <v>4891</v>
      </c>
      <c r="C4450" s="52">
        <v>1</v>
      </c>
      <c r="D4450" s="52">
        <v>9000</v>
      </c>
      <c r="E4450" s="35"/>
    </row>
    <row r="4451" spans="2:5" x14ac:dyDescent="0.25">
      <c r="B4451" s="51" t="s">
        <v>4623</v>
      </c>
      <c r="C4451" s="52">
        <v>1</v>
      </c>
      <c r="D4451" s="52">
        <v>8956</v>
      </c>
      <c r="E4451" s="35"/>
    </row>
    <row r="4452" spans="2:5" x14ac:dyDescent="0.25">
      <c r="B4452" s="51" t="s">
        <v>4270</v>
      </c>
      <c r="C4452" s="52">
        <v>1</v>
      </c>
      <c r="D4452" s="52">
        <v>8950</v>
      </c>
      <c r="E4452" s="35"/>
    </row>
    <row r="4453" spans="2:5" x14ac:dyDescent="0.25">
      <c r="B4453" s="51" t="s">
        <v>6987</v>
      </c>
      <c r="C4453" s="52">
        <v>1</v>
      </c>
      <c r="D4453" s="52">
        <v>8924</v>
      </c>
      <c r="E4453" s="35"/>
    </row>
    <row r="4454" spans="2:5" x14ac:dyDescent="0.25">
      <c r="B4454" s="51" t="s">
        <v>4128</v>
      </c>
      <c r="C4454" s="52">
        <v>1</v>
      </c>
      <c r="D4454" s="52">
        <v>8900</v>
      </c>
      <c r="E4454" s="35"/>
    </row>
    <row r="4455" spans="2:5" x14ac:dyDescent="0.25">
      <c r="B4455" s="51" t="s">
        <v>3850</v>
      </c>
      <c r="C4455" s="52">
        <v>1</v>
      </c>
      <c r="D4455" s="52">
        <v>8766</v>
      </c>
      <c r="E4455" s="35"/>
    </row>
    <row r="4456" spans="2:5" x14ac:dyDescent="0.25">
      <c r="B4456" s="51" t="s">
        <v>4863</v>
      </c>
      <c r="C4456" s="52">
        <v>1</v>
      </c>
      <c r="D4456" s="52">
        <v>8704.56</v>
      </c>
      <c r="E4456" s="35"/>
    </row>
    <row r="4457" spans="2:5" x14ac:dyDescent="0.25">
      <c r="B4457" s="51" t="s">
        <v>3892</v>
      </c>
      <c r="C4457" s="52">
        <v>1</v>
      </c>
      <c r="D4457" s="52">
        <v>8700</v>
      </c>
      <c r="E4457" s="35"/>
    </row>
    <row r="4458" spans="2:5" x14ac:dyDescent="0.25">
      <c r="B4458" s="51" t="s">
        <v>4875</v>
      </c>
      <c r="C4458" s="52">
        <v>1</v>
      </c>
      <c r="D4458" s="52">
        <v>8680</v>
      </c>
      <c r="E4458" s="35"/>
    </row>
    <row r="4459" spans="2:5" x14ac:dyDescent="0.25">
      <c r="B4459" s="51" t="s">
        <v>4032</v>
      </c>
      <c r="C4459" s="52">
        <v>1</v>
      </c>
      <c r="D4459" s="52">
        <v>8348</v>
      </c>
      <c r="E4459" s="35"/>
    </row>
    <row r="4460" spans="2:5" x14ac:dyDescent="0.25">
      <c r="B4460" s="51" t="s">
        <v>3916</v>
      </c>
      <c r="C4460" s="52">
        <v>1</v>
      </c>
      <c r="D4460" s="52">
        <v>8250</v>
      </c>
      <c r="E4460" s="35"/>
    </row>
    <row r="4461" spans="2:5" x14ac:dyDescent="0.25">
      <c r="B4461" s="51" t="s">
        <v>4927</v>
      </c>
      <c r="C4461" s="52">
        <v>1</v>
      </c>
      <c r="D4461" s="52">
        <v>8250</v>
      </c>
      <c r="E4461" s="35"/>
    </row>
    <row r="4462" spans="2:5" x14ac:dyDescent="0.25">
      <c r="B4462" s="51" t="s">
        <v>2381</v>
      </c>
      <c r="C4462" s="52">
        <v>1</v>
      </c>
      <c r="D4462" s="52">
        <v>7918</v>
      </c>
      <c r="E4462" s="35"/>
    </row>
    <row r="4463" spans="2:5" x14ac:dyDescent="0.25">
      <c r="B4463" s="51" t="s">
        <v>4651</v>
      </c>
      <c r="C4463" s="52">
        <v>1</v>
      </c>
      <c r="D4463" s="52">
        <v>7760.7</v>
      </c>
      <c r="E4463" s="35"/>
    </row>
    <row r="4464" spans="2:5" x14ac:dyDescent="0.25">
      <c r="B4464" s="51" t="s">
        <v>4842</v>
      </c>
      <c r="C4464" s="52">
        <v>1</v>
      </c>
      <c r="D4464" s="52">
        <v>7600</v>
      </c>
      <c r="E4464" s="35"/>
    </row>
    <row r="4465" spans="2:5" x14ac:dyDescent="0.25">
      <c r="B4465" s="51" t="s">
        <v>4736</v>
      </c>
      <c r="C4465" s="52">
        <v>1</v>
      </c>
      <c r="D4465" s="52">
        <v>7470</v>
      </c>
      <c r="E4465" s="35"/>
    </row>
    <row r="4466" spans="2:5" x14ac:dyDescent="0.25">
      <c r="B4466" s="51" t="s">
        <v>4118</v>
      </c>
      <c r="C4466" s="52">
        <v>1</v>
      </c>
      <c r="D4466" s="52">
        <v>7389</v>
      </c>
      <c r="E4466" s="35"/>
    </row>
    <row r="4467" spans="2:5" x14ac:dyDescent="0.25">
      <c r="B4467" s="51" t="s">
        <v>4700</v>
      </c>
      <c r="C4467" s="52">
        <v>1</v>
      </c>
      <c r="D4467" s="52">
        <v>7200</v>
      </c>
      <c r="E4467" s="35"/>
    </row>
    <row r="4468" spans="2:5" x14ac:dyDescent="0.25">
      <c r="B4468" s="51" t="s">
        <v>4792</v>
      </c>
      <c r="C4468" s="52">
        <v>1</v>
      </c>
      <c r="D4468" s="52">
        <v>7152</v>
      </c>
      <c r="E4468" s="35"/>
    </row>
    <row r="4469" spans="2:5" x14ac:dyDescent="0.25">
      <c r="B4469" s="51" t="s">
        <v>4798</v>
      </c>
      <c r="C4469" s="52">
        <v>1</v>
      </c>
      <c r="D4469" s="52">
        <v>7120</v>
      </c>
      <c r="E4469" s="35"/>
    </row>
    <row r="4470" spans="2:5" x14ac:dyDescent="0.25">
      <c r="B4470" s="51" t="s">
        <v>4470</v>
      </c>
      <c r="C4470" s="52">
        <v>1</v>
      </c>
      <c r="D4470" s="52">
        <v>7099.91</v>
      </c>
      <c r="E4470" s="35"/>
    </row>
    <row r="4471" spans="2:5" x14ac:dyDescent="0.25">
      <c r="B4471" s="51" t="s">
        <v>86</v>
      </c>
      <c r="C4471" s="52">
        <v>1</v>
      </c>
      <c r="D4471" s="52">
        <v>7050</v>
      </c>
      <c r="E4471" s="35"/>
    </row>
    <row r="4472" spans="2:5" x14ac:dyDescent="0.25">
      <c r="B4472" s="51" t="s">
        <v>4451</v>
      </c>
      <c r="C4472" s="52">
        <v>1</v>
      </c>
      <c r="D4472" s="52">
        <v>7040</v>
      </c>
      <c r="E4472" s="35"/>
    </row>
    <row r="4473" spans="2:5" x14ac:dyDescent="0.25">
      <c r="B4473" s="51" t="s">
        <v>4767</v>
      </c>
      <c r="C4473" s="52">
        <v>1</v>
      </c>
      <c r="D4473" s="52">
        <v>7015</v>
      </c>
      <c r="E4473" s="35"/>
    </row>
    <row r="4474" spans="2:5" x14ac:dyDescent="0.25">
      <c r="B4474" s="51" t="s">
        <v>4890</v>
      </c>
      <c r="C4474" s="52">
        <v>1</v>
      </c>
      <c r="D4474" s="52">
        <v>6920</v>
      </c>
      <c r="E4474" s="35"/>
    </row>
    <row r="4475" spans="2:5" x14ac:dyDescent="0.25">
      <c r="B4475" s="51" t="s">
        <v>4585</v>
      </c>
      <c r="C4475" s="52">
        <v>1</v>
      </c>
      <c r="D4475" s="52">
        <v>6900</v>
      </c>
      <c r="E4475" s="35"/>
    </row>
    <row r="4476" spans="2:5" x14ac:dyDescent="0.25">
      <c r="B4476" s="51" t="s">
        <v>3919</v>
      </c>
      <c r="C4476" s="52">
        <v>1</v>
      </c>
      <c r="D4476" s="52">
        <v>6845</v>
      </c>
      <c r="E4476" s="35"/>
    </row>
    <row r="4477" spans="2:5" x14ac:dyDescent="0.25">
      <c r="B4477" s="51" t="s">
        <v>355</v>
      </c>
      <c r="C4477" s="52">
        <v>1</v>
      </c>
      <c r="D4477" s="52">
        <v>6700</v>
      </c>
      <c r="E4477" s="35"/>
    </row>
    <row r="4478" spans="2:5" x14ac:dyDescent="0.25">
      <c r="B4478" s="51" t="s">
        <v>4594</v>
      </c>
      <c r="C4478" s="52">
        <v>1</v>
      </c>
      <c r="D4478" s="52">
        <v>6690</v>
      </c>
      <c r="E4478" s="35"/>
    </row>
    <row r="4479" spans="2:5" x14ac:dyDescent="0.25">
      <c r="B4479" s="51" t="s">
        <v>3112</v>
      </c>
      <c r="C4479" s="52">
        <v>1</v>
      </c>
      <c r="D4479" s="52">
        <v>6644.7</v>
      </c>
      <c r="E4479" s="35"/>
    </row>
    <row r="4480" spans="2:5" x14ac:dyDescent="0.25">
      <c r="B4480" s="51" t="s">
        <v>4294</v>
      </c>
      <c r="C4480" s="52">
        <v>1</v>
      </c>
      <c r="D4480" s="52">
        <v>6300</v>
      </c>
      <c r="E4480" s="35"/>
    </row>
    <row r="4481" spans="2:5" x14ac:dyDescent="0.25">
      <c r="B4481" s="51" t="s">
        <v>4812</v>
      </c>
      <c r="C4481" s="52">
        <v>1</v>
      </c>
      <c r="D4481" s="52">
        <v>6187.5</v>
      </c>
      <c r="E4481" s="35"/>
    </row>
    <row r="4482" spans="2:5" x14ac:dyDescent="0.25">
      <c r="B4482" s="51" t="s">
        <v>4817</v>
      </c>
      <c r="C4482" s="52">
        <v>1</v>
      </c>
      <c r="D4482" s="52">
        <v>6096</v>
      </c>
      <c r="E4482" s="35"/>
    </row>
    <row r="4483" spans="2:5" x14ac:dyDescent="0.25">
      <c r="B4483" s="51" t="s">
        <v>346</v>
      </c>
      <c r="C4483" s="52">
        <v>1</v>
      </c>
      <c r="D4483" s="52">
        <v>6000</v>
      </c>
      <c r="E4483" s="35"/>
    </row>
    <row r="4484" spans="2:5" x14ac:dyDescent="0.25">
      <c r="B4484" s="51" t="s">
        <v>4328</v>
      </c>
      <c r="C4484" s="52">
        <v>1</v>
      </c>
      <c r="D4484" s="52">
        <v>6000</v>
      </c>
      <c r="E4484" s="35"/>
    </row>
    <row r="4485" spans="2:5" x14ac:dyDescent="0.25">
      <c r="B4485" s="51" t="s">
        <v>4478</v>
      </c>
      <c r="C4485" s="52">
        <v>1</v>
      </c>
      <c r="D4485" s="52">
        <v>6000</v>
      </c>
      <c r="E4485" s="35"/>
    </row>
    <row r="4486" spans="2:5" x14ac:dyDescent="0.25">
      <c r="B4486" s="51" t="s">
        <v>3510</v>
      </c>
      <c r="C4486" s="52">
        <v>1</v>
      </c>
      <c r="D4486" s="52">
        <v>6000</v>
      </c>
      <c r="E4486" s="35"/>
    </row>
    <row r="4487" spans="2:5" x14ac:dyDescent="0.25">
      <c r="B4487" s="51" t="s">
        <v>3972</v>
      </c>
      <c r="C4487" s="52">
        <v>1</v>
      </c>
      <c r="D4487" s="52">
        <v>5995</v>
      </c>
      <c r="E4487" s="35"/>
    </row>
    <row r="4488" spans="2:5" x14ac:dyDescent="0.25">
      <c r="B4488" s="51" t="s">
        <v>3810</v>
      </c>
      <c r="C4488" s="52">
        <v>1</v>
      </c>
      <c r="D4488" s="52">
        <v>5900</v>
      </c>
      <c r="E4488" s="35"/>
    </row>
    <row r="4489" spans="2:5" x14ac:dyDescent="0.25">
      <c r="B4489" s="51" t="s">
        <v>2793</v>
      </c>
      <c r="C4489" s="52">
        <v>1</v>
      </c>
      <c r="D4489" s="52">
        <v>5888</v>
      </c>
      <c r="E4489" s="35"/>
    </row>
    <row r="4490" spans="2:5" x14ac:dyDescent="0.25">
      <c r="B4490" s="51" t="s">
        <v>2167</v>
      </c>
      <c r="C4490" s="52">
        <v>1</v>
      </c>
      <c r="D4490" s="52">
        <v>5760</v>
      </c>
      <c r="E4490" s="35"/>
    </row>
    <row r="4491" spans="2:5" x14ac:dyDescent="0.25">
      <c r="B4491" s="51" t="s">
        <v>4598</v>
      </c>
      <c r="C4491" s="52">
        <v>1</v>
      </c>
      <c r="D4491" s="52">
        <v>5759.4</v>
      </c>
      <c r="E4491" s="35"/>
    </row>
    <row r="4492" spans="2:5" x14ac:dyDescent="0.25">
      <c r="B4492" s="51" t="s">
        <v>4501</v>
      </c>
      <c r="C4492" s="52">
        <v>1</v>
      </c>
      <c r="D4492" s="52">
        <v>5750</v>
      </c>
      <c r="E4492" s="35"/>
    </row>
    <row r="4493" spans="2:5" x14ac:dyDescent="0.25">
      <c r="B4493" s="51" t="s">
        <v>2482</v>
      </c>
      <c r="C4493" s="52">
        <v>1</v>
      </c>
      <c r="D4493" s="52">
        <v>5670</v>
      </c>
      <c r="E4493" s="35"/>
    </row>
    <row r="4494" spans="2:5" x14ac:dyDescent="0.25">
      <c r="B4494" s="51" t="s">
        <v>4285</v>
      </c>
      <c r="C4494" s="52">
        <v>1</v>
      </c>
      <c r="D4494" s="52">
        <v>5600</v>
      </c>
      <c r="E4494" s="35"/>
    </row>
    <row r="4495" spans="2:5" x14ac:dyDescent="0.25">
      <c r="B4495" s="51" t="s">
        <v>4064</v>
      </c>
      <c r="C4495" s="52">
        <v>1</v>
      </c>
      <c r="D4495" s="52">
        <v>5390</v>
      </c>
      <c r="E4495" s="35"/>
    </row>
    <row r="4496" spans="2:5" x14ac:dyDescent="0.25">
      <c r="B4496" s="51" t="s">
        <v>4289</v>
      </c>
      <c r="C4496" s="52">
        <v>1</v>
      </c>
      <c r="D4496" s="52">
        <v>5240</v>
      </c>
      <c r="E4496" s="35"/>
    </row>
    <row r="4497" spans="2:5" x14ac:dyDescent="0.25">
      <c r="B4497" s="51" t="s">
        <v>1916</v>
      </c>
      <c r="C4497" s="52">
        <v>1</v>
      </c>
      <c r="D4497" s="52">
        <v>5200</v>
      </c>
      <c r="E4497" s="35"/>
    </row>
    <row r="4498" spans="2:5" x14ac:dyDescent="0.25">
      <c r="B4498" s="51" t="s">
        <v>4235</v>
      </c>
      <c r="C4498" s="52">
        <v>1</v>
      </c>
      <c r="D4498" s="52">
        <v>5167.8</v>
      </c>
      <c r="E4498" s="35"/>
    </row>
    <row r="4499" spans="2:5" x14ac:dyDescent="0.25">
      <c r="B4499" s="51" t="s">
        <v>1921</v>
      </c>
      <c r="C4499" s="52">
        <v>1</v>
      </c>
      <c r="D4499" s="52">
        <v>5087</v>
      </c>
      <c r="E4499" s="35"/>
    </row>
    <row r="4500" spans="2:5" x14ac:dyDescent="0.25">
      <c r="B4500" s="51" t="s">
        <v>2957</v>
      </c>
      <c r="C4500" s="52">
        <v>1</v>
      </c>
      <c r="D4500" s="52">
        <v>5058</v>
      </c>
      <c r="E4500" s="35"/>
    </row>
    <row r="4501" spans="2:5" x14ac:dyDescent="0.25">
      <c r="B4501" s="51" t="s">
        <v>3997</v>
      </c>
      <c r="C4501" s="52">
        <v>1</v>
      </c>
      <c r="D4501" s="52">
        <v>5000</v>
      </c>
      <c r="E4501" s="35"/>
    </row>
    <row r="4502" spans="2:5" x14ac:dyDescent="0.25">
      <c r="B4502" s="51" t="s">
        <v>4108</v>
      </c>
      <c r="C4502" s="52">
        <v>1</v>
      </c>
      <c r="D4502" s="52">
        <v>4900</v>
      </c>
      <c r="E4502" s="35"/>
    </row>
    <row r="4503" spans="2:5" x14ac:dyDescent="0.25">
      <c r="B4503" s="51" t="s">
        <v>4790</v>
      </c>
      <c r="C4503" s="52">
        <v>1</v>
      </c>
      <c r="D4503" s="52">
        <v>4884</v>
      </c>
      <c r="E4503" s="35"/>
    </row>
    <row r="4504" spans="2:5" x14ac:dyDescent="0.25">
      <c r="B4504" s="51" t="s">
        <v>4505</v>
      </c>
      <c r="C4504" s="52">
        <v>1</v>
      </c>
      <c r="D4504" s="52">
        <v>4846</v>
      </c>
      <c r="E4504" s="35"/>
    </row>
    <row r="4505" spans="2:5" x14ac:dyDescent="0.25">
      <c r="B4505" s="51" t="s">
        <v>1022</v>
      </c>
      <c r="C4505" s="52">
        <v>1</v>
      </c>
      <c r="D4505" s="52">
        <v>4740</v>
      </c>
      <c r="E4505" s="35"/>
    </row>
    <row r="4506" spans="2:5" x14ac:dyDescent="0.25">
      <c r="B4506" s="51" t="s">
        <v>4335</v>
      </c>
      <c r="C4506" s="52">
        <v>1</v>
      </c>
      <c r="D4506" s="52">
        <v>4700</v>
      </c>
      <c r="E4506" s="35"/>
    </row>
    <row r="4507" spans="2:5" x14ac:dyDescent="0.25">
      <c r="B4507" s="51" t="s">
        <v>4377</v>
      </c>
      <c r="C4507" s="52">
        <v>1</v>
      </c>
      <c r="D4507" s="52">
        <v>4650</v>
      </c>
      <c r="E4507" s="35"/>
    </row>
    <row r="4508" spans="2:5" x14ac:dyDescent="0.25">
      <c r="B4508" s="51" t="s">
        <v>4498</v>
      </c>
      <c r="C4508" s="52">
        <v>1</v>
      </c>
      <c r="D4508" s="52">
        <v>4623.75</v>
      </c>
      <c r="E4508" s="35"/>
    </row>
    <row r="4509" spans="2:5" x14ac:dyDescent="0.25">
      <c r="B4509" s="51" t="s">
        <v>4551</v>
      </c>
      <c r="C4509" s="52">
        <v>1</v>
      </c>
      <c r="D4509" s="52">
        <v>4600</v>
      </c>
      <c r="E4509" s="35"/>
    </row>
    <row r="4510" spans="2:5" x14ac:dyDescent="0.25">
      <c r="B4510" s="51" t="s">
        <v>3094</v>
      </c>
      <c r="C4510" s="52">
        <v>1</v>
      </c>
      <c r="D4510" s="52">
        <v>4590</v>
      </c>
      <c r="E4510" s="35"/>
    </row>
    <row r="4511" spans="2:5" x14ac:dyDescent="0.25">
      <c r="B4511" s="51" t="s">
        <v>3887</v>
      </c>
      <c r="C4511" s="52">
        <v>1</v>
      </c>
      <c r="D4511" s="52">
        <v>4500</v>
      </c>
      <c r="E4511" s="35"/>
    </row>
    <row r="4512" spans="2:5" x14ac:dyDescent="0.25">
      <c r="B4512" s="51" t="s">
        <v>1213</v>
      </c>
      <c r="C4512" s="52">
        <v>1</v>
      </c>
      <c r="D4512" s="52">
        <v>4480</v>
      </c>
      <c r="E4512" s="35"/>
    </row>
    <row r="4513" spans="2:5" x14ac:dyDescent="0.25">
      <c r="B4513" s="51" t="s">
        <v>4883</v>
      </c>
      <c r="C4513" s="52">
        <v>1</v>
      </c>
      <c r="D4513" s="52">
        <v>4451</v>
      </c>
      <c r="E4513" s="35"/>
    </row>
    <row r="4514" spans="2:5" x14ac:dyDescent="0.25">
      <c r="B4514" s="51" t="s">
        <v>48</v>
      </c>
      <c r="C4514" s="52">
        <v>1</v>
      </c>
      <c r="D4514" s="52">
        <v>4180</v>
      </c>
      <c r="E4514" s="35"/>
    </row>
    <row r="4515" spans="2:5" x14ac:dyDescent="0.25">
      <c r="B4515" s="51" t="s">
        <v>4052</v>
      </c>
      <c r="C4515" s="52">
        <v>1</v>
      </c>
      <c r="D4515" s="52">
        <v>4136</v>
      </c>
      <c r="E4515" s="35"/>
    </row>
    <row r="4516" spans="2:5" x14ac:dyDescent="0.25">
      <c r="B4516" s="51" t="s">
        <v>650</v>
      </c>
      <c r="C4516" s="52">
        <v>1</v>
      </c>
      <c r="D4516" s="52">
        <v>4000</v>
      </c>
      <c r="E4516" s="35"/>
    </row>
    <row r="4517" spans="2:5" x14ac:dyDescent="0.25">
      <c r="B4517" s="51" t="s">
        <v>3914</v>
      </c>
      <c r="C4517" s="52">
        <v>1</v>
      </c>
      <c r="D4517" s="52">
        <v>4000</v>
      </c>
      <c r="E4517" s="35"/>
    </row>
    <row r="4518" spans="2:5" x14ac:dyDescent="0.25">
      <c r="B4518" s="51" t="s">
        <v>3917</v>
      </c>
      <c r="C4518" s="52">
        <v>1</v>
      </c>
      <c r="D4518" s="52">
        <v>3994</v>
      </c>
      <c r="E4518" s="35"/>
    </row>
    <row r="4519" spans="2:5" x14ac:dyDescent="0.25">
      <c r="B4519" s="51" t="s">
        <v>2757</v>
      </c>
      <c r="C4519" s="52">
        <v>1</v>
      </c>
      <c r="D4519" s="52">
        <v>3990</v>
      </c>
      <c r="E4519" s="35"/>
    </row>
    <row r="4520" spans="2:5" x14ac:dyDescent="0.25">
      <c r="B4520" s="51" t="s">
        <v>91</v>
      </c>
      <c r="C4520" s="52">
        <v>1</v>
      </c>
      <c r="D4520" s="52">
        <v>3900</v>
      </c>
      <c r="E4520" s="35"/>
    </row>
    <row r="4521" spans="2:5" x14ac:dyDescent="0.25">
      <c r="B4521" s="51" t="s">
        <v>3503</v>
      </c>
      <c r="C4521" s="52">
        <v>1</v>
      </c>
      <c r="D4521" s="52">
        <v>3900</v>
      </c>
      <c r="E4521" s="35"/>
    </row>
    <row r="4522" spans="2:5" x14ac:dyDescent="0.25">
      <c r="B4522" s="51" t="s">
        <v>4303</v>
      </c>
      <c r="C4522" s="52">
        <v>1</v>
      </c>
      <c r="D4522" s="52">
        <v>3850</v>
      </c>
      <c r="E4522" s="35"/>
    </row>
    <row r="4523" spans="2:5" x14ac:dyDescent="0.25">
      <c r="B4523" s="51" t="s">
        <v>4468</v>
      </c>
      <c r="C4523" s="52">
        <v>1</v>
      </c>
      <c r="D4523" s="52">
        <v>3800</v>
      </c>
      <c r="E4523" s="35"/>
    </row>
    <row r="4524" spans="2:5" x14ac:dyDescent="0.25">
      <c r="B4524" s="51" t="s">
        <v>4900</v>
      </c>
      <c r="C4524" s="52">
        <v>1</v>
      </c>
      <c r="D4524" s="52">
        <v>3796.2</v>
      </c>
      <c r="E4524" s="35"/>
    </row>
    <row r="4525" spans="2:5" x14ac:dyDescent="0.25">
      <c r="B4525" s="51" t="s">
        <v>4705</v>
      </c>
      <c r="C4525" s="52">
        <v>1</v>
      </c>
      <c r="D4525" s="52">
        <v>3600</v>
      </c>
      <c r="E4525" s="35"/>
    </row>
    <row r="4526" spans="2:5" x14ac:dyDescent="0.25">
      <c r="B4526" s="51" t="s">
        <v>3314</v>
      </c>
      <c r="C4526" s="52">
        <v>1</v>
      </c>
      <c r="D4526" s="52">
        <v>3582</v>
      </c>
      <c r="E4526" s="35"/>
    </row>
    <row r="4527" spans="2:5" x14ac:dyDescent="0.25">
      <c r="B4527" s="51" t="s">
        <v>4660</v>
      </c>
      <c r="C4527" s="52">
        <v>1</v>
      </c>
      <c r="D4527" s="52">
        <v>3500</v>
      </c>
      <c r="E4527" s="35"/>
    </row>
    <row r="4528" spans="2:5" x14ac:dyDescent="0.25">
      <c r="B4528" s="51" t="s">
        <v>3999</v>
      </c>
      <c r="C4528" s="52">
        <v>1</v>
      </c>
      <c r="D4528" s="52">
        <v>3420</v>
      </c>
      <c r="E4528" s="35"/>
    </row>
    <row r="4529" spans="2:5" x14ac:dyDescent="0.25">
      <c r="B4529" s="51" t="s">
        <v>4397</v>
      </c>
      <c r="C4529" s="52">
        <v>1</v>
      </c>
      <c r="D4529" s="52">
        <v>3384</v>
      </c>
      <c r="E4529" s="35"/>
    </row>
    <row r="4530" spans="2:5" x14ac:dyDescent="0.25">
      <c r="B4530" s="51" t="s">
        <v>3981</v>
      </c>
      <c r="C4530" s="52">
        <v>1</v>
      </c>
      <c r="D4530" s="52">
        <v>3314.2</v>
      </c>
      <c r="E4530" s="35"/>
    </row>
    <row r="4531" spans="2:5" x14ac:dyDescent="0.25">
      <c r="B4531" s="51" t="s">
        <v>4030</v>
      </c>
      <c r="C4531" s="52">
        <v>1</v>
      </c>
      <c r="D4531" s="52">
        <v>3286.94</v>
      </c>
      <c r="E4531" s="35"/>
    </row>
    <row r="4532" spans="2:5" x14ac:dyDescent="0.25">
      <c r="B4532" s="51" t="s">
        <v>4630</v>
      </c>
      <c r="C4532" s="52">
        <v>1</v>
      </c>
      <c r="D4532" s="52">
        <v>3180</v>
      </c>
      <c r="E4532" s="35"/>
    </row>
    <row r="4533" spans="2:5" x14ac:dyDescent="0.25">
      <c r="B4533" s="51" t="s">
        <v>4025</v>
      </c>
      <c r="C4533" s="52">
        <v>1</v>
      </c>
      <c r="D4533" s="52">
        <v>3170.88</v>
      </c>
      <c r="E4533" s="35"/>
    </row>
    <row r="4534" spans="2:5" x14ac:dyDescent="0.25">
      <c r="B4534" s="51" t="s">
        <v>345</v>
      </c>
      <c r="C4534" s="52">
        <v>1</v>
      </c>
      <c r="D4534" s="52">
        <v>3160</v>
      </c>
      <c r="E4534" s="35"/>
    </row>
    <row r="4535" spans="2:5" x14ac:dyDescent="0.25">
      <c r="B4535" s="51" t="s">
        <v>4520</v>
      </c>
      <c r="C4535" s="52">
        <v>1</v>
      </c>
      <c r="D4535" s="52">
        <v>3150</v>
      </c>
      <c r="E4535" s="35"/>
    </row>
    <row r="4536" spans="2:5" x14ac:dyDescent="0.25">
      <c r="B4536" s="51" t="s">
        <v>4876</v>
      </c>
      <c r="C4536" s="52">
        <v>1</v>
      </c>
      <c r="D4536" s="52">
        <v>3130</v>
      </c>
      <c r="E4536" s="35"/>
    </row>
    <row r="4537" spans="2:5" x14ac:dyDescent="0.25">
      <c r="B4537" s="51" t="s">
        <v>4805</v>
      </c>
      <c r="C4537" s="52">
        <v>1</v>
      </c>
      <c r="D4537" s="52">
        <v>3118.5</v>
      </c>
      <c r="E4537" s="35"/>
    </row>
    <row r="4538" spans="2:5" x14ac:dyDescent="0.25">
      <c r="B4538" s="51" t="s">
        <v>1072</v>
      </c>
      <c r="C4538" s="52">
        <v>1</v>
      </c>
      <c r="D4538" s="52">
        <v>3000</v>
      </c>
      <c r="E4538" s="35"/>
    </row>
    <row r="4539" spans="2:5" x14ac:dyDescent="0.25">
      <c r="B4539" s="51" t="s">
        <v>4241</v>
      </c>
      <c r="C4539" s="52">
        <v>1</v>
      </c>
      <c r="D4539" s="52">
        <v>3000</v>
      </c>
      <c r="E4539" s="35"/>
    </row>
    <row r="4540" spans="2:5" x14ac:dyDescent="0.25">
      <c r="B4540" s="51" t="s">
        <v>1861</v>
      </c>
      <c r="C4540" s="52">
        <v>1</v>
      </c>
      <c r="D4540" s="52">
        <v>3000</v>
      </c>
      <c r="E4540" s="35"/>
    </row>
    <row r="4541" spans="2:5" x14ac:dyDescent="0.25">
      <c r="B4541" s="51" t="s">
        <v>4745</v>
      </c>
      <c r="C4541" s="52">
        <v>1</v>
      </c>
      <c r="D4541" s="52">
        <v>3000</v>
      </c>
      <c r="E4541" s="35"/>
    </row>
    <row r="4542" spans="2:5" x14ac:dyDescent="0.25">
      <c r="B4542" s="51" t="s">
        <v>4687</v>
      </c>
      <c r="C4542" s="52">
        <v>1</v>
      </c>
      <c r="D4542" s="52">
        <v>2924</v>
      </c>
      <c r="E4542" s="35"/>
    </row>
    <row r="4543" spans="2:5" x14ac:dyDescent="0.25">
      <c r="B4543" s="51" t="s">
        <v>4046</v>
      </c>
      <c r="C4543" s="52">
        <v>1</v>
      </c>
      <c r="D4543" s="52">
        <v>2904.96</v>
      </c>
      <c r="E4543" s="35"/>
    </row>
    <row r="4544" spans="2:5" x14ac:dyDescent="0.25">
      <c r="B4544" s="51" t="s">
        <v>2432</v>
      </c>
      <c r="C4544" s="52">
        <v>1</v>
      </c>
      <c r="D4544" s="52">
        <v>2900</v>
      </c>
      <c r="E4544" s="35"/>
    </row>
    <row r="4545" spans="2:5" x14ac:dyDescent="0.25">
      <c r="B4545" s="51" t="s">
        <v>4300</v>
      </c>
      <c r="C4545" s="52">
        <v>1</v>
      </c>
      <c r="D4545" s="52">
        <v>2890</v>
      </c>
      <c r="E4545" s="35"/>
    </row>
    <row r="4546" spans="2:5" x14ac:dyDescent="0.25">
      <c r="B4546" s="51" t="s">
        <v>4054</v>
      </c>
      <c r="C4546" s="52">
        <v>1</v>
      </c>
      <c r="D4546" s="52">
        <v>2860</v>
      </c>
      <c r="E4546" s="35"/>
    </row>
    <row r="4547" spans="2:5" x14ac:dyDescent="0.25">
      <c r="B4547" s="51" t="s">
        <v>4592</v>
      </c>
      <c r="C4547" s="52">
        <v>1</v>
      </c>
      <c r="D4547" s="52">
        <v>2850</v>
      </c>
      <c r="E4547" s="35"/>
    </row>
    <row r="4548" spans="2:5" x14ac:dyDescent="0.25">
      <c r="B4548" s="51" t="s">
        <v>3192</v>
      </c>
      <c r="C4548" s="52">
        <v>1</v>
      </c>
      <c r="D4548" s="52">
        <v>2800</v>
      </c>
      <c r="E4548" s="35"/>
    </row>
    <row r="4549" spans="2:5" x14ac:dyDescent="0.25">
      <c r="B4549" s="51" t="s">
        <v>4497</v>
      </c>
      <c r="C4549" s="52">
        <v>1</v>
      </c>
      <c r="D4549" s="52">
        <v>2760</v>
      </c>
      <c r="E4549" s="35"/>
    </row>
    <row r="4550" spans="2:5" x14ac:dyDescent="0.25">
      <c r="B4550" s="51" t="s">
        <v>4437</v>
      </c>
      <c r="C4550" s="52">
        <v>1</v>
      </c>
      <c r="D4550" s="52">
        <v>2730</v>
      </c>
      <c r="E4550" s="35"/>
    </row>
    <row r="4551" spans="2:5" x14ac:dyDescent="0.25">
      <c r="B4551" s="51" t="s">
        <v>3985</v>
      </c>
      <c r="C4551" s="52">
        <v>1</v>
      </c>
      <c r="D4551" s="52">
        <v>2727</v>
      </c>
      <c r="E4551" s="35"/>
    </row>
    <row r="4552" spans="2:5" x14ac:dyDescent="0.25">
      <c r="B4552" s="51" t="s">
        <v>4247</v>
      </c>
      <c r="C4552" s="52">
        <v>1</v>
      </c>
      <c r="D4552" s="52">
        <v>2725</v>
      </c>
      <c r="E4552" s="35"/>
    </row>
    <row r="4553" spans="2:5" x14ac:dyDescent="0.25">
      <c r="B4553" s="51" t="s">
        <v>4545</v>
      </c>
      <c r="C4553" s="52">
        <v>1</v>
      </c>
      <c r="D4553" s="52">
        <v>2700</v>
      </c>
      <c r="E4553" s="35"/>
    </row>
    <row r="4554" spans="2:5" x14ac:dyDescent="0.25">
      <c r="B4554" s="51" t="s">
        <v>4881</v>
      </c>
      <c r="C4554" s="52">
        <v>1</v>
      </c>
      <c r="D4554" s="52">
        <v>2669.54</v>
      </c>
      <c r="E4554" s="35"/>
    </row>
    <row r="4555" spans="2:5" x14ac:dyDescent="0.25">
      <c r="B4555" s="51" t="s">
        <v>3833</v>
      </c>
      <c r="C4555" s="52">
        <v>1</v>
      </c>
      <c r="D4555" s="52">
        <v>2665.39</v>
      </c>
      <c r="E4555" s="35"/>
    </row>
    <row r="4556" spans="2:5" x14ac:dyDescent="0.25">
      <c r="B4556" s="51" t="s">
        <v>4265</v>
      </c>
      <c r="C4556" s="52">
        <v>1</v>
      </c>
      <c r="D4556" s="52">
        <v>2630.3</v>
      </c>
      <c r="E4556" s="35"/>
    </row>
    <row r="4557" spans="2:5" x14ac:dyDescent="0.25">
      <c r="B4557" s="51" t="s">
        <v>3755</v>
      </c>
      <c r="C4557" s="52">
        <v>1</v>
      </c>
      <c r="D4557" s="52">
        <v>2612</v>
      </c>
      <c r="E4557" s="35"/>
    </row>
    <row r="4558" spans="2:5" x14ac:dyDescent="0.25">
      <c r="B4558" s="51" t="s">
        <v>4074</v>
      </c>
      <c r="C4558" s="52">
        <v>1</v>
      </c>
      <c r="D4558" s="52">
        <v>2610</v>
      </c>
      <c r="E4558" s="35"/>
    </row>
    <row r="4559" spans="2:5" x14ac:dyDescent="0.25">
      <c r="B4559" s="51" t="s">
        <v>4833</v>
      </c>
      <c r="C4559" s="52">
        <v>1</v>
      </c>
      <c r="D4559" s="52">
        <v>2600</v>
      </c>
      <c r="E4559" s="35"/>
    </row>
    <row r="4560" spans="2:5" x14ac:dyDescent="0.25">
      <c r="B4560" s="51" t="s">
        <v>4105</v>
      </c>
      <c r="C4560" s="52">
        <v>1</v>
      </c>
      <c r="D4560" s="52">
        <v>2580</v>
      </c>
      <c r="E4560" s="35"/>
    </row>
    <row r="4561" spans="2:5" x14ac:dyDescent="0.25">
      <c r="B4561" s="51" t="s">
        <v>3253</v>
      </c>
      <c r="C4561" s="52">
        <v>1</v>
      </c>
      <c r="D4561" s="52">
        <v>2575.71</v>
      </c>
      <c r="E4561" s="35"/>
    </row>
    <row r="4562" spans="2:5" x14ac:dyDescent="0.25">
      <c r="B4562" s="51" t="s">
        <v>4686</v>
      </c>
      <c r="C4562" s="52">
        <v>1</v>
      </c>
      <c r="D4562" s="52">
        <v>2538</v>
      </c>
      <c r="E4562" s="35"/>
    </row>
    <row r="4563" spans="2:5" x14ac:dyDescent="0.25">
      <c r="B4563" s="51" t="s">
        <v>4814</v>
      </c>
      <c r="C4563" s="52">
        <v>1</v>
      </c>
      <c r="D4563" s="52">
        <v>2500</v>
      </c>
      <c r="E4563" s="35"/>
    </row>
    <row r="4564" spans="2:5" x14ac:dyDescent="0.25">
      <c r="B4564" s="51" t="s">
        <v>4350</v>
      </c>
      <c r="C4564" s="52">
        <v>1</v>
      </c>
      <c r="D4564" s="52">
        <v>2495.1</v>
      </c>
      <c r="E4564" s="35"/>
    </row>
    <row r="4565" spans="2:5" x14ac:dyDescent="0.25">
      <c r="B4565" s="51" t="s">
        <v>4538</v>
      </c>
      <c r="C4565" s="52">
        <v>1</v>
      </c>
      <c r="D4565" s="52">
        <v>2486.25</v>
      </c>
      <c r="E4565" s="35"/>
    </row>
    <row r="4566" spans="2:5" x14ac:dyDescent="0.25">
      <c r="B4566" s="51" t="s">
        <v>4719</v>
      </c>
      <c r="C4566" s="52">
        <v>1</v>
      </c>
      <c r="D4566" s="52">
        <v>2380</v>
      </c>
      <c r="E4566" s="35"/>
    </row>
    <row r="4567" spans="2:5" x14ac:dyDescent="0.25">
      <c r="B4567" s="51" t="s">
        <v>1770</v>
      </c>
      <c r="C4567" s="52">
        <v>1</v>
      </c>
      <c r="D4567" s="52">
        <v>2370</v>
      </c>
      <c r="E4567" s="35"/>
    </row>
    <row r="4568" spans="2:5" x14ac:dyDescent="0.25">
      <c r="B4568" s="51" t="s">
        <v>4472</v>
      </c>
      <c r="C4568" s="52">
        <v>1</v>
      </c>
      <c r="D4568" s="52">
        <v>2240.35</v>
      </c>
      <c r="E4568" s="35"/>
    </row>
    <row r="4569" spans="2:5" x14ac:dyDescent="0.25">
      <c r="B4569" s="51" t="s">
        <v>3771</v>
      </c>
      <c r="C4569" s="52">
        <v>1</v>
      </c>
      <c r="D4569" s="52">
        <v>2230</v>
      </c>
      <c r="E4569" s="35"/>
    </row>
    <row r="4570" spans="2:5" x14ac:dyDescent="0.25">
      <c r="B4570" s="51" t="s">
        <v>4640</v>
      </c>
      <c r="C4570" s="52">
        <v>1</v>
      </c>
      <c r="D4570" s="52">
        <v>2185.5</v>
      </c>
      <c r="E4570" s="35"/>
    </row>
    <row r="4571" spans="2:5" x14ac:dyDescent="0.25">
      <c r="B4571" s="51" t="s">
        <v>3219</v>
      </c>
      <c r="C4571" s="52">
        <v>1</v>
      </c>
      <c r="D4571" s="52">
        <v>2130</v>
      </c>
      <c r="E4571" s="35"/>
    </row>
    <row r="4572" spans="2:5" x14ac:dyDescent="0.25">
      <c r="B4572" s="51" t="s">
        <v>3751</v>
      </c>
      <c r="C4572" s="52">
        <v>1</v>
      </c>
      <c r="D4572" s="52">
        <v>2100</v>
      </c>
      <c r="E4572" s="35"/>
    </row>
    <row r="4573" spans="2:5" x14ac:dyDescent="0.25">
      <c r="B4573" s="51" t="s">
        <v>4231</v>
      </c>
      <c r="C4573" s="52">
        <v>1</v>
      </c>
      <c r="D4573" s="52">
        <v>2065</v>
      </c>
      <c r="E4573" s="35"/>
    </row>
    <row r="4574" spans="2:5" x14ac:dyDescent="0.25">
      <c r="B4574" s="51" t="s">
        <v>2733</v>
      </c>
      <c r="C4574" s="52">
        <v>1</v>
      </c>
      <c r="D4574" s="52">
        <v>2000</v>
      </c>
      <c r="E4574" s="35"/>
    </row>
    <row r="4575" spans="2:5" x14ac:dyDescent="0.25">
      <c r="B4575" s="51" t="s">
        <v>4391</v>
      </c>
      <c r="C4575" s="52">
        <v>1</v>
      </c>
      <c r="D4575" s="52">
        <v>1977.6</v>
      </c>
      <c r="E4575" s="35"/>
    </row>
    <row r="4576" spans="2:5" x14ac:dyDescent="0.25">
      <c r="B4576" s="51" t="s">
        <v>4454</v>
      </c>
      <c r="C4576" s="52">
        <v>1</v>
      </c>
      <c r="D4576" s="52">
        <v>1950</v>
      </c>
      <c r="E4576" s="35"/>
    </row>
    <row r="4577" spans="2:5" x14ac:dyDescent="0.25">
      <c r="B4577" s="51" t="s">
        <v>2374</v>
      </c>
      <c r="C4577" s="52">
        <v>1</v>
      </c>
      <c r="D4577" s="52">
        <v>1942.38</v>
      </c>
      <c r="E4577" s="35"/>
    </row>
    <row r="4578" spans="2:5" x14ac:dyDescent="0.25">
      <c r="B4578" s="51" t="s">
        <v>4635</v>
      </c>
      <c r="C4578" s="52">
        <v>1</v>
      </c>
      <c r="D4578" s="52">
        <v>1900</v>
      </c>
      <c r="E4578" s="35"/>
    </row>
    <row r="4579" spans="2:5" x14ac:dyDescent="0.25">
      <c r="B4579" s="51" t="s">
        <v>4481</v>
      </c>
      <c r="C4579" s="52">
        <v>1</v>
      </c>
      <c r="D4579" s="52">
        <v>1890</v>
      </c>
      <c r="E4579" s="35"/>
    </row>
    <row r="4580" spans="2:5" x14ac:dyDescent="0.25">
      <c r="B4580" s="51" t="s">
        <v>4130</v>
      </c>
      <c r="C4580" s="52">
        <v>1</v>
      </c>
      <c r="D4580" s="52">
        <v>1888.6</v>
      </c>
      <c r="E4580" s="35"/>
    </row>
    <row r="4581" spans="2:5" x14ac:dyDescent="0.25">
      <c r="B4581" s="51" t="s">
        <v>3764</v>
      </c>
      <c r="C4581" s="52">
        <v>1</v>
      </c>
      <c r="D4581" s="52">
        <v>1862</v>
      </c>
      <c r="E4581" s="35"/>
    </row>
    <row r="4582" spans="2:5" x14ac:dyDescent="0.25">
      <c r="B4582" s="51" t="s">
        <v>4911</v>
      </c>
      <c r="C4582" s="52">
        <v>1</v>
      </c>
      <c r="D4582" s="52">
        <v>1820</v>
      </c>
      <c r="E4582" s="35"/>
    </row>
    <row r="4583" spans="2:5" x14ac:dyDescent="0.25">
      <c r="B4583" s="51" t="s">
        <v>4027</v>
      </c>
      <c r="C4583" s="52">
        <v>1</v>
      </c>
      <c r="D4583" s="52">
        <v>1811.92</v>
      </c>
      <c r="E4583" s="35"/>
    </row>
    <row r="4584" spans="2:5" x14ac:dyDescent="0.25">
      <c r="B4584" s="51" t="s">
        <v>3795</v>
      </c>
      <c r="C4584" s="52">
        <v>1</v>
      </c>
      <c r="D4584" s="52">
        <v>1800</v>
      </c>
      <c r="E4584" s="35"/>
    </row>
    <row r="4585" spans="2:5" x14ac:dyDescent="0.25">
      <c r="B4585" s="51" t="s">
        <v>1427</v>
      </c>
      <c r="C4585" s="52">
        <v>1</v>
      </c>
      <c r="D4585" s="52">
        <v>1790</v>
      </c>
      <c r="E4585" s="35"/>
    </row>
    <row r="4586" spans="2:5" x14ac:dyDescent="0.25">
      <c r="B4586" s="51" t="s">
        <v>4049</v>
      </c>
      <c r="C4586" s="52">
        <v>1</v>
      </c>
      <c r="D4586" s="52">
        <v>1776.2</v>
      </c>
      <c r="E4586" s="35"/>
    </row>
    <row r="4587" spans="2:5" x14ac:dyDescent="0.25">
      <c r="B4587" s="51" t="s">
        <v>4694</v>
      </c>
      <c r="C4587" s="52">
        <v>1</v>
      </c>
      <c r="D4587" s="52">
        <v>1700</v>
      </c>
      <c r="E4587" s="35"/>
    </row>
    <row r="4588" spans="2:5" x14ac:dyDescent="0.25">
      <c r="B4588" s="51" t="s">
        <v>4892</v>
      </c>
      <c r="C4588" s="52">
        <v>1</v>
      </c>
      <c r="D4588" s="52">
        <v>1700</v>
      </c>
      <c r="E4588" s="35"/>
    </row>
    <row r="4589" spans="2:5" x14ac:dyDescent="0.25">
      <c r="B4589" s="51" t="s">
        <v>3953</v>
      </c>
      <c r="C4589" s="52">
        <v>1</v>
      </c>
      <c r="D4589" s="52">
        <v>1653</v>
      </c>
      <c r="E4589" s="35"/>
    </row>
    <row r="4590" spans="2:5" x14ac:dyDescent="0.25">
      <c r="B4590" s="51" t="s">
        <v>4633</v>
      </c>
      <c r="C4590" s="52">
        <v>1</v>
      </c>
      <c r="D4590" s="52">
        <v>1620</v>
      </c>
      <c r="E4590" s="35"/>
    </row>
    <row r="4591" spans="2:5" x14ac:dyDescent="0.25">
      <c r="B4591" s="51" t="s">
        <v>841</v>
      </c>
      <c r="C4591" s="52">
        <v>1</v>
      </c>
      <c r="D4591" s="52">
        <v>1604.94</v>
      </c>
      <c r="E4591" s="35"/>
    </row>
    <row r="4592" spans="2:5" x14ac:dyDescent="0.25">
      <c r="B4592" s="51" t="s">
        <v>4566</v>
      </c>
      <c r="C4592" s="52">
        <v>1</v>
      </c>
      <c r="D4592" s="52">
        <v>1583.6</v>
      </c>
      <c r="E4592" s="35"/>
    </row>
    <row r="4593" spans="2:5" x14ac:dyDescent="0.25">
      <c r="B4593" s="51" t="s">
        <v>2653</v>
      </c>
      <c r="C4593" s="52">
        <v>1</v>
      </c>
      <c r="D4593" s="52">
        <v>1513.08</v>
      </c>
      <c r="E4593" s="35"/>
    </row>
    <row r="4594" spans="2:5" x14ac:dyDescent="0.25">
      <c r="B4594" s="51" t="s">
        <v>3871</v>
      </c>
      <c r="C4594" s="52">
        <v>1</v>
      </c>
      <c r="D4594" s="52">
        <v>1486</v>
      </c>
      <c r="E4594" s="35"/>
    </row>
    <row r="4595" spans="2:5" x14ac:dyDescent="0.25">
      <c r="B4595" s="51" t="s">
        <v>3884</v>
      </c>
      <c r="C4595" s="52">
        <v>1</v>
      </c>
      <c r="D4595" s="52">
        <v>1470</v>
      </c>
      <c r="E4595" s="35"/>
    </row>
    <row r="4596" spans="2:5" x14ac:dyDescent="0.25">
      <c r="B4596" s="51" t="s">
        <v>3761</v>
      </c>
      <c r="C4596" s="52">
        <v>1</v>
      </c>
      <c r="D4596" s="52">
        <v>1440</v>
      </c>
      <c r="E4596" s="35"/>
    </row>
    <row r="4597" spans="2:5" x14ac:dyDescent="0.25">
      <c r="B4597" s="51" t="s">
        <v>3882</v>
      </c>
      <c r="C4597" s="52">
        <v>1</v>
      </c>
      <c r="D4597" s="52">
        <v>1435</v>
      </c>
      <c r="E4597" s="35"/>
    </row>
    <row r="4598" spans="2:5" x14ac:dyDescent="0.25">
      <c r="B4598" s="51" t="s">
        <v>4683</v>
      </c>
      <c r="C4598" s="52">
        <v>1</v>
      </c>
      <c r="D4598" s="52">
        <v>1420</v>
      </c>
      <c r="E4598" s="35"/>
    </row>
    <row r="4599" spans="2:5" x14ac:dyDescent="0.25">
      <c r="B4599" s="51" t="s">
        <v>4569</v>
      </c>
      <c r="C4599" s="52">
        <v>1</v>
      </c>
      <c r="D4599" s="52">
        <v>1400</v>
      </c>
      <c r="E4599" s="35"/>
    </row>
    <row r="4600" spans="2:5" x14ac:dyDescent="0.25">
      <c r="B4600" s="51" t="s">
        <v>4610</v>
      </c>
      <c r="C4600" s="52">
        <v>1</v>
      </c>
      <c r="D4600" s="52">
        <v>1400</v>
      </c>
      <c r="E4600" s="35"/>
    </row>
    <row r="4601" spans="2:5" x14ac:dyDescent="0.25">
      <c r="B4601" s="51" t="s">
        <v>4653</v>
      </c>
      <c r="C4601" s="52">
        <v>1</v>
      </c>
      <c r="D4601" s="52">
        <v>1400</v>
      </c>
      <c r="E4601" s="35"/>
    </row>
    <row r="4602" spans="2:5" x14ac:dyDescent="0.25">
      <c r="B4602" s="51" t="s">
        <v>4531</v>
      </c>
      <c r="C4602" s="52">
        <v>1</v>
      </c>
      <c r="D4602" s="52">
        <v>1360</v>
      </c>
      <c r="E4602" s="35"/>
    </row>
    <row r="4603" spans="2:5" x14ac:dyDescent="0.25">
      <c r="B4603" s="51" t="s">
        <v>4688</v>
      </c>
      <c r="C4603" s="52">
        <v>1</v>
      </c>
      <c r="D4603" s="52">
        <v>1300</v>
      </c>
      <c r="E4603" s="35"/>
    </row>
    <row r="4604" spans="2:5" x14ac:dyDescent="0.25">
      <c r="B4604" s="51" t="s">
        <v>4132</v>
      </c>
      <c r="C4604" s="52">
        <v>1</v>
      </c>
      <c r="D4604" s="52">
        <v>1254</v>
      </c>
      <c r="E4604" s="35"/>
    </row>
    <row r="4605" spans="2:5" x14ac:dyDescent="0.25">
      <c r="B4605" s="51" t="s">
        <v>4233</v>
      </c>
      <c r="C4605" s="52">
        <v>1</v>
      </c>
      <c r="D4605" s="52">
        <v>1249.2</v>
      </c>
      <c r="E4605" s="35"/>
    </row>
    <row r="4606" spans="2:5" x14ac:dyDescent="0.25">
      <c r="B4606" s="51" t="s">
        <v>4916</v>
      </c>
      <c r="C4606" s="52">
        <v>1</v>
      </c>
      <c r="D4606" s="52">
        <v>1227</v>
      </c>
      <c r="E4606" s="35"/>
    </row>
    <row r="4607" spans="2:5" x14ac:dyDescent="0.25">
      <c r="B4607" s="51" t="s">
        <v>3927</v>
      </c>
      <c r="C4607" s="52">
        <v>1</v>
      </c>
      <c r="D4607" s="52">
        <v>1220</v>
      </c>
      <c r="E4607" s="35"/>
    </row>
    <row r="4608" spans="2:5" x14ac:dyDescent="0.25">
      <c r="B4608" s="51" t="s">
        <v>3096</v>
      </c>
      <c r="C4608" s="52">
        <v>1</v>
      </c>
      <c r="D4608" s="52">
        <v>1213</v>
      </c>
      <c r="E4608" s="35"/>
    </row>
    <row r="4609" spans="2:5" x14ac:dyDescent="0.25">
      <c r="B4609" s="51" t="s">
        <v>1644</v>
      </c>
      <c r="C4609" s="52">
        <v>1</v>
      </c>
      <c r="D4609" s="52">
        <v>1200</v>
      </c>
      <c r="E4609" s="35"/>
    </row>
    <row r="4610" spans="2:5" x14ac:dyDescent="0.25">
      <c r="B4610" s="51" t="s">
        <v>4604</v>
      </c>
      <c r="C4610" s="52">
        <v>1</v>
      </c>
      <c r="D4610" s="52">
        <v>1195</v>
      </c>
      <c r="E4610" s="35"/>
    </row>
    <row r="4611" spans="2:5" x14ac:dyDescent="0.25">
      <c r="B4611" s="51" t="s">
        <v>2882</v>
      </c>
      <c r="C4611" s="52">
        <v>1</v>
      </c>
      <c r="D4611" s="52">
        <v>1180</v>
      </c>
      <c r="E4611" s="35"/>
    </row>
    <row r="4612" spans="2:5" x14ac:dyDescent="0.25">
      <c r="B4612" s="51" t="s">
        <v>4390</v>
      </c>
      <c r="C4612" s="52">
        <v>1</v>
      </c>
      <c r="D4612" s="52">
        <v>1176.78</v>
      </c>
      <c r="E4612" s="35"/>
    </row>
    <row r="4613" spans="2:5" x14ac:dyDescent="0.25">
      <c r="B4613" s="51" t="s">
        <v>3903</v>
      </c>
      <c r="C4613" s="52">
        <v>1</v>
      </c>
      <c r="D4613" s="52">
        <v>1176</v>
      </c>
      <c r="E4613" s="35"/>
    </row>
    <row r="4614" spans="2:5" x14ac:dyDescent="0.25">
      <c r="B4614" s="51" t="s">
        <v>4214</v>
      </c>
      <c r="C4614" s="52">
        <v>1</v>
      </c>
      <c r="D4614" s="52">
        <v>1150</v>
      </c>
      <c r="E4614" s="35"/>
    </row>
    <row r="4615" spans="2:5" x14ac:dyDescent="0.25">
      <c r="B4615" s="51" t="s">
        <v>4500</v>
      </c>
      <c r="C4615" s="52">
        <v>1</v>
      </c>
      <c r="D4615" s="52">
        <v>1140</v>
      </c>
      <c r="E4615" s="35"/>
    </row>
    <row r="4616" spans="2:5" x14ac:dyDescent="0.25">
      <c r="B4616" s="51" t="s">
        <v>4028</v>
      </c>
      <c r="C4616" s="52">
        <v>1</v>
      </c>
      <c r="D4616" s="52">
        <v>1122</v>
      </c>
      <c r="E4616" s="35"/>
    </row>
    <row r="4617" spans="2:5" x14ac:dyDescent="0.25">
      <c r="B4617" s="51" t="s">
        <v>4663</v>
      </c>
      <c r="C4617" s="52">
        <v>1</v>
      </c>
      <c r="D4617" s="52">
        <v>1104</v>
      </c>
      <c r="E4617" s="35"/>
    </row>
    <row r="4618" spans="2:5" x14ac:dyDescent="0.25">
      <c r="B4618" s="51" t="s">
        <v>4772</v>
      </c>
      <c r="C4618" s="52">
        <v>1</v>
      </c>
      <c r="D4618" s="52">
        <v>1077</v>
      </c>
      <c r="E4618" s="35"/>
    </row>
    <row r="4619" spans="2:5" x14ac:dyDescent="0.25">
      <c r="B4619" s="51" t="s">
        <v>4126</v>
      </c>
      <c r="C4619" s="52">
        <v>1</v>
      </c>
      <c r="D4619" s="52">
        <v>1074.5999999999999</v>
      </c>
      <c r="E4619" s="35"/>
    </row>
    <row r="4620" spans="2:5" x14ac:dyDescent="0.25">
      <c r="B4620" s="51" t="s">
        <v>4627</v>
      </c>
      <c r="C4620" s="52">
        <v>1</v>
      </c>
      <c r="D4620" s="52">
        <v>1063.2</v>
      </c>
      <c r="E4620" s="35"/>
    </row>
    <row r="4621" spans="2:5" x14ac:dyDescent="0.25">
      <c r="B4621" s="51" t="s">
        <v>3907</v>
      </c>
      <c r="C4621" s="52">
        <v>1</v>
      </c>
      <c r="D4621" s="52">
        <v>1060</v>
      </c>
      <c r="E4621" s="35"/>
    </row>
    <row r="4622" spans="2:5" x14ac:dyDescent="0.25">
      <c r="B4622" s="51" t="s">
        <v>4257</v>
      </c>
      <c r="C4622" s="52">
        <v>1</v>
      </c>
      <c r="D4622" s="52">
        <v>1059.3</v>
      </c>
      <c r="E4622" s="35"/>
    </row>
    <row r="4623" spans="2:5" x14ac:dyDescent="0.25">
      <c r="B4623" s="51" t="s">
        <v>4589</v>
      </c>
      <c r="C4623" s="52">
        <v>1</v>
      </c>
      <c r="D4623" s="52">
        <v>1050</v>
      </c>
      <c r="E4623" s="35"/>
    </row>
    <row r="4624" spans="2:5" x14ac:dyDescent="0.25">
      <c r="B4624" s="51" t="s">
        <v>4334</v>
      </c>
      <c r="C4624" s="52">
        <v>1</v>
      </c>
      <c r="D4624" s="52">
        <v>1030</v>
      </c>
      <c r="E4624" s="35"/>
    </row>
    <row r="4625" spans="2:5" x14ac:dyDescent="0.25">
      <c r="B4625" s="51" t="s">
        <v>1109</v>
      </c>
      <c r="C4625" s="52">
        <v>1</v>
      </c>
      <c r="D4625" s="52">
        <v>1000.01</v>
      </c>
      <c r="E4625" s="35"/>
    </row>
    <row r="4626" spans="2:5" x14ac:dyDescent="0.25">
      <c r="B4626" s="51" t="s">
        <v>3831</v>
      </c>
      <c r="C4626" s="52">
        <v>1</v>
      </c>
      <c r="D4626" s="52">
        <v>1000</v>
      </c>
      <c r="E4626" s="35"/>
    </row>
    <row r="4627" spans="2:5" x14ac:dyDescent="0.25">
      <c r="B4627" s="51" t="s">
        <v>4333</v>
      </c>
      <c r="C4627" s="52">
        <v>1</v>
      </c>
      <c r="D4627" s="52">
        <v>980</v>
      </c>
      <c r="E4627" s="35"/>
    </row>
    <row r="4628" spans="2:5" x14ac:dyDescent="0.25">
      <c r="B4628" s="51" t="s">
        <v>1363</v>
      </c>
      <c r="C4628" s="52">
        <v>1</v>
      </c>
      <c r="D4628" s="52">
        <v>960</v>
      </c>
      <c r="E4628" s="35"/>
    </row>
    <row r="4629" spans="2:5" x14ac:dyDescent="0.25">
      <c r="B4629" s="51" t="s">
        <v>1174</v>
      </c>
      <c r="C4629" s="52">
        <v>1</v>
      </c>
      <c r="D4629" s="52">
        <v>953.11</v>
      </c>
      <c r="E4629" s="35"/>
    </row>
    <row r="4630" spans="2:5" x14ac:dyDescent="0.25">
      <c r="B4630" s="51" t="s">
        <v>3819</v>
      </c>
      <c r="C4630" s="52">
        <v>1</v>
      </c>
      <c r="D4630" s="52">
        <v>945</v>
      </c>
      <c r="E4630" s="35"/>
    </row>
    <row r="4631" spans="2:5" x14ac:dyDescent="0.25">
      <c r="B4631" s="51" t="s">
        <v>3875</v>
      </c>
      <c r="C4631" s="52">
        <v>1</v>
      </c>
      <c r="D4631" s="52">
        <v>945</v>
      </c>
      <c r="E4631" s="35"/>
    </row>
    <row r="4632" spans="2:5" x14ac:dyDescent="0.25">
      <c r="B4632" s="51" t="s">
        <v>2728</v>
      </c>
      <c r="C4632" s="52">
        <v>1</v>
      </c>
      <c r="D4632" s="52">
        <v>912</v>
      </c>
      <c r="E4632" s="35"/>
    </row>
    <row r="4633" spans="2:5" x14ac:dyDescent="0.25">
      <c r="B4633" s="51" t="s">
        <v>4895</v>
      </c>
      <c r="C4633" s="52">
        <v>1</v>
      </c>
      <c r="D4633" s="52">
        <v>900</v>
      </c>
      <c r="E4633" s="35"/>
    </row>
    <row r="4634" spans="2:5" x14ac:dyDescent="0.25">
      <c r="B4634" s="51" t="s">
        <v>4061</v>
      </c>
      <c r="C4634" s="52">
        <v>1</v>
      </c>
      <c r="D4634" s="52">
        <v>898.8</v>
      </c>
      <c r="E4634" s="35"/>
    </row>
    <row r="4635" spans="2:5" x14ac:dyDescent="0.25">
      <c r="B4635" s="51" t="s">
        <v>3801</v>
      </c>
      <c r="C4635" s="52">
        <v>1</v>
      </c>
      <c r="D4635" s="52">
        <v>891</v>
      </c>
      <c r="E4635" s="35"/>
    </row>
    <row r="4636" spans="2:5" x14ac:dyDescent="0.25">
      <c r="B4636" s="51" t="s">
        <v>4678</v>
      </c>
      <c r="C4636" s="52">
        <v>1</v>
      </c>
      <c r="D4636" s="52">
        <v>878.5</v>
      </c>
      <c r="E4636" s="35"/>
    </row>
    <row r="4637" spans="2:5" x14ac:dyDescent="0.25">
      <c r="B4637" s="51" t="s">
        <v>4312</v>
      </c>
      <c r="C4637" s="52">
        <v>1</v>
      </c>
      <c r="D4637" s="52">
        <v>865</v>
      </c>
      <c r="E4637" s="35"/>
    </row>
    <row r="4638" spans="2:5" x14ac:dyDescent="0.25">
      <c r="B4638" s="51" t="s">
        <v>4364</v>
      </c>
      <c r="C4638" s="52">
        <v>1</v>
      </c>
      <c r="D4638" s="52">
        <v>850</v>
      </c>
      <c r="E4638" s="35"/>
    </row>
    <row r="4639" spans="2:5" x14ac:dyDescent="0.25">
      <c r="B4639" s="51" t="s">
        <v>4070</v>
      </c>
      <c r="C4639" s="52">
        <v>1</v>
      </c>
      <c r="D4639" s="52">
        <v>837</v>
      </c>
      <c r="E4639" s="35"/>
    </row>
    <row r="4640" spans="2:5" x14ac:dyDescent="0.25">
      <c r="B4640" s="51" t="s">
        <v>4293</v>
      </c>
      <c r="C4640" s="52">
        <v>1</v>
      </c>
      <c r="D4640" s="52">
        <v>806.4</v>
      </c>
      <c r="E4640" s="35"/>
    </row>
    <row r="4641" spans="2:5" x14ac:dyDescent="0.25">
      <c r="B4641" s="51" t="s">
        <v>4011</v>
      </c>
      <c r="C4641" s="52">
        <v>1</v>
      </c>
      <c r="D4641" s="52">
        <v>776</v>
      </c>
      <c r="E4641" s="35"/>
    </row>
    <row r="4642" spans="2:5" x14ac:dyDescent="0.25">
      <c r="B4642" s="51" t="s">
        <v>4136</v>
      </c>
      <c r="C4642" s="52">
        <v>1</v>
      </c>
      <c r="D4642" s="52">
        <v>752</v>
      </c>
      <c r="E4642" s="35"/>
    </row>
    <row r="4643" spans="2:5" x14ac:dyDescent="0.25">
      <c r="B4643" s="51" t="s">
        <v>2981</v>
      </c>
      <c r="C4643" s="52">
        <v>1</v>
      </c>
      <c r="D4643" s="52">
        <v>750</v>
      </c>
      <c r="E4643" s="35"/>
    </row>
    <row r="4644" spans="2:5" x14ac:dyDescent="0.25">
      <c r="B4644" s="51" t="s">
        <v>3955</v>
      </c>
      <c r="C4644" s="52">
        <v>1</v>
      </c>
      <c r="D4644" s="52">
        <v>726.6</v>
      </c>
      <c r="E4644" s="35"/>
    </row>
    <row r="4645" spans="2:5" x14ac:dyDescent="0.25">
      <c r="B4645" s="51" t="s">
        <v>4358</v>
      </c>
      <c r="C4645" s="52">
        <v>1</v>
      </c>
      <c r="D4645" s="52">
        <v>718.2</v>
      </c>
      <c r="E4645" s="35"/>
    </row>
    <row r="4646" spans="2:5" x14ac:dyDescent="0.25">
      <c r="B4646" s="51" t="s">
        <v>4457</v>
      </c>
      <c r="C4646" s="52">
        <v>1</v>
      </c>
      <c r="D4646" s="52">
        <v>702</v>
      </c>
      <c r="E4646" s="35"/>
    </row>
    <row r="4647" spans="2:5" x14ac:dyDescent="0.25">
      <c r="B4647" s="51" t="s">
        <v>4536</v>
      </c>
      <c r="C4647" s="52">
        <v>1</v>
      </c>
      <c r="D4647" s="52">
        <v>663.6</v>
      </c>
      <c r="E4647" s="35"/>
    </row>
    <row r="4648" spans="2:5" x14ac:dyDescent="0.25">
      <c r="B4648" s="51" t="s">
        <v>3876</v>
      </c>
      <c r="C4648" s="52">
        <v>1</v>
      </c>
      <c r="D4648" s="52">
        <v>655</v>
      </c>
      <c r="E4648" s="35"/>
    </row>
    <row r="4649" spans="2:5" x14ac:dyDescent="0.25">
      <c r="B4649" s="51" t="s">
        <v>4057</v>
      </c>
      <c r="C4649" s="52">
        <v>1</v>
      </c>
      <c r="D4649" s="52">
        <v>650</v>
      </c>
      <c r="E4649" s="35"/>
    </row>
    <row r="4650" spans="2:5" x14ac:dyDescent="0.25">
      <c r="B4650" s="51" t="s">
        <v>4186</v>
      </c>
      <c r="C4650" s="52">
        <v>1</v>
      </c>
      <c r="D4650" s="52">
        <v>600</v>
      </c>
      <c r="E4650" s="35"/>
    </row>
    <row r="4651" spans="2:5" x14ac:dyDescent="0.25">
      <c r="B4651" s="51" t="s">
        <v>4133</v>
      </c>
      <c r="C4651" s="52">
        <v>1</v>
      </c>
      <c r="D4651" s="52">
        <v>598</v>
      </c>
      <c r="E4651" s="35"/>
    </row>
    <row r="4652" spans="2:5" x14ac:dyDescent="0.25">
      <c r="B4652" s="51" t="s">
        <v>4359</v>
      </c>
      <c r="C4652" s="52">
        <v>1</v>
      </c>
      <c r="D4652" s="52">
        <v>580</v>
      </c>
      <c r="E4652" s="35"/>
    </row>
    <row r="4653" spans="2:5" x14ac:dyDescent="0.25">
      <c r="B4653" s="51" t="s">
        <v>3379</v>
      </c>
      <c r="C4653" s="52">
        <v>1</v>
      </c>
      <c r="D4653" s="52">
        <v>580</v>
      </c>
      <c r="E4653" s="35"/>
    </row>
    <row r="4654" spans="2:5" x14ac:dyDescent="0.25">
      <c r="B4654" s="51" t="s">
        <v>4845</v>
      </c>
      <c r="C4654" s="52">
        <v>1</v>
      </c>
      <c r="D4654" s="52">
        <v>577.79999999999995</v>
      </c>
      <c r="E4654" s="35"/>
    </row>
    <row r="4655" spans="2:5" x14ac:dyDescent="0.25">
      <c r="B4655" s="51" t="s">
        <v>3797</v>
      </c>
      <c r="C4655" s="52">
        <v>1</v>
      </c>
      <c r="D4655" s="52">
        <v>558</v>
      </c>
      <c r="E4655" s="35"/>
    </row>
    <row r="4656" spans="2:5" x14ac:dyDescent="0.25">
      <c r="B4656" s="51" t="s">
        <v>3813</v>
      </c>
      <c r="C4656" s="52">
        <v>1</v>
      </c>
      <c r="D4656" s="52">
        <v>540</v>
      </c>
      <c r="E4656" s="35"/>
    </row>
    <row r="4657" spans="2:5" x14ac:dyDescent="0.25">
      <c r="B4657" s="51" t="s">
        <v>4385</v>
      </c>
      <c r="C4657" s="52">
        <v>1</v>
      </c>
      <c r="D4657" s="52">
        <v>540</v>
      </c>
      <c r="E4657" s="35"/>
    </row>
    <row r="4658" spans="2:5" x14ac:dyDescent="0.25">
      <c r="B4658" s="51" t="s">
        <v>4539</v>
      </c>
      <c r="C4658" s="52">
        <v>1</v>
      </c>
      <c r="D4658" s="52">
        <v>540</v>
      </c>
      <c r="E4658" s="35"/>
    </row>
    <row r="4659" spans="2:5" x14ac:dyDescent="0.25">
      <c r="B4659" s="51" t="s">
        <v>4920</v>
      </c>
      <c r="C4659" s="52">
        <v>1</v>
      </c>
      <c r="D4659" s="52">
        <v>540</v>
      </c>
      <c r="E4659" s="35"/>
    </row>
    <row r="4660" spans="2:5" x14ac:dyDescent="0.25">
      <c r="B4660" s="51" t="s">
        <v>4753</v>
      </c>
      <c r="C4660" s="52">
        <v>1</v>
      </c>
      <c r="D4660" s="52">
        <v>528</v>
      </c>
      <c r="E4660" s="35"/>
    </row>
    <row r="4661" spans="2:5" x14ac:dyDescent="0.25">
      <c r="B4661" s="51" t="s">
        <v>4123</v>
      </c>
      <c r="C4661" s="52">
        <v>1</v>
      </c>
      <c r="D4661" s="52">
        <v>500</v>
      </c>
      <c r="E4661" s="35"/>
    </row>
    <row r="4662" spans="2:5" x14ac:dyDescent="0.25">
      <c r="B4662" s="51" t="s">
        <v>4395</v>
      </c>
      <c r="C4662" s="52">
        <v>1</v>
      </c>
      <c r="D4662" s="52">
        <v>500</v>
      </c>
      <c r="E4662" s="35"/>
    </row>
    <row r="4663" spans="2:5" x14ac:dyDescent="0.25">
      <c r="B4663" s="51" t="s">
        <v>4563</v>
      </c>
      <c r="C4663" s="52">
        <v>1</v>
      </c>
      <c r="D4663" s="52">
        <v>500</v>
      </c>
      <c r="E4663" s="35"/>
    </row>
    <row r="4664" spans="2:5" x14ac:dyDescent="0.25">
      <c r="B4664" s="51" t="s">
        <v>4761</v>
      </c>
      <c r="C4664" s="52">
        <v>1</v>
      </c>
      <c r="D4664" s="52">
        <v>496</v>
      </c>
      <c r="E4664" s="35"/>
    </row>
    <row r="4665" spans="2:5" x14ac:dyDescent="0.25">
      <c r="B4665" s="51" t="s">
        <v>4041</v>
      </c>
      <c r="C4665" s="52">
        <v>1</v>
      </c>
      <c r="D4665" s="52">
        <v>491.99</v>
      </c>
      <c r="E4665" s="35"/>
    </row>
    <row r="4666" spans="2:5" x14ac:dyDescent="0.25">
      <c r="B4666" s="51" t="s">
        <v>3925</v>
      </c>
      <c r="C4666" s="52">
        <v>1</v>
      </c>
      <c r="D4666" s="52">
        <v>485</v>
      </c>
      <c r="E4666" s="35"/>
    </row>
    <row r="4667" spans="2:5" x14ac:dyDescent="0.25">
      <c r="B4667" s="51" t="s">
        <v>2268</v>
      </c>
      <c r="C4667" s="52">
        <v>1</v>
      </c>
      <c r="D4667" s="52">
        <v>485</v>
      </c>
      <c r="E4667" s="35"/>
    </row>
    <row r="4668" spans="2:5" x14ac:dyDescent="0.25">
      <c r="B4668" s="51" t="s">
        <v>4775</v>
      </c>
      <c r="C4668" s="52">
        <v>1</v>
      </c>
      <c r="D4668" s="52">
        <v>472.2</v>
      </c>
      <c r="E4668" s="35"/>
    </row>
    <row r="4669" spans="2:5" x14ac:dyDescent="0.25">
      <c r="B4669" s="51" t="s">
        <v>3923</v>
      </c>
      <c r="C4669" s="52">
        <v>1</v>
      </c>
      <c r="D4669" s="52">
        <v>470</v>
      </c>
      <c r="E4669" s="35"/>
    </row>
    <row r="4670" spans="2:5" x14ac:dyDescent="0.25">
      <c r="B4670" s="51" t="s">
        <v>2808</v>
      </c>
      <c r="C4670" s="52">
        <v>1</v>
      </c>
      <c r="D4670" s="52">
        <v>460.8</v>
      </c>
      <c r="E4670" s="35"/>
    </row>
    <row r="4671" spans="2:5" x14ac:dyDescent="0.25">
      <c r="B4671" s="51" t="s">
        <v>4271</v>
      </c>
      <c r="C4671" s="52">
        <v>1</v>
      </c>
      <c r="D4671" s="52">
        <v>455</v>
      </c>
      <c r="E4671" s="35"/>
    </row>
    <row r="4672" spans="2:5" x14ac:dyDescent="0.25">
      <c r="B4672" s="51" t="s">
        <v>4848</v>
      </c>
      <c r="C4672" s="52">
        <v>1</v>
      </c>
      <c r="D4672" s="52">
        <v>430.4</v>
      </c>
      <c r="E4672" s="35"/>
    </row>
    <row r="4673" spans="2:5" x14ac:dyDescent="0.25">
      <c r="B4673" s="51" t="s">
        <v>4296</v>
      </c>
      <c r="C4673" s="52">
        <v>1</v>
      </c>
      <c r="D4673" s="52">
        <v>428</v>
      </c>
      <c r="E4673" s="35"/>
    </row>
    <row r="4674" spans="2:5" x14ac:dyDescent="0.25">
      <c r="B4674" s="51" t="s">
        <v>3580</v>
      </c>
      <c r="C4674" s="52">
        <v>1</v>
      </c>
      <c r="D4674" s="52">
        <v>404</v>
      </c>
      <c r="E4674" s="35"/>
    </row>
    <row r="4675" spans="2:5" x14ac:dyDescent="0.25">
      <c r="B4675" s="51" t="s">
        <v>3867</v>
      </c>
      <c r="C4675" s="52">
        <v>1</v>
      </c>
      <c r="D4675" s="52">
        <v>400</v>
      </c>
      <c r="E4675" s="35"/>
    </row>
    <row r="4676" spans="2:5" x14ac:dyDescent="0.25">
      <c r="B4676" s="51" t="s">
        <v>4853</v>
      </c>
      <c r="C4676" s="52">
        <v>1</v>
      </c>
      <c r="D4676" s="52">
        <v>375</v>
      </c>
      <c r="E4676" s="35"/>
    </row>
    <row r="4677" spans="2:5" x14ac:dyDescent="0.25">
      <c r="B4677" s="51" t="s">
        <v>3757</v>
      </c>
      <c r="C4677" s="52">
        <v>1</v>
      </c>
      <c r="D4677" s="52">
        <v>365</v>
      </c>
      <c r="E4677" s="35"/>
    </row>
    <row r="4678" spans="2:5" x14ac:dyDescent="0.25">
      <c r="B4678" s="51" t="s">
        <v>3812</v>
      </c>
      <c r="C4678" s="52">
        <v>1</v>
      </c>
      <c r="D4678" s="52">
        <v>364.2</v>
      </c>
      <c r="E4678" s="35"/>
    </row>
    <row r="4679" spans="2:5" x14ac:dyDescent="0.25">
      <c r="B4679" s="51" t="s">
        <v>4037</v>
      </c>
      <c r="C4679" s="52">
        <v>1</v>
      </c>
      <c r="D4679" s="52">
        <v>364.06</v>
      </c>
      <c r="E4679" s="35"/>
    </row>
    <row r="4680" spans="2:5" x14ac:dyDescent="0.25">
      <c r="B4680" s="51" t="s">
        <v>4053</v>
      </c>
      <c r="C4680" s="52">
        <v>1</v>
      </c>
      <c r="D4680" s="52">
        <v>352.8</v>
      </c>
      <c r="E4680" s="35"/>
    </row>
    <row r="4681" spans="2:5" x14ac:dyDescent="0.25">
      <c r="B4681" s="51" t="s">
        <v>3800</v>
      </c>
      <c r="C4681" s="52">
        <v>1</v>
      </c>
      <c r="D4681" s="52">
        <v>351</v>
      </c>
      <c r="E4681" s="35"/>
    </row>
    <row r="4682" spans="2:5" x14ac:dyDescent="0.25">
      <c r="B4682" s="51" t="s">
        <v>4852</v>
      </c>
      <c r="C4682" s="52">
        <v>1</v>
      </c>
      <c r="D4682" s="52">
        <v>349.95</v>
      </c>
      <c r="E4682" s="35"/>
    </row>
    <row r="4683" spans="2:5" x14ac:dyDescent="0.25">
      <c r="B4683" s="51" t="s">
        <v>4017</v>
      </c>
      <c r="C4683" s="52">
        <v>1</v>
      </c>
      <c r="D4683" s="52">
        <v>343</v>
      </c>
      <c r="E4683" s="35"/>
    </row>
    <row r="4684" spans="2:5" x14ac:dyDescent="0.25">
      <c r="B4684" s="51" t="s">
        <v>2883</v>
      </c>
      <c r="C4684" s="52">
        <v>1</v>
      </c>
      <c r="D4684" s="52">
        <v>341.99</v>
      </c>
      <c r="E4684" s="35"/>
    </row>
    <row r="4685" spans="2:5" x14ac:dyDescent="0.25">
      <c r="B4685" s="51" t="s">
        <v>4673</v>
      </c>
      <c r="C4685" s="52">
        <v>1</v>
      </c>
      <c r="D4685" s="52">
        <v>330</v>
      </c>
      <c r="E4685" s="35"/>
    </row>
    <row r="4686" spans="2:5" x14ac:dyDescent="0.25">
      <c r="B4686" s="51" t="s">
        <v>4642</v>
      </c>
      <c r="C4686" s="52">
        <v>1</v>
      </c>
      <c r="D4686" s="52">
        <v>328</v>
      </c>
      <c r="E4686" s="35"/>
    </row>
    <row r="4687" spans="2:5" x14ac:dyDescent="0.25">
      <c r="B4687" s="51" t="s">
        <v>1368</v>
      </c>
      <c r="C4687" s="52">
        <v>1</v>
      </c>
      <c r="D4687" s="52">
        <v>320</v>
      </c>
      <c r="E4687" s="35"/>
    </row>
    <row r="4688" spans="2:5" x14ac:dyDescent="0.25">
      <c r="B4688" s="51" t="s">
        <v>4571</v>
      </c>
      <c r="C4688" s="52">
        <v>1</v>
      </c>
      <c r="D4688" s="52">
        <v>319.74</v>
      </c>
      <c r="E4688" s="35"/>
    </row>
    <row r="4689" spans="2:5" x14ac:dyDescent="0.25">
      <c r="B4689" s="51" t="s">
        <v>4460</v>
      </c>
      <c r="C4689" s="52">
        <v>1</v>
      </c>
      <c r="D4689" s="52">
        <v>318</v>
      </c>
      <c r="E4689" s="35"/>
    </row>
    <row r="4690" spans="2:5" x14ac:dyDescent="0.25">
      <c r="B4690" s="51" t="s">
        <v>4552</v>
      </c>
      <c r="C4690" s="52">
        <v>1</v>
      </c>
      <c r="D4690" s="52">
        <v>317.39999999999998</v>
      </c>
      <c r="E4690" s="35"/>
    </row>
    <row r="4691" spans="2:5" x14ac:dyDescent="0.25">
      <c r="B4691" s="51" t="s">
        <v>3898</v>
      </c>
      <c r="C4691" s="52">
        <v>1</v>
      </c>
      <c r="D4691" s="52">
        <v>312</v>
      </c>
      <c r="E4691" s="35"/>
    </row>
    <row r="4692" spans="2:5" x14ac:dyDescent="0.25">
      <c r="B4692" s="51" t="s">
        <v>4097</v>
      </c>
      <c r="C4692" s="52">
        <v>1</v>
      </c>
      <c r="D4692" s="52">
        <v>302.82</v>
      </c>
      <c r="E4692" s="35"/>
    </row>
    <row r="4693" spans="2:5" x14ac:dyDescent="0.25">
      <c r="B4693" s="51" t="s">
        <v>4471</v>
      </c>
      <c r="C4693" s="52">
        <v>1</v>
      </c>
      <c r="D4693" s="52">
        <v>300</v>
      </c>
      <c r="E4693" s="35"/>
    </row>
    <row r="4694" spans="2:5" x14ac:dyDescent="0.25">
      <c r="B4694" s="51" t="s">
        <v>4341</v>
      </c>
      <c r="C4694" s="52">
        <v>1</v>
      </c>
      <c r="D4694" s="52">
        <v>288</v>
      </c>
      <c r="E4694" s="35"/>
    </row>
    <row r="4695" spans="2:5" x14ac:dyDescent="0.25">
      <c r="B4695" s="51" t="s">
        <v>1443</v>
      </c>
      <c r="C4695" s="52">
        <v>1</v>
      </c>
      <c r="D4695" s="52">
        <v>278</v>
      </c>
      <c r="E4695" s="35"/>
    </row>
    <row r="4696" spans="2:5" x14ac:dyDescent="0.25">
      <c r="B4696" s="51" t="s">
        <v>3766</v>
      </c>
      <c r="C4696" s="52">
        <v>1</v>
      </c>
      <c r="D4696" s="52">
        <v>274.5</v>
      </c>
      <c r="E4696" s="35"/>
    </row>
    <row r="4697" spans="2:5" x14ac:dyDescent="0.25">
      <c r="B4697" s="51" t="s">
        <v>4234</v>
      </c>
      <c r="C4697" s="52">
        <v>1</v>
      </c>
      <c r="D4697" s="52">
        <v>259.99</v>
      </c>
      <c r="E4697" s="35"/>
    </row>
    <row r="4698" spans="2:5" x14ac:dyDescent="0.25">
      <c r="B4698" s="51" t="s">
        <v>4023</v>
      </c>
      <c r="C4698" s="52">
        <v>1</v>
      </c>
      <c r="D4698" s="52">
        <v>255</v>
      </c>
      <c r="E4698" s="35"/>
    </row>
    <row r="4699" spans="2:5" x14ac:dyDescent="0.25">
      <c r="B4699" s="51" t="s">
        <v>3956</v>
      </c>
      <c r="C4699" s="52">
        <v>1</v>
      </c>
      <c r="D4699" s="52">
        <v>243</v>
      </c>
      <c r="E4699" s="35"/>
    </row>
    <row r="4700" spans="2:5" x14ac:dyDescent="0.25">
      <c r="B4700" s="51" t="s">
        <v>4667</v>
      </c>
      <c r="C4700" s="52">
        <v>1</v>
      </c>
      <c r="D4700" s="52">
        <v>240</v>
      </c>
      <c r="E4700" s="35"/>
    </row>
    <row r="4701" spans="2:5" x14ac:dyDescent="0.25">
      <c r="B4701" s="51" t="s">
        <v>4560</v>
      </c>
      <c r="C4701" s="52">
        <v>1</v>
      </c>
      <c r="D4701" s="52">
        <v>220</v>
      </c>
      <c r="E4701" s="35"/>
    </row>
    <row r="4702" spans="2:5" x14ac:dyDescent="0.25">
      <c r="B4702" s="51" t="s">
        <v>4762</v>
      </c>
      <c r="C4702" s="52">
        <v>1</v>
      </c>
      <c r="D4702" s="52">
        <v>214</v>
      </c>
      <c r="E4702" s="35"/>
    </row>
    <row r="4703" spans="2:5" x14ac:dyDescent="0.25">
      <c r="B4703" s="51" t="s">
        <v>4014</v>
      </c>
      <c r="C4703" s="52">
        <v>1</v>
      </c>
      <c r="D4703" s="52">
        <v>210.5</v>
      </c>
      <c r="E4703" s="35"/>
    </row>
    <row r="4704" spans="2:5" x14ac:dyDescent="0.25">
      <c r="B4704" s="51" t="s">
        <v>4149</v>
      </c>
      <c r="C4704" s="52">
        <v>1</v>
      </c>
      <c r="D4704" s="52">
        <v>210</v>
      </c>
      <c r="E4704" s="35"/>
    </row>
    <row r="4705" spans="2:5" x14ac:dyDescent="0.25">
      <c r="B4705" s="51" t="s">
        <v>4347</v>
      </c>
      <c r="C4705" s="52">
        <v>1</v>
      </c>
      <c r="D4705" s="52">
        <v>206.52</v>
      </c>
      <c r="E4705" s="35"/>
    </row>
    <row r="4706" spans="2:5" x14ac:dyDescent="0.25">
      <c r="B4706" s="51" t="s">
        <v>4044</v>
      </c>
      <c r="C4706" s="52">
        <v>1</v>
      </c>
      <c r="D4706" s="52">
        <v>180</v>
      </c>
      <c r="E4706" s="35"/>
    </row>
    <row r="4707" spans="2:5" x14ac:dyDescent="0.25">
      <c r="B4707" s="51" t="s">
        <v>4067</v>
      </c>
      <c r="C4707" s="52">
        <v>1</v>
      </c>
      <c r="D4707" s="52">
        <v>180</v>
      </c>
      <c r="E4707" s="35"/>
    </row>
    <row r="4708" spans="2:5" x14ac:dyDescent="0.25">
      <c r="B4708" s="51" t="s">
        <v>2701</v>
      </c>
      <c r="C4708" s="52">
        <v>1</v>
      </c>
      <c r="D4708" s="52">
        <v>165</v>
      </c>
      <c r="E4708" s="35"/>
    </row>
    <row r="4709" spans="2:5" x14ac:dyDescent="0.25">
      <c r="B4709" s="51" t="s">
        <v>4645</v>
      </c>
      <c r="C4709" s="52">
        <v>1</v>
      </c>
      <c r="D4709" s="52">
        <v>157.19999999999999</v>
      </c>
      <c r="E4709" s="35"/>
    </row>
    <row r="4710" spans="2:5" x14ac:dyDescent="0.25">
      <c r="B4710" s="51" t="s">
        <v>1106</v>
      </c>
      <c r="C4710" s="52">
        <v>1</v>
      </c>
      <c r="D4710" s="52">
        <v>156</v>
      </c>
      <c r="E4710" s="35"/>
    </row>
    <row r="4711" spans="2:5" x14ac:dyDescent="0.25">
      <c r="B4711" s="51" t="s">
        <v>3814</v>
      </c>
      <c r="C4711" s="52">
        <v>1</v>
      </c>
      <c r="D4711" s="52">
        <v>146.4</v>
      </c>
      <c r="E4711" s="35"/>
    </row>
    <row r="4712" spans="2:5" x14ac:dyDescent="0.25">
      <c r="B4712" s="51" t="s">
        <v>4502</v>
      </c>
      <c r="C4712" s="52">
        <v>1</v>
      </c>
      <c r="D4712" s="52">
        <v>145</v>
      </c>
      <c r="E4712" s="35"/>
    </row>
    <row r="4713" spans="2:5" x14ac:dyDescent="0.25">
      <c r="B4713" s="51" t="s">
        <v>4077</v>
      </c>
      <c r="C4713" s="52">
        <v>1</v>
      </c>
      <c r="D4713" s="52">
        <v>126.92</v>
      </c>
      <c r="E4713" s="35"/>
    </row>
    <row r="4714" spans="2:5" x14ac:dyDescent="0.25">
      <c r="B4714" s="51" t="s">
        <v>4477</v>
      </c>
      <c r="C4714" s="52">
        <v>1</v>
      </c>
      <c r="D4714" s="52">
        <v>124</v>
      </c>
      <c r="E4714" s="35"/>
    </row>
    <row r="4715" spans="2:5" x14ac:dyDescent="0.25">
      <c r="B4715" s="51" t="s">
        <v>4005</v>
      </c>
      <c r="C4715" s="52">
        <v>1</v>
      </c>
      <c r="D4715" s="52">
        <v>117.6</v>
      </c>
      <c r="E4715" s="35"/>
    </row>
    <row r="4716" spans="2:5" x14ac:dyDescent="0.25">
      <c r="B4716" s="51" t="s">
        <v>3802</v>
      </c>
      <c r="C4716" s="52">
        <v>1</v>
      </c>
      <c r="D4716" s="52">
        <v>89</v>
      </c>
      <c r="E4716" s="35"/>
    </row>
    <row r="4717" spans="2:5" x14ac:dyDescent="0.25">
      <c r="B4717" s="51" t="s">
        <v>1171</v>
      </c>
      <c r="C4717" s="52">
        <v>1</v>
      </c>
      <c r="D4717" s="52">
        <v>81.12</v>
      </c>
      <c r="E4717" s="35"/>
    </row>
    <row r="4718" spans="2:5" x14ac:dyDescent="0.25">
      <c r="B4718" s="51" t="s">
        <v>3846</v>
      </c>
      <c r="C4718" s="52">
        <v>1</v>
      </c>
      <c r="D4718" s="52">
        <v>78</v>
      </c>
      <c r="E4718" s="35"/>
    </row>
    <row r="4719" spans="2:5" x14ac:dyDescent="0.25">
      <c r="B4719" s="51" t="s">
        <v>4476</v>
      </c>
      <c r="C4719" s="52">
        <v>1</v>
      </c>
      <c r="D4719" s="52">
        <v>78</v>
      </c>
      <c r="E4719" s="35"/>
    </row>
    <row r="4720" spans="2:5" x14ac:dyDescent="0.25">
      <c r="B4720" s="51" t="s">
        <v>4171</v>
      </c>
      <c r="C4720" s="52">
        <v>1</v>
      </c>
      <c r="D4720" s="52">
        <v>72</v>
      </c>
      <c r="E4720" s="35"/>
    </row>
    <row r="4721" spans="2:5" x14ac:dyDescent="0.25">
      <c r="B4721" s="51" t="s">
        <v>4039</v>
      </c>
      <c r="C4721" s="52">
        <v>1</v>
      </c>
      <c r="D4721" s="52">
        <v>64.88</v>
      </c>
      <c r="E4721" s="35"/>
    </row>
    <row r="4722" spans="2:5" x14ac:dyDescent="0.25">
      <c r="B4722" s="51" t="s">
        <v>4210</v>
      </c>
      <c r="C4722" s="52">
        <v>1</v>
      </c>
      <c r="D4722" s="52">
        <v>60</v>
      </c>
      <c r="E4722" s="35"/>
    </row>
    <row r="4723" spans="2:5" x14ac:dyDescent="0.25">
      <c r="B4723" s="51" t="s">
        <v>4240</v>
      </c>
      <c r="C4723" s="52">
        <v>1</v>
      </c>
      <c r="D4723" s="52">
        <v>60</v>
      </c>
      <c r="E4723" s="35"/>
    </row>
    <row r="4724" spans="2:5" x14ac:dyDescent="0.25">
      <c r="B4724" s="51" t="s">
        <v>4060</v>
      </c>
      <c r="C4724" s="52">
        <v>1</v>
      </c>
      <c r="D4724" s="52">
        <v>52</v>
      </c>
      <c r="E4724" s="35"/>
    </row>
    <row r="4725" spans="2:5" x14ac:dyDescent="0.25">
      <c r="B4725" s="51" t="s">
        <v>3906</v>
      </c>
      <c r="C4725" s="52">
        <v>1</v>
      </c>
      <c r="D4725" s="52">
        <v>50.94</v>
      </c>
      <c r="E4725" s="35"/>
    </row>
    <row r="4726" spans="2:5" x14ac:dyDescent="0.25">
      <c r="B4726" s="51" t="s">
        <v>3809</v>
      </c>
      <c r="C4726" s="52">
        <v>1</v>
      </c>
      <c r="D4726" s="52">
        <v>50</v>
      </c>
      <c r="E4726" s="35"/>
    </row>
    <row r="4727" spans="2:5" x14ac:dyDescent="0.25">
      <c r="B4727" s="51" t="s">
        <v>4068</v>
      </c>
      <c r="C4727" s="52">
        <v>1</v>
      </c>
      <c r="D4727" s="52">
        <v>46.9</v>
      </c>
      <c r="E4727" s="35"/>
    </row>
    <row r="4728" spans="2:5" x14ac:dyDescent="0.25">
      <c r="B4728" s="51" t="s">
        <v>3787</v>
      </c>
      <c r="C4728" s="52">
        <v>1</v>
      </c>
      <c r="D4728" s="52">
        <v>40</v>
      </c>
      <c r="E4728" s="35"/>
    </row>
    <row r="4729" spans="2:5" x14ac:dyDescent="0.25">
      <c r="B4729" s="51" t="s">
        <v>4212</v>
      </c>
      <c r="C4729" s="52">
        <v>1</v>
      </c>
      <c r="D4729" s="52">
        <v>40</v>
      </c>
      <c r="E4729" s="35"/>
    </row>
    <row r="4730" spans="2:5" x14ac:dyDescent="0.25">
      <c r="B4730" s="51" t="s">
        <v>2614</v>
      </c>
      <c r="C4730" s="52">
        <v>1</v>
      </c>
      <c r="D4730" s="52">
        <v>40</v>
      </c>
      <c r="E4730" s="35"/>
    </row>
    <row r="4731" spans="2:5" x14ac:dyDescent="0.25">
      <c r="B4731" s="51" t="s">
        <v>4904</v>
      </c>
      <c r="C4731" s="52">
        <v>1</v>
      </c>
      <c r="D4731" s="52">
        <v>35.200000000000003</v>
      </c>
      <c r="E4731" s="35"/>
    </row>
    <row r="4732" spans="2:5" x14ac:dyDescent="0.25">
      <c r="B4732" s="51" t="s">
        <v>3836</v>
      </c>
      <c r="C4732" s="52">
        <v>1</v>
      </c>
      <c r="D4732" s="52">
        <v>35</v>
      </c>
      <c r="E4732" s="35"/>
    </row>
    <row r="4733" spans="2:5" x14ac:dyDescent="0.25">
      <c r="B4733" s="51" t="s">
        <v>4229</v>
      </c>
      <c r="C4733" s="52">
        <v>1</v>
      </c>
      <c r="D4733" s="52">
        <v>34.4</v>
      </c>
      <c r="E4733" s="35"/>
    </row>
    <row r="4734" spans="2:5" x14ac:dyDescent="0.25">
      <c r="B4734" s="51" t="s">
        <v>4540</v>
      </c>
      <c r="C4734" s="52">
        <v>1</v>
      </c>
      <c r="D4734" s="52">
        <v>26</v>
      </c>
      <c r="E4734" s="35"/>
    </row>
    <row r="4735" spans="2:5" x14ac:dyDescent="0.25">
      <c r="B4735" s="51" t="s">
        <v>829</v>
      </c>
      <c r="C4735" s="52">
        <v>1</v>
      </c>
      <c r="D4735" s="52">
        <v>25</v>
      </c>
      <c r="E4735" s="35"/>
    </row>
    <row r="4736" spans="2:5" x14ac:dyDescent="0.25">
      <c r="B4736" s="51" t="s">
        <v>3804</v>
      </c>
      <c r="C4736" s="52">
        <v>1</v>
      </c>
      <c r="D4736" s="52">
        <v>22</v>
      </c>
      <c r="E4736" s="35"/>
    </row>
    <row r="4737" spans="2:5" x14ac:dyDescent="0.25">
      <c r="B4737" s="51" t="s">
        <v>2836</v>
      </c>
      <c r="C4737" s="52">
        <v>1</v>
      </c>
      <c r="D4737" s="52">
        <v>20.74</v>
      </c>
      <c r="E4737" s="35"/>
    </row>
    <row r="4738" spans="2:5" x14ac:dyDescent="0.25">
      <c r="B4738" s="51" t="s">
        <v>4861</v>
      </c>
      <c r="C4738" s="52">
        <v>1</v>
      </c>
      <c r="D4738" s="52">
        <v>16.2</v>
      </c>
      <c r="E4738" s="35"/>
    </row>
    <row r="4739" spans="2:5" x14ac:dyDescent="0.25">
      <c r="B4739" s="51" t="s">
        <v>4169</v>
      </c>
      <c r="C4739" s="52">
        <v>1</v>
      </c>
      <c r="D4739" s="52">
        <v>15</v>
      </c>
      <c r="E4739" s="35"/>
    </row>
    <row r="4740" spans="2:5" x14ac:dyDescent="0.25">
      <c r="B4740" s="51" t="s">
        <v>4202</v>
      </c>
      <c r="C4740" s="52">
        <v>1</v>
      </c>
      <c r="D4740" s="52">
        <v>8.76</v>
      </c>
      <c r="E4740" s="35"/>
    </row>
    <row r="4741" spans="2:5" x14ac:dyDescent="0.25">
      <c r="B4741" s="51"/>
      <c r="C4741" s="52"/>
      <c r="D4741" s="52"/>
      <c r="E4741" s="35"/>
    </row>
    <row r="4742" spans="2:5" x14ac:dyDescent="0.25">
      <c r="B4742" s="51"/>
      <c r="C4742" s="52"/>
      <c r="D4742" s="52"/>
      <c r="E4742" s="35"/>
    </row>
    <row r="4743" spans="2:5" x14ac:dyDescent="0.25">
      <c r="B4743" s="51"/>
      <c r="C4743" s="52"/>
      <c r="D4743" s="52"/>
      <c r="E4743" s="35"/>
    </row>
    <row r="4744" spans="2:5" x14ac:dyDescent="0.25">
      <c r="B4744" s="51"/>
      <c r="C4744" s="52"/>
      <c r="D4744" s="52"/>
      <c r="E4744" s="35"/>
    </row>
    <row r="4745" spans="2:5" x14ac:dyDescent="0.25">
      <c r="B4745" s="51"/>
      <c r="C4745" s="52"/>
      <c r="D4745" s="52"/>
      <c r="E4745" s="35"/>
    </row>
    <row r="4746" spans="2:5" x14ac:dyDescent="0.25">
      <c r="B4746" s="51"/>
      <c r="C4746" s="52"/>
      <c r="D4746" s="52"/>
      <c r="E4746" s="35"/>
    </row>
    <row r="4747" spans="2:5" x14ac:dyDescent="0.25">
      <c r="B4747" s="51"/>
      <c r="C4747" s="52"/>
      <c r="D4747" s="52"/>
      <c r="E4747" s="35"/>
    </row>
    <row r="4748" spans="2:5" x14ac:dyDescent="0.25">
      <c r="B4748" s="51"/>
      <c r="C4748" s="52"/>
      <c r="D4748" s="52"/>
      <c r="E4748" s="35"/>
    </row>
    <row r="4749" spans="2:5" x14ac:dyDescent="0.25">
      <c r="B4749" s="51"/>
      <c r="C4749" s="52"/>
      <c r="D4749" s="52"/>
      <c r="E4749" s="35"/>
    </row>
    <row r="4750" spans="2:5" x14ac:dyDescent="0.25">
      <c r="B4750" s="51"/>
      <c r="C4750" s="52"/>
      <c r="D4750" s="52"/>
      <c r="E4750" s="35"/>
    </row>
    <row r="4751" spans="2:5" x14ac:dyDescent="0.25">
      <c r="B4751" s="51"/>
      <c r="C4751" s="52"/>
      <c r="D4751" s="52"/>
      <c r="E4751" s="35"/>
    </row>
    <row r="4752" spans="2:5" x14ac:dyDescent="0.25">
      <c r="B4752" s="51"/>
      <c r="C4752" s="52"/>
      <c r="D4752" s="52"/>
      <c r="E4752" s="35"/>
    </row>
    <row r="4753" spans="2:5" x14ac:dyDescent="0.25">
      <c r="B4753" s="51"/>
      <c r="C4753" s="52"/>
      <c r="D4753" s="52"/>
      <c r="E4753" s="35"/>
    </row>
    <row r="4754" spans="2:5" x14ac:dyDescent="0.25">
      <c r="B4754" s="51"/>
      <c r="C4754" s="52"/>
      <c r="D4754" s="52"/>
      <c r="E4754" s="35"/>
    </row>
    <row r="4755" spans="2:5" x14ac:dyDescent="0.25">
      <c r="B4755" s="51"/>
      <c r="C4755" s="52"/>
      <c r="D4755" s="52"/>
      <c r="E4755" s="35"/>
    </row>
    <row r="4756" spans="2:5" x14ac:dyDescent="0.25">
      <c r="B4756" s="51"/>
      <c r="C4756" s="52"/>
      <c r="D4756" s="52"/>
      <c r="E4756" s="35"/>
    </row>
    <row r="4757" spans="2:5" x14ac:dyDescent="0.25">
      <c r="B4757" s="51"/>
      <c r="C4757" s="52"/>
      <c r="D4757" s="52"/>
      <c r="E4757" s="35"/>
    </row>
    <row r="4758" spans="2:5" x14ac:dyDescent="0.25">
      <c r="B4758" s="51"/>
      <c r="C4758" s="52"/>
      <c r="D4758" s="52"/>
      <c r="E4758" s="35"/>
    </row>
    <row r="4759" spans="2:5" x14ac:dyDescent="0.25">
      <c r="B4759" s="51"/>
      <c r="C4759" s="52"/>
      <c r="D4759" s="52"/>
      <c r="E4759" s="35"/>
    </row>
    <row r="4760" spans="2:5" x14ac:dyDescent="0.25">
      <c r="B4760" s="51"/>
      <c r="C4760" s="52"/>
      <c r="D4760" s="52"/>
      <c r="E4760" s="35"/>
    </row>
    <row r="4761" spans="2:5" x14ac:dyDescent="0.25">
      <c r="B4761" s="51"/>
      <c r="C4761" s="52"/>
      <c r="D4761" s="52"/>
      <c r="E4761" s="35"/>
    </row>
    <row r="4762" spans="2:5" x14ac:dyDescent="0.25">
      <c r="B4762" s="51"/>
      <c r="C4762" s="52"/>
      <c r="D4762" s="52"/>
      <c r="E4762" s="35"/>
    </row>
    <row r="4763" spans="2:5" x14ac:dyDescent="0.25">
      <c r="B4763" s="51"/>
      <c r="C4763" s="52"/>
      <c r="D4763" s="52"/>
      <c r="E4763" s="35"/>
    </row>
    <row r="4764" spans="2:5" x14ac:dyDescent="0.25">
      <c r="B4764" s="51"/>
      <c r="C4764" s="52"/>
      <c r="D4764" s="52"/>
      <c r="E4764" s="35"/>
    </row>
    <row r="4765" spans="2:5" x14ac:dyDescent="0.25">
      <c r="B4765" s="51"/>
      <c r="C4765" s="52"/>
      <c r="D4765" s="52"/>
      <c r="E4765" s="35"/>
    </row>
    <row r="4766" spans="2:5" x14ac:dyDescent="0.25">
      <c r="B4766" s="51"/>
      <c r="C4766" s="52"/>
      <c r="D4766" s="52"/>
      <c r="E4766" s="35"/>
    </row>
    <row r="4767" spans="2:5" x14ac:dyDescent="0.25">
      <c r="B4767" s="51"/>
      <c r="C4767" s="52"/>
      <c r="D4767" s="52"/>
      <c r="E4767" s="35"/>
    </row>
    <row r="4768" spans="2:5" x14ac:dyDescent="0.25">
      <c r="B4768" s="51"/>
      <c r="C4768" s="52"/>
      <c r="D4768" s="52"/>
      <c r="E4768" s="35"/>
    </row>
    <row r="4769" spans="2:5" x14ac:dyDescent="0.25">
      <c r="B4769" s="51"/>
      <c r="C4769" s="52"/>
      <c r="D4769" s="52"/>
      <c r="E4769" s="35"/>
    </row>
    <row r="4770" spans="2:5" x14ac:dyDescent="0.25">
      <c r="B4770" s="51"/>
      <c r="C4770" s="52"/>
      <c r="D4770" s="52"/>
      <c r="E4770" s="35"/>
    </row>
    <row r="4771" spans="2:5" x14ac:dyDescent="0.25">
      <c r="B4771" s="51"/>
      <c r="C4771" s="52"/>
      <c r="D4771" s="52"/>
      <c r="E4771" s="35"/>
    </row>
    <row r="4772" spans="2:5" x14ac:dyDescent="0.25">
      <c r="B4772" s="51"/>
      <c r="C4772" s="52"/>
      <c r="D4772" s="52"/>
      <c r="E4772" s="35"/>
    </row>
    <row r="4773" spans="2:5" x14ac:dyDescent="0.25">
      <c r="B4773" s="51"/>
      <c r="C4773" s="52"/>
      <c r="D4773" s="52"/>
      <c r="E4773" s="35"/>
    </row>
    <row r="4774" spans="2:5" x14ac:dyDescent="0.25">
      <c r="B4774" s="51"/>
      <c r="C4774" s="52"/>
      <c r="D4774" s="52"/>
      <c r="E4774" s="35"/>
    </row>
    <row r="4775" spans="2:5" x14ac:dyDescent="0.25">
      <c r="B4775" s="51"/>
      <c r="C4775" s="52"/>
      <c r="D4775" s="52"/>
      <c r="E4775" s="35"/>
    </row>
    <row r="4776" spans="2:5" x14ac:dyDescent="0.25">
      <c r="B4776" s="51"/>
      <c r="C4776" s="52"/>
      <c r="D4776" s="52"/>
      <c r="E4776" s="35"/>
    </row>
    <row r="4777" spans="2:5" x14ac:dyDescent="0.25">
      <c r="B4777" s="51"/>
      <c r="C4777" s="52"/>
      <c r="D4777" s="52"/>
      <c r="E4777" s="35"/>
    </row>
    <row r="4778" spans="2:5" x14ac:dyDescent="0.25">
      <c r="B4778" s="51"/>
      <c r="C4778" s="52"/>
      <c r="D4778" s="52"/>
      <c r="E4778" s="35"/>
    </row>
    <row r="4779" spans="2:5" x14ac:dyDescent="0.25">
      <c r="B4779" s="51"/>
      <c r="C4779" s="52"/>
      <c r="D4779" s="52"/>
      <c r="E4779" s="35"/>
    </row>
    <row r="4780" spans="2:5" x14ac:dyDescent="0.25">
      <c r="B4780" s="51"/>
      <c r="C4780" s="52"/>
      <c r="D4780" s="52"/>
      <c r="E4780" s="35"/>
    </row>
  </sheetData>
  <autoFilter ref="N2:P1632">
    <sortState ref="N3:P1632">
      <sortCondition descending="1" ref="O2:O1632"/>
    </sortState>
  </autoFilter>
  <mergeCells count="3">
    <mergeCell ref="B1:D1"/>
    <mergeCell ref="H1:J1"/>
    <mergeCell ref="N1:P1"/>
  </mergeCells>
  <conditionalFormatting sqref="N1:N1048576">
    <cfRule type="duplicateValues" dxfId="3" priority="7" stopIfTrue="1"/>
  </conditionalFormatting>
  <conditionalFormatting sqref="B1:B16 H1:H1048576 N1:Q1 N2:N65536 B18:B65536">
    <cfRule type="duplicateValues" dxfId="2" priority="6" stopIfTrue="1"/>
  </conditionalFormatting>
  <conditionalFormatting sqref="A4:A23">
    <cfRule type="duplicateValues" dxfId="1" priority="5" stopIfTrue="1"/>
  </conditionalFormatting>
  <conditionalFormatting sqref="B17">
    <cfRule type="duplicateValues" dxfId="0" priority="4" stopIfTrue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Тип методу закупівлі</vt:lpstr>
      <vt:lpstr>CPV 2019 грн</vt:lpstr>
      <vt:lpstr>CPV 2019 кіль-сть</vt:lpstr>
      <vt:lpstr>CPV 2020 грн</vt:lpstr>
      <vt:lpstr>CPV 2020 кіль-сть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Nikita</dc:creator>
  <cp:lastModifiedBy>Olena Tkach</cp:lastModifiedBy>
  <cp:lastPrinted>2021-06-11T11:17:27Z</cp:lastPrinted>
  <dcterms:created xsi:type="dcterms:W3CDTF">2021-06-11T09:00:47Z</dcterms:created>
  <dcterms:modified xsi:type="dcterms:W3CDTF">2021-07-16T09:47:51Z</dcterms:modified>
</cp:coreProperties>
</file>